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data9\ainsld$\Desktop\"/>
    </mc:Choice>
  </mc:AlternateContent>
  <xr:revisionPtr revIDLastSave="0" documentId="8_{4DF9FB73-6BEA-43EF-937D-A20104596FFE}" xr6:coauthVersionLast="45" xr6:coauthVersionMax="45" xr10:uidLastSave="{00000000-0000-0000-0000-000000000000}"/>
  <bookViews>
    <workbookView xWindow="-110" yWindow="-110" windowWidth="19420" windowHeight="10420" xr2:uid="{ABD79ECA-A2CF-4B12-BCF7-72E8F20413B2}"/>
  </bookViews>
  <sheets>
    <sheet name="Contents" sheetId="4" r:id="rId1"/>
    <sheet name="Notes" sheetId="8" r:id="rId2"/>
    <sheet name="Table 1" sheetId="9" r:id="rId3"/>
    <sheet name="Table 2" sheetId="21" r:id="rId4"/>
    <sheet name="Table 3" sheetId="12" r:id="rId5"/>
    <sheet name="Table 4" sheetId="24" r:id="rId6"/>
    <sheet name="Table 5" sheetId="14" r:id="rId7"/>
    <sheet name="Table 6" sheetId="16" r:id="rId8"/>
    <sheet name="Table 7" sheetId="17" r:id="rId9"/>
  </sheets>
  <definedNames>
    <definedName name="Table_1__Attitude_to_vaccine_by_priority_groupings">Contents!$C$11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4" l="1"/>
  <c r="C16" i="4"/>
  <c r="C15" i="4"/>
  <c r="C14" i="4"/>
  <c r="C13" i="4" l="1"/>
  <c r="C12" i="4"/>
</calcChain>
</file>

<file path=xl/sharedStrings.xml><?xml version="1.0" encoding="utf-8"?>
<sst xmlns="http://schemas.openxmlformats.org/spreadsheetml/2006/main" count="1229" uniqueCount="142">
  <si>
    <t xml:space="preserve"> </t>
  </si>
  <si>
    <t>Contents:</t>
  </si>
  <si>
    <t>Table 1: Attitude to vaccines by priority groupings</t>
  </si>
  <si>
    <t>Statistical contact</t>
  </si>
  <si>
    <t>Tim Vizard</t>
  </si>
  <si>
    <t>01633 455 278</t>
  </si>
  <si>
    <t>Policy.Evidence.Analysis@ons.gov.uk</t>
  </si>
  <si>
    <t>Notes:</t>
  </si>
  <si>
    <t>Coverage</t>
  </si>
  <si>
    <t xml:space="preserve">The sample consists of individuals aged 16 years and over living in Great Britain. Questions were asked to all responding adults unless specified otherwise. From 17th April onwards the Opinions and Lifestyle survey has been running via online and via the telephone, prior to this it was online only.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</si>
  <si>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</si>
  <si>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</si>
  <si>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</si>
  <si>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</si>
  <si>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</si>
  <si>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This refers to the total number of respondents for each breakdown. Please note this refers to the total number who responded to each question rounded to the nearest 10, rather than the number who provided each response category. Sample sizes for some response categories may be small and therefore should be treated with caution.</t>
  </si>
  <si>
    <t xml:space="preserve">Missing data
</t>
  </si>
  <si>
    <t>There are cases in which respondents do not answer a specific question. Where this happens, they have been excluded from the analysis.</t>
  </si>
  <si>
    <t>Quality</t>
  </si>
  <si>
    <t>As the estimates in this workbook are based on a sample of respondents from Great Britain, they will be subject to a margin of error. Significance testing has not been undertaken, so differences between groups or to the previous survey may be due to sampling variability. Confidence intervals are not included in this workbook but are available on request.</t>
  </si>
  <si>
    <t>Suppression</t>
  </si>
  <si>
    <t xml:space="preserve">Estimates with “.." relate to statistics based on small sample sizes (&lt; 3). Such values have been suppressed on quality grounds and to avoid disclosure issues. </t>
  </si>
  <si>
    <t>Shaded estimates</t>
  </si>
  <si>
    <t>Shading has been used as an indicator of quality and reliability in the absence of confidence intervals. Any estimate that has an individual sample size of fewer than 30 respondents has been shaded grey.</t>
  </si>
  <si>
    <t xml:space="preserve">Rounding
</t>
  </si>
  <si>
    <t>All estimates in this spreadsheet are individually rounded to whole numbers. Totals may not add exactly due to this rounding.</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</si>
  <si>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</si>
  <si>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</si>
  <si>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r>
      <t>Table 1: Attitude to vaccine by priority groupings</t>
    </r>
    <r>
      <rPr>
        <b/>
        <vertAlign val="superscript"/>
        <sz val="10"/>
        <color theme="1"/>
        <rFont val="Arial"/>
        <family val="2"/>
      </rPr>
      <t>1</t>
    </r>
  </si>
  <si>
    <t>Great Britain, December 2020 to January 2021</t>
  </si>
  <si>
    <t>80+</t>
  </si>
  <si>
    <r>
      <t>70 to 74 and clinically extremely vulnerable</t>
    </r>
    <r>
      <rPr>
        <b/>
        <vertAlign val="superscript"/>
        <sz val="10"/>
        <color theme="1"/>
        <rFont val="Arial"/>
        <family val="2"/>
      </rPr>
      <t>5</t>
    </r>
  </si>
  <si>
    <t>All adults</t>
  </si>
  <si>
    <t>75 to 79</t>
  </si>
  <si>
    <t>65 to 69</t>
  </si>
  <si>
    <t>60 to 64</t>
  </si>
  <si>
    <t>55 to 59</t>
  </si>
  <si>
    <t>50 to 54</t>
  </si>
  <si>
    <t>Rest of the population</t>
  </si>
  <si>
    <t>%</t>
  </si>
  <si>
    <t>LCL</t>
  </si>
  <si>
    <t>UCL</t>
  </si>
  <si>
    <r>
      <t>If a vaccine for the coronavirus (COVID-19) was offered to you, how likely or unlikely would you be to have the vaccine?</t>
    </r>
    <r>
      <rPr>
        <b/>
        <vertAlign val="superscript"/>
        <sz val="10"/>
        <color theme="1"/>
        <rFont val="Arial"/>
        <family val="2"/>
      </rPr>
      <t>2</t>
    </r>
  </si>
  <si>
    <t>Very likely/Fairly likely</t>
  </si>
  <si>
    <t>Neither likely nor unlikely</t>
  </si>
  <si>
    <t>Fairly/Very unlikely</t>
  </si>
  <si>
    <t>Don't know/Prefer not to say</t>
  </si>
  <si>
    <t>Sample size</t>
  </si>
  <si>
    <t>Of those that said fairly or very unlikely:</t>
  </si>
  <si>
    <r>
      <t>For what reasons would you be unlikely to have a vaccine for the coronavirus (COVID-19) if it was offered to you?</t>
    </r>
    <r>
      <rPr>
        <b/>
        <vertAlign val="superscript"/>
        <sz val="10"/>
        <color theme="1"/>
        <rFont val="Arial"/>
        <family val="2"/>
      </rPr>
      <t>3</t>
    </r>
  </si>
  <si>
    <t>I do not think it will work</t>
  </si>
  <si>
    <t>..</t>
  </si>
  <si>
    <t xml:space="preserve">I am worried the vaccine will give me the coronavirus (COVID-19)  </t>
  </si>
  <si>
    <t xml:space="preserve">I am worried about the side effects </t>
  </si>
  <si>
    <t>I am worried about the effect on an existing health condition</t>
  </si>
  <si>
    <t xml:space="preserve">I am worried about the long term effects on my health </t>
  </si>
  <si>
    <t xml:space="preserve">I do not think it will be safe </t>
  </si>
  <si>
    <t xml:space="preserve">I am worried it might be painful </t>
  </si>
  <si>
    <t xml:space="preserve">I am pregnant and afraid of the effects on my baby </t>
  </si>
  <si>
    <t xml:space="preserve">I do not think I need the vaccine as I have already tested positive for the coronavirus (COVID-19) </t>
  </si>
  <si>
    <t>I do not think I need the vaccine as I have already had the coronavirus (COVID-19) although I did not have a positive test</t>
  </si>
  <si>
    <t>I do not feel the coronavirus (COVID-19) is a personal risk</t>
  </si>
  <si>
    <t>I would wait to see how well the vaccine works</t>
  </si>
  <si>
    <t>I am against vaccines in general</t>
  </si>
  <si>
    <t>I do not have the time</t>
  </si>
  <si>
    <t>Other</t>
  </si>
  <si>
    <t>Notes</t>
  </si>
  <si>
    <t>1. The priority groupings are based on the government's COVID-19 vaccination first phase priority groups: https://www.gov.uk/government/publications/covid-19-vaccination-care-home-and-healthcare-settings-posters/covid-19-vaccination-first-phase-priority-groups. 
Priority groupings are mutually exclusive. If a person could be categorised into more than one group they have been included in the highest priority group that applies to them.
The estimates for priority groups exclude frontline health and social care workers and staff working in care homes, as information on occupation was not included on the dataset. 
We are also unable to capture residents in care homes as they are not included in household survey populations.</t>
  </si>
  <si>
    <t xml:space="preserve">3. Please note, some estimates in this table are based on small sample sizes (30 or fewer respondents) and should therefore be treated with caution.  </t>
  </si>
  <si>
    <t xml:space="preserve">4. Estimates with “.." relate to statistics based on small sample sizes (&lt; 3). Such values have been suppressed on quality grounds and to avoid disclosure issues. </t>
  </si>
  <si>
    <t>5. Clinically extremely vulnerable defines all those with a mental or physical health condition who were informed they were clinically extremely vulnerable by the NHS or their GP.</t>
  </si>
  <si>
    <t>Table 2: Attitudes to vaccines by age and sex</t>
  </si>
  <si>
    <t>Great Britain, November 2020 to January 2021</t>
  </si>
  <si>
    <t>16-29</t>
  </si>
  <si>
    <t>30-49</t>
  </si>
  <si>
    <t>50-69</t>
  </si>
  <si>
    <t>70+</t>
  </si>
  <si>
    <t>Male</t>
  </si>
  <si>
    <t>Female</t>
  </si>
  <si>
    <r>
      <t>If a vaccine for the coronavirus (COVID-19) was offered to you, how likely or unlikely would you be to have the vaccine?</t>
    </r>
    <r>
      <rPr>
        <b/>
        <vertAlign val="superscript"/>
        <sz val="10"/>
        <color theme="1"/>
        <rFont val="Arial"/>
        <family val="2"/>
      </rPr>
      <t>1</t>
    </r>
  </si>
  <si>
    <r>
      <t>For what reasons would you be unlikely to have a vaccine for the coronavirus (COVID-19) if it was offered to you?</t>
    </r>
    <r>
      <rPr>
        <b/>
        <vertAlign val="superscript"/>
        <sz val="10"/>
        <color theme="1"/>
        <rFont val="Arial"/>
        <family val="2"/>
      </rPr>
      <t>2</t>
    </r>
  </si>
  <si>
    <t xml:space="preserve">2. Please note, some estimates in this table are based on small sample sizes (30 or fewer respondents) and should therefore be treated with caution.  </t>
  </si>
  <si>
    <r>
      <t>3.</t>
    </r>
    <r>
      <rPr>
        <vertAlign val="superscript"/>
        <sz val="10"/>
        <color theme="1"/>
        <rFont val="Arial"/>
        <family val="2"/>
      </rPr>
      <t xml:space="preserve"> </t>
    </r>
    <r>
      <rPr>
        <sz val="10"/>
        <color theme="1"/>
        <rFont val="Arial"/>
        <family val="2"/>
      </rPr>
      <t xml:space="preserve">Estimates with “.." relate to statistics based on small sample sizes (&lt; 3). Such values have been suppressed on quality grounds and to avoid disclosure issues. </t>
    </r>
  </si>
  <si>
    <t>Table 3: Attitudes to vaccines by region</t>
  </si>
  <si>
    <t>England, December 2020 to January 2021</t>
  </si>
  <si>
    <t>North East</t>
  </si>
  <si>
    <t>North West</t>
  </si>
  <si>
    <t>Yorkshire and Humberside</t>
  </si>
  <si>
    <t>East Midlands</t>
  </si>
  <si>
    <t>West Midlands</t>
  </si>
  <si>
    <t>East of England</t>
  </si>
  <si>
    <t>London</t>
  </si>
  <si>
    <t>South East</t>
  </si>
  <si>
    <t>South West</t>
  </si>
  <si>
    <t>England</t>
  </si>
  <si>
    <t>For what reasons would you be unlikely to have a vaccine for the coronavirus (COVID-19) if it was offered to you?</t>
  </si>
  <si>
    <t xml:space="preserve">2. Estimates with “.." relate to statistics based on small sample sizes (&lt; 3). Such values have been suppressed on quality grounds and to avoid disclosure issues. </t>
  </si>
  <si>
    <t>Table 4: Attitudes to vaccines by health condition</t>
  </si>
  <si>
    <r>
      <t>Adults with a health condition</t>
    </r>
    <r>
      <rPr>
        <b/>
        <vertAlign val="superscript"/>
        <sz val="10"/>
        <color theme="1"/>
        <rFont val="Arial"/>
        <family val="2"/>
      </rPr>
      <t>3</t>
    </r>
  </si>
  <si>
    <t>Adults without a health condition</t>
  </si>
  <si>
    <t>Table 5: Attitudes to vaccines of adults who are clinically extremely vulnerable</t>
  </si>
  <si>
    <r>
      <t>Clinically extremly vulnerable</t>
    </r>
    <r>
      <rPr>
        <b/>
        <vertAlign val="superscript"/>
        <sz val="10"/>
        <color theme="1"/>
        <rFont val="Arial"/>
        <family val="2"/>
      </rPr>
      <t>3</t>
    </r>
  </si>
  <si>
    <t>Table 6: Attitudes to vaccines by disability</t>
  </si>
  <si>
    <r>
      <t>Disabled adults</t>
    </r>
    <r>
      <rPr>
        <b/>
        <vertAlign val="superscript"/>
        <sz val="10"/>
        <color theme="1"/>
        <rFont val="Arial"/>
        <family val="2"/>
      </rPr>
      <t>3</t>
    </r>
  </si>
  <si>
    <t>Non-disabled adults</t>
  </si>
  <si>
    <t>3. For the purposes of this analysis, a person is considered to have a disability if they have a self-reported long-standing illness, condition or impairment which causes difficulty with day-to-day activities. This definition is consistent with the Equality Act 2010.</t>
  </si>
  <si>
    <t>Table 7: Attitudes to vaccines by ethnicity</t>
  </si>
  <si>
    <t>Two group ethnicity breakdown</t>
  </si>
  <si>
    <t>Five group ethnicity breakdown</t>
  </si>
  <si>
    <t>White</t>
  </si>
  <si>
    <r>
      <t>Ethnic Minority Groups</t>
    </r>
    <r>
      <rPr>
        <b/>
        <vertAlign val="superscript"/>
        <sz val="10"/>
        <color theme="1"/>
        <rFont val="Arial"/>
        <family val="2"/>
      </rPr>
      <t>4</t>
    </r>
  </si>
  <si>
    <r>
      <t>Mixed</t>
    </r>
    <r>
      <rPr>
        <b/>
        <vertAlign val="superscript"/>
        <sz val="10"/>
        <color theme="1"/>
        <rFont val="Arial"/>
        <family val="2"/>
      </rPr>
      <t>4</t>
    </r>
  </si>
  <si>
    <r>
      <t>Asian or Asian British</t>
    </r>
    <r>
      <rPr>
        <b/>
        <vertAlign val="superscript"/>
        <sz val="10"/>
        <color theme="1"/>
        <rFont val="Arial"/>
        <family val="2"/>
      </rPr>
      <t>4</t>
    </r>
  </si>
  <si>
    <r>
      <t>Black or Black British</t>
    </r>
    <r>
      <rPr>
        <b/>
        <vertAlign val="superscript"/>
        <sz val="10"/>
        <color theme="1"/>
        <rFont val="Arial"/>
        <family val="2"/>
      </rPr>
      <t>4</t>
    </r>
  </si>
  <si>
    <r>
      <t>For what reasons would you be unlikely to have a vaccine for the coronavirus (COVID-19) if it was offered to you?</t>
    </r>
    <r>
      <rPr>
        <b/>
        <vertAlign val="superscript"/>
        <sz val="10"/>
        <color theme="1"/>
        <rFont val="Arial"/>
        <family val="2"/>
      </rPr>
      <t>2</t>
    </r>
    <r>
      <rPr>
        <b/>
        <sz val="10"/>
        <color theme="1"/>
        <rFont val="Arial"/>
        <family val="2"/>
      </rPr>
      <t>,</t>
    </r>
    <r>
      <rPr>
        <b/>
        <vertAlign val="superscript"/>
        <sz val="10"/>
        <color theme="1"/>
        <rFont val="Arial"/>
        <family val="2"/>
      </rPr>
      <t>3</t>
    </r>
  </si>
  <si>
    <t>-</t>
  </si>
  <si>
    <t xml:space="preserve">3. Estimates with '-' relate breakdowns which have not been included in this analysis. Samples may have been too low to include this extra breakdown. </t>
  </si>
  <si>
    <t>4. Full constituents of the different minority breakdowns can be found in the notes section.</t>
  </si>
  <si>
    <t>&lt;1</t>
  </si>
  <si>
    <r>
      <t>Other ethnic group</t>
    </r>
    <r>
      <rPr>
        <b/>
        <vertAlign val="superscript"/>
        <sz val="10"/>
        <color theme="1"/>
        <rFont val="Arial"/>
        <family val="2"/>
      </rPr>
      <t>4</t>
    </r>
  </si>
  <si>
    <r>
      <rPr>
        <b/>
        <sz val="10"/>
        <rFont val="Arial"/>
        <family val="2"/>
      </rPr>
      <t>Clinically Extremely Vulnerable (CEV)</t>
    </r>
    <r>
      <rPr>
        <sz val="10"/>
        <rFont val="Arial"/>
        <family val="2"/>
      </rPr>
      <t xml:space="preserve">
Adults who said they had a physical or mental condition or illness were then asked the following question: "Some people have been advised that they are clinically extremely vulnerable. If you are in this group, you will have received a letter from the NHS or your GP advising you of this. You may have been advised to shield in the past. Have you been identified as clinically extremely vulnerable?". From this question, adults answered they were clinically extremely vulnerable. 
It is important to note this may not be representative of the whole CEV population (e.g. children and those living outside of private residential addresses are not included).</t>
    </r>
  </si>
  <si>
    <r>
      <rPr>
        <b/>
        <sz val="10"/>
        <rFont val="Arial"/>
        <family val="2"/>
      </rPr>
      <t>Disability</t>
    </r>
    <r>
      <rPr>
        <sz val="10"/>
        <rFont val="Arial"/>
        <family val="2"/>
      </rPr>
      <t xml:space="preserve">
To define disability in this publication, we refer to the Government Statistical Service (GSS) harmonised "core" definition: this identifies as "disabled" a person who has a physical or mental health condition or illness that has lasted or is expected to last 12 months or more that reduces their ability to carry-out day-to-day activities.
The GSS definition is designed to reflect the definitions that appear in legal terms in the Disability Discrimination Act 1995 (DDA) and the subsequent Equality Act 2010.
The GSS harmonised questions are asked of the respondent in the survey, meaning that disability status is self-reported. </t>
    </r>
  </si>
  <si>
    <t>Back to contents</t>
  </si>
  <si>
    <t>Media contact</t>
  </si>
  <si>
    <t>Contact Media Relations Office</t>
  </si>
  <si>
    <t>+44 (0)845 604 1858 or +44 (0)203 973 4761</t>
  </si>
  <si>
    <t>Media.Relations@ons.gov.uk</t>
  </si>
  <si>
    <t>Coronavirus and social impacts on Great Britain: Attitudes to vaccines, 29 January 2021</t>
  </si>
  <si>
    <t>https://www.gov.uk/government/publications/covid-19-vaccination-care-home-and-healthcare-settings-posters/covid-19-vaccination-first-phase-priority-groups</t>
  </si>
  <si>
    <r>
      <rPr>
        <b/>
        <sz val="10"/>
        <rFont val="Arial"/>
        <family val="2"/>
      </rPr>
      <t>Priority groups</t>
    </r>
    <r>
      <rPr>
        <sz val="10"/>
        <rFont val="Arial"/>
        <family val="2"/>
      </rPr>
      <t xml:space="preserve">
In table 1, analysis is provided by priority groups based on the UK government's COVID-19 vaccination first phase priority groups.
</t>
    </r>
  </si>
  <si>
    <t>Priority groups are mutually exclusive. If a person could be categorised into more than one group, they have been included in the highest priority group that applies to them. The estimates for priority groups exclude “frontline health and social care workers” and “staff working in care homes for older adults”, as information on occupation was not included on the dataset. We are also unable to capture residents in care homes as they are not included in household survey populations.</t>
  </si>
  <si>
    <r>
      <rPr>
        <b/>
        <sz val="10"/>
        <rFont val="Arial"/>
        <family val="2"/>
      </rPr>
      <t>Ethnicity</t>
    </r>
    <r>
      <rPr>
        <sz val="10"/>
        <rFont val="Arial"/>
        <family val="2"/>
      </rPr>
      <t xml:space="preserve">
The ethnicity disaggregation used has been chosen to provide the most granular breakdown possible, whilst producing robust estimates based on sample sizes, in line with the GSS Ethnicity Harmonised standard.
The two-category ethnicity breakdown includes:
•	White: White British, White Irish, Other White
•	Ethnic Minority groups: White and Black Caribbean, White and Black African, White and Asian, Any other Mixed ethnic background, Indian, Pakistani, Bangladeshi, Chinese, Any other Asian background, African, Caribbean, Any other Black/African/Caribbean background, Arab or Any other ethnic group
The five-category ethnicity breakdown includes:
•	White: White British, White Irish, Other White
•	Mixed/Multiple ethnic groups: White and Black Caribbean, White and Black African, White and Asian or Any other Mixed/Multiple ethnic background
•	Asian or Asian British: Indian, Pakistani, Bangladeshi, Chinese or any other Asian background 
•	Black or Black British: African, Caribbean or Any other Black/African/Caribbean background
•	Other ethnic background group: Arab or Any other ethnic group</t>
    </r>
  </si>
  <si>
    <t>6. Please see the notes page for the definition of "at-risk group" used in this analysis. It should be noted that this list of conditions used for this analysis is not directly comparable to the “at-risk” groups included in the government’s priority groups.</t>
  </si>
  <si>
    <r>
      <t xml:space="preserve">At-risk group/health condition
</t>
    </r>
    <r>
      <rPr>
        <sz val="10"/>
        <rFont val="Arial"/>
        <family val="2"/>
      </rPr>
      <t>“At-risk group” refers to those with an underlying health condition, which includes those with:
•	Angina or long-term heart problem 
•	Asthma
•	A learning disability such as Autism spectrum disorder (ASD) or Asperger’s (Asperger syndrome)
•	Conditions affecting the brain and nerves, such as Parkinson's disease, motor neurone disease or multiple sclerosis
•	Cancer 
•	Chronic obstructive pulmonary disease (COPD), cystic fibrosis or long-term lung problem
•	Diabetes
•	Kidney or liver disease 
•	A weakened immune system as the result of conditions such as HIV and AIDS, or medicines
•	Problems with your spleen - for example, sickle cell disease, or if you've had your spleen removed
•	Being very overweight (having a BMI of 40 or above)
•	Given an organ transplant
It should be noted that this list of conditions is not directly comparable to the “at risk” groups included in the government’s priority groups.</t>
    </r>
  </si>
  <si>
    <t>Opinions and Lifestyle Survey (COVID-19 module), 10 December 2020 to 10 January 2021</t>
  </si>
  <si>
    <t>Source: Opinions and Lifestyle Survey (COVID-19 module), 10 December 2020 to 10 January 2021</t>
  </si>
  <si>
    <t>16 to 64 in an at risk group</t>
  </si>
  <si>
    <t>3. Clinically extremely vulnerable defines all those with a mental or physical health condition who were informed they were clinically extremely vulnerable by the NHS or their GP. It should be noted that respondents who are clinically extremely vunlrable could also be included in "adults with a health condition" (table 4), for information on the definitions used see the notes page.</t>
  </si>
  <si>
    <t>3. An underlying health condition is a chronic or long-term illness that can cause the individual to be more at risk of initial infection and in fighting the infection. For a list of the conditions included in this group see the definition of "at-risk" groups included on the notes page. It should be noted that respondents with a health condition could also be included in "clinically extremely vulnerable" group (table 5), for information on the definitions used see the notes page.</t>
  </si>
  <si>
    <t>2. The data used in this analysis was produced using a pooled dataset. The data was collected between 10 December 2020 and 10 January 2021. An extra response option was added to this question between 7 January and 10 January, to select "I have already received the vaccine". Respondents surveyed from 7 January to 10 January who chose this response have been included in the response option "Very likely/fairly likely"</t>
  </si>
  <si>
    <t>1. The data used in this analysis was produced using a pooled dataset. The data was collected between 10 December 2020 and 10 January 2021. An extra response option was added to this question between 7 January and 10 January, to select "I have already received the vaccine". Respondents surveyed from 7 January to 10 January who chose this response have been included in the response option "Very likely/fairly likely"</t>
  </si>
  <si>
    <t>1. The data used in this analysis was produced using a pooled dataset. The data was collected between 10 December 2020 and 10 January 2021. An extra response option was added to this question between 7 January and 10 January, to select "I have already received the vaccine". Respondents surveyed from 7 January to 10 January who chose this response have been included in the response option "Very likely/fairly likely".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</si>
</sst>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_-* #,##0_-;\-* #,##0_-;_-* &quot;-&quot;??_-;_-@_-"/>
    <numFmt numFmtId="166" formatCode="0.0"/>
  </numFmts>
  <fonts count="33" x14ac:knownFonts="1">
    <font>
      <sz val="11"/>
      <color theme="1"/>
      <name val="Calibri"/>
      <family val="2"/>
      <scheme val="minor"/>
    </font>
    <font>
      <u/>
      <sz val="11"/>
      <color theme="10"/>
      <name val="Calibri"/>
      <family val="2"/>
      <scheme val="minor"/>
    </font>
    <font>
      <b/>
      <sz val="10"/>
      <color theme="1"/>
      <name val="Arial"/>
      <family val="2"/>
    </font>
    <font>
      <sz val="10"/>
      <color theme="1"/>
      <name val="Arial"/>
      <family val="2"/>
    </font>
    <font>
      <sz val="10"/>
      <name val="Arial"/>
      <family val="2"/>
    </font>
    <font>
      <sz val="10"/>
      <color rgb="FF000000"/>
      <name val="Arial"/>
      <family val="2"/>
    </font>
    <font>
      <b/>
      <sz val="10"/>
      <name val="Arial"/>
      <family val="2"/>
    </font>
    <font>
      <sz val="11"/>
      <color theme="1"/>
      <name val="Calibri"/>
      <family val="2"/>
      <scheme val="minor"/>
    </font>
    <font>
      <sz val="11"/>
      <color theme="1"/>
      <name val="Arial"/>
      <family val="2"/>
    </font>
    <font>
      <b/>
      <sz val="11"/>
      <color rgb="FFFF0000"/>
      <name val="Arial"/>
      <family val="2"/>
    </font>
    <font>
      <sz val="11"/>
      <color rgb="FFFF0000"/>
      <name val="Arial"/>
      <family val="2"/>
    </font>
    <font>
      <u/>
      <sz val="11"/>
      <color theme="10"/>
      <name val="Arial"/>
      <family val="2"/>
    </font>
    <font>
      <b/>
      <sz val="11"/>
      <color theme="1"/>
      <name val="Arial"/>
      <family val="2"/>
    </font>
    <font>
      <b/>
      <sz val="12"/>
      <color theme="1"/>
      <name val="Arial"/>
      <family val="2"/>
    </font>
    <font>
      <b/>
      <sz val="12"/>
      <name val="Arial"/>
      <family val="2"/>
    </font>
    <font>
      <sz val="10"/>
      <color rgb="FFFF0000"/>
      <name val="Arial"/>
      <family val="2"/>
    </font>
    <font>
      <i/>
      <sz val="11"/>
      <color theme="1"/>
      <name val="Arial"/>
      <family val="2"/>
    </font>
    <font>
      <u/>
      <sz val="10"/>
      <color theme="10"/>
      <name val="Arial"/>
      <family val="2"/>
    </font>
    <font>
      <b/>
      <u/>
      <sz val="10"/>
      <color theme="10"/>
      <name val="Arial"/>
      <family val="2"/>
    </font>
    <font>
      <sz val="8"/>
      <color rgb="FF4D4D4C"/>
      <name val="Lucida Console"/>
      <family val="3"/>
    </font>
    <font>
      <b/>
      <sz val="10"/>
      <color rgb="FF000000"/>
      <name val="Arial"/>
      <family val="2"/>
    </font>
    <font>
      <i/>
      <sz val="10"/>
      <color theme="1"/>
      <name val="Arial"/>
      <family val="2"/>
    </font>
    <font>
      <b/>
      <sz val="10"/>
      <color rgb="FFFF0000"/>
      <name val="Arial"/>
      <family val="2"/>
    </font>
    <font>
      <sz val="10"/>
      <name val="Arial"/>
      <family val="2"/>
    </font>
    <font>
      <b/>
      <i/>
      <sz val="10"/>
      <color theme="1"/>
      <name val="Arial"/>
      <family val="2"/>
    </font>
    <font>
      <b/>
      <vertAlign val="superscript"/>
      <sz val="10"/>
      <color theme="1"/>
      <name val="Arial"/>
      <family val="2"/>
    </font>
    <font>
      <b/>
      <sz val="12"/>
      <name val="Arial"/>
      <family val="2"/>
    </font>
    <font>
      <vertAlign val="superscript"/>
      <sz val="10"/>
      <color theme="1"/>
      <name val="Arial"/>
      <family val="2"/>
    </font>
    <font>
      <b/>
      <sz val="11"/>
      <color theme="1"/>
      <name val="Calibri"/>
      <family val="2"/>
      <scheme val="minor"/>
    </font>
    <font>
      <sz val="11"/>
      <color rgb="FF000000"/>
      <name val="Calibri"/>
      <family val="2"/>
      <scheme val="minor"/>
    </font>
    <font>
      <u/>
      <sz val="10"/>
      <color theme="10"/>
      <name val="Arial"/>
    </font>
    <font>
      <sz val="10"/>
      <color theme="1"/>
      <name val="Arial"/>
    </font>
    <font>
      <b/>
      <sz val="10"/>
      <color theme="1"/>
      <name val="Arial"/>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21">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theme="0" tint="-0.249977111117893"/>
      </bottom>
      <diagonal/>
    </border>
    <border>
      <left/>
      <right/>
      <top style="thin">
        <color indexed="64"/>
      </top>
      <bottom style="thin">
        <color theme="0" tint="-0.249977111117893"/>
      </bottom>
      <diagonal/>
    </border>
    <border>
      <left/>
      <right/>
      <top style="thin">
        <color theme="0" tint="-0.249977111117893"/>
      </top>
      <bottom/>
      <diagonal/>
    </border>
    <border>
      <left/>
      <right/>
      <top/>
      <bottom style="medium">
        <color rgb="FF000000"/>
      </bottom>
      <diagonal/>
    </border>
    <border>
      <left/>
      <right/>
      <top/>
      <bottom style="thin">
        <color rgb="FF000000"/>
      </bottom>
      <diagonal/>
    </border>
    <border>
      <left/>
      <right/>
      <top style="thin">
        <color indexed="64"/>
      </top>
      <bottom style="thin">
        <color rgb="FF000000"/>
      </bottom>
      <diagonal/>
    </border>
    <border>
      <left/>
      <right/>
      <top style="thin">
        <color rgb="FF000000"/>
      </top>
      <bottom style="thin">
        <color rgb="FF000000"/>
      </bottom>
      <diagonal/>
    </border>
    <border>
      <left/>
      <right/>
      <top style="medium">
        <color indexed="64"/>
      </top>
      <bottom style="thin">
        <color indexed="64"/>
      </bottom>
      <diagonal/>
    </border>
    <border>
      <left/>
      <right style="thin">
        <color auto="1"/>
      </right>
      <top/>
      <bottom/>
      <diagonal/>
    </border>
    <border>
      <left style="thin">
        <color auto="1"/>
      </left>
      <right/>
      <top/>
      <bottom/>
      <diagonal/>
    </border>
  </borders>
  <cellStyleXfs count="411">
    <xf numFmtId="0" fontId="0" fillId="0" borderId="0"/>
    <xf numFmtId="0" fontId="1" fillId="0" borderId="0" applyNumberFormat="0" applyFill="0" applyBorder="0" applyAlignment="0" applyProtection="0"/>
    <xf numFmtId="0" fontId="3" fillId="0" borderId="0"/>
    <xf numFmtId="0" fontId="7" fillId="0" borderId="0"/>
    <xf numFmtId="0" fontId="7" fillId="0" borderId="0"/>
    <xf numFmtId="0" fontId="7" fillId="0" borderId="0"/>
    <xf numFmtId="43" fontId="7" fillId="0" borderId="0" applyFont="0" applyFill="0" applyBorder="0" applyAlignment="0" applyProtection="0"/>
    <xf numFmtId="0" fontId="17" fillId="0" borderId="0" applyNumberFormat="0" applyFill="0" applyBorder="0" applyAlignment="0" applyProtection="0"/>
    <xf numFmtId="43" fontId="7" fillId="0" borderId="0" applyFont="0" applyFill="0" applyBorder="0" applyAlignment="0" applyProtection="0"/>
    <xf numFmtId="0" fontId="17" fillId="0" borderId="0" applyNumberForma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2" borderId="20"/>
    <xf numFmtId="0" fontId="2" fillId="2" borderId="18" applyFont="0" applyFill="0">
      <alignment horizontal="left"/>
    </xf>
    <xf numFmtId="0" fontId="2" fillId="2" borderId="20"/>
    <xf numFmtId="0" fontId="7" fillId="2" borderId="1"/>
    <xf numFmtId="43" fontId="7" fillId="0" borderId="0" applyFont="0" applyFill="0" applyBorder="0" applyAlignment="0" applyProtection="0"/>
    <xf numFmtId="0" fontId="4"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2" borderId="19"/>
    <xf numFmtId="0" fontId="28" fillId="0" borderId="3"/>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3" fillId="0" borderId="0" applyNumberFormat="0" applyFont="0" applyFill="0" applyAlignment="0" applyProtection="0">
      <alignment horizontal="left"/>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29"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316">
    <xf numFmtId="0" fontId="0" fillId="0" borderId="0" xfId="0"/>
    <xf numFmtId="0" fontId="3" fillId="0" borderId="0" xfId="0" applyFont="1"/>
    <xf numFmtId="0" fontId="3" fillId="0" borderId="1" xfId="0" applyFont="1" applyBorder="1"/>
    <xf numFmtId="0" fontId="8" fillId="0" borderId="0" xfId="0" applyFont="1"/>
    <xf numFmtId="0" fontId="9" fillId="0" borderId="4" xfId="0" applyFont="1" applyBorder="1" applyAlignment="1">
      <alignment horizontal="left"/>
    </xf>
    <xf numFmtId="0" fontId="10" fillId="0" borderId="2" xfId="0" applyFont="1" applyBorder="1" applyAlignment="1">
      <alignment horizontal="left"/>
    </xf>
    <xf numFmtId="0" fontId="10" fillId="0" borderId="2" xfId="0" applyFont="1" applyBorder="1"/>
    <xf numFmtId="3" fontId="10" fillId="0" borderId="2" xfId="0" applyNumberFormat="1" applyFont="1" applyBorder="1"/>
    <xf numFmtId="3" fontId="10" fillId="0" borderId="5" xfId="0" applyNumberFormat="1" applyFont="1" applyBorder="1"/>
    <xf numFmtId="0" fontId="10" fillId="0" borderId="0" xfId="0" applyFont="1"/>
    <xf numFmtId="0" fontId="8" fillId="0" borderId="6" xfId="0" applyFont="1" applyBorder="1"/>
    <xf numFmtId="0" fontId="8" fillId="0" borderId="7" xfId="0" applyFont="1" applyBorder="1"/>
    <xf numFmtId="0" fontId="12" fillId="0" borderId="6" xfId="0" applyFont="1" applyBorder="1"/>
    <xf numFmtId="0" fontId="3" fillId="2" borderId="0" xfId="0" applyFont="1" applyFill="1" applyAlignment="1">
      <alignment horizontal="center" vertical="center"/>
    </xf>
    <xf numFmtId="0" fontId="4" fillId="0" borderId="0" xfId="0" applyFont="1"/>
    <xf numFmtId="0" fontId="15" fillId="0" borderId="2" xfId="0" applyFont="1" applyBorder="1"/>
    <xf numFmtId="3" fontId="15" fillId="0" borderId="2" xfId="0" applyNumberFormat="1" applyFont="1" applyBorder="1"/>
    <xf numFmtId="0" fontId="15" fillId="0" borderId="0" xfId="0" applyFont="1"/>
    <xf numFmtId="0" fontId="13" fillId="0" borderId="6" xfId="0" applyFont="1" applyBorder="1"/>
    <xf numFmtId="0" fontId="2" fillId="0" borderId="6" xfId="0" applyFont="1" applyBorder="1"/>
    <xf numFmtId="0" fontId="11" fillId="0" borderId="0" xfId="1" applyFont="1"/>
    <xf numFmtId="0" fontId="17" fillId="0" borderId="0" xfId="1" applyFont="1"/>
    <xf numFmtId="0" fontId="3" fillId="0" borderId="7" xfId="0" applyFont="1" applyBorder="1"/>
    <xf numFmtId="0" fontId="2" fillId="0" borderId="6" xfId="3" applyFont="1" applyBorder="1"/>
    <xf numFmtId="0" fontId="18" fillId="0" borderId="0" xfId="1" applyFont="1"/>
    <xf numFmtId="0" fontId="4" fillId="0" borderId="6" xfId="3" applyFont="1" applyBorder="1"/>
    <xf numFmtId="0" fontId="4" fillId="0" borderId="0" xfId="3" applyFont="1"/>
    <xf numFmtId="0" fontId="17" fillId="0" borderId="6" xfId="1" applyFont="1" applyBorder="1"/>
    <xf numFmtId="0" fontId="3" fillId="0" borderId="8" xfId="0" applyFont="1" applyBorder="1"/>
    <xf numFmtId="0" fontId="3" fillId="0" borderId="9" xfId="0" applyFont="1" applyBorder="1"/>
    <xf numFmtId="0" fontId="6" fillId="0" borderId="6" xfId="4" applyFont="1" applyBorder="1" applyAlignment="1">
      <alignment horizontal="left" vertical="top"/>
    </xf>
    <xf numFmtId="0" fontId="6" fillId="0" borderId="6" xfId="4" applyFont="1" applyBorder="1" applyAlignment="1">
      <alignment horizontal="left" vertical="top" wrapText="1"/>
    </xf>
    <xf numFmtId="0" fontId="6" fillId="0" borderId="6" xfId="0" applyFont="1" applyBorder="1"/>
    <xf numFmtId="0" fontId="4" fillId="0" borderId="7" xfId="0" applyFont="1" applyBorder="1"/>
    <xf numFmtId="0" fontId="19" fillId="0" borderId="0" xfId="0" applyFont="1" applyAlignment="1">
      <alignment horizontal="left" vertical="center"/>
    </xf>
    <xf numFmtId="0" fontId="19" fillId="3" borderId="0" xfId="0" applyFont="1" applyFill="1" applyAlignment="1">
      <alignment horizontal="left" vertical="center"/>
    </xf>
    <xf numFmtId="0" fontId="3" fillId="0" borderId="0" xfId="0" applyFont="1" applyAlignment="1">
      <alignment vertical="top"/>
    </xf>
    <xf numFmtId="0" fontId="3" fillId="0" borderId="7" xfId="0" applyFont="1" applyBorder="1" applyAlignment="1">
      <alignment vertical="top"/>
    </xf>
    <xf numFmtId="0" fontId="5" fillId="0" borderId="6" xfId="5" applyFont="1" applyBorder="1" applyAlignment="1">
      <alignment vertical="top"/>
    </xf>
    <xf numFmtId="0" fontId="20" fillId="0" borderId="6" xfId="4" applyFont="1" applyBorder="1"/>
    <xf numFmtId="0" fontId="3" fillId="2" borderId="0" xfId="0" applyFont="1" applyFill="1" applyAlignment="1">
      <alignment vertical="center"/>
    </xf>
    <xf numFmtId="0" fontId="2" fillId="2" borderId="0" xfId="0" applyFont="1" applyFill="1" applyBorder="1" applyAlignment="1">
      <alignment horizontal="right" vertical="center"/>
    </xf>
    <xf numFmtId="0" fontId="2" fillId="2" borderId="1" xfId="0" applyFont="1" applyFill="1" applyBorder="1" applyAlignment="1">
      <alignment vertical="center"/>
    </xf>
    <xf numFmtId="0" fontId="3" fillId="2" borderId="0" xfId="0" applyFont="1" applyFill="1" applyBorder="1" applyAlignment="1">
      <alignment vertical="center"/>
    </xf>
    <xf numFmtId="0" fontId="6" fillId="2" borderId="0" xfId="0" applyFont="1" applyFill="1" applyAlignment="1">
      <alignment vertical="center" wrapText="1"/>
    </xf>
    <xf numFmtId="0" fontId="3" fillId="2" borderId="0" xfId="0" applyFont="1" applyFill="1" applyAlignment="1">
      <alignment horizontal="left" vertical="center"/>
    </xf>
    <xf numFmtId="0" fontId="2" fillId="2" borderId="0" xfId="0" applyFont="1" applyFill="1" applyAlignment="1">
      <alignment horizontal="left" vertical="center" wrapText="1"/>
    </xf>
    <xf numFmtId="0" fontId="3" fillId="2" borderId="0" xfId="0" applyFont="1" applyFill="1" applyBorder="1" applyAlignment="1">
      <alignment horizontal="right" vertical="center" wrapText="1"/>
    </xf>
    <xf numFmtId="0" fontId="21" fillId="2" borderId="0" xfId="0" applyFont="1" applyFill="1" applyAlignment="1">
      <alignment horizontal="left" vertical="center"/>
    </xf>
    <xf numFmtId="0" fontId="3" fillId="2" borderId="0" xfId="0" applyFont="1" applyFill="1" applyAlignment="1">
      <alignment horizontal="left" vertical="center" wrapText="1"/>
    </xf>
    <xf numFmtId="0" fontId="21" fillId="2" borderId="0" xfId="0" applyFont="1" applyFill="1" applyBorder="1" applyAlignment="1">
      <alignment vertical="center"/>
    </xf>
    <xf numFmtId="0" fontId="4" fillId="2" borderId="0" xfId="0" applyFont="1" applyFill="1" applyAlignment="1">
      <alignment vertical="center" wrapText="1"/>
    </xf>
    <xf numFmtId="0" fontId="4" fillId="2" borderId="0" xfId="0" applyFont="1" applyFill="1"/>
    <xf numFmtId="0" fontId="20" fillId="0" borderId="0" xfId="0" applyFont="1"/>
    <xf numFmtId="0" fontId="3" fillId="0" borderId="6" xfId="0" applyFont="1" applyBorder="1" applyAlignment="1">
      <alignment vertical="top"/>
    </xf>
    <xf numFmtId="0" fontId="4" fillId="2" borderId="6" xfId="0" applyFont="1" applyFill="1" applyBorder="1" applyAlignment="1">
      <alignment vertical="top"/>
    </xf>
    <xf numFmtId="0" fontId="3" fillId="2" borderId="0" xfId="0" applyFont="1" applyFill="1"/>
    <xf numFmtId="0" fontId="3" fillId="2" borderId="1" xfId="0" applyFont="1" applyFill="1" applyBorder="1" applyAlignment="1">
      <alignment horizontal="center" vertical="center"/>
    </xf>
    <xf numFmtId="0" fontId="4" fillId="0" borderId="0" xfId="0" applyFont="1" applyFill="1" applyAlignment="1">
      <alignment horizontal="left" vertical="center" wrapText="1"/>
    </xf>
    <xf numFmtId="1" fontId="3" fillId="0" borderId="0" xfId="0" applyNumberFormat="1" applyFont="1" applyFill="1" applyAlignment="1">
      <alignment horizont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3" fillId="0" borderId="0" xfId="0" applyFont="1" applyFill="1" applyAlignment="1">
      <alignment horizontal="center" vertical="center"/>
    </xf>
    <xf numFmtId="3" fontId="3" fillId="0" borderId="0" xfId="6" applyNumberFormat="1" applyFont="1" applyFill="1" applyAlignment="1">
      <alignment horizontal="center"/>
    </xf>
    <xf numFmtId="164" fontId="3" fillId="0" borderId="0" xfId="6" applyNumberFormat="1" applyFont="1" applyFill="1" applyAlignment="1">
      <alignment horizontal="center" vertical="center"/>
    </xf>
    <xf numFmtId="0" fontId="3" fillId="2"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15" fillId="2" borderId="0" xfId="0" applyFont="1" applyFill="1" applyBorder="1" applyAlignment="1">
      <alignment horizontal="center" vertical="center"/>
    </xf>
    <xf numFmtId="0" fontId="2" fillId="2" borderId="11" xfId="0" applyFont="1" applyFill="1" applyBorder="1" applyAlignment="1">
      <alignment horizontal="right" vertical="center"/>
    </xf>
    <xf numFmtId="0" fontId="2" fillId="2" borderId="11" xfId="0"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13" xfId="0" applyFont="1" applyFill="1" applyBorder="1" applyAlignment="1">
      <alignment horizontal="right"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vertical="center" wrapText="1"/>
    </xf>
    <xf numFmtId="0" fontId="3" fillId="0" borderId="1" xfId="0" applyFont="1" applyFill="1" applyBorder="1" applyAlignment="1">
      <alignment horizontal="center" vertical="center"/>
    </xf>
    <xf numFmtId="0" fontId="3" fillId="2" borderId="14" xfId="0" applyFont="1" applyFill="1" applyBorder="1" applyAlignment="1">
      <alignment horizontal="center" vertical="center"/>
    </xf>
    <xf numFmtId="0" fontId="2" fillId="2" borderId="0" xfId="0" applyFont="1" applyFill="1" applyBorder="1" applyAlignment="1">
      <alignment vertical="center"/>
    </xf>
    <xf numFmtId="0" fontId="4" fillId="2" borderId="0" xfId="0" applyFont="1" applyFill="1" applyAlignment="1">
      <alignment horizontal="center" vertical="center" wrapText="1"/>
    </xf>
    <xf numFmtId="0" fontId="21" fillId="2" borderId="0" xfId="0" applyFont="1"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wrapText="1"/>
    </xf>
    <xf numFmtId="1" fontId="3"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22" fillId="2" borderId="0" xfId="0" applyFont="1" applyFill="1" applyBorder="1"/>
    <xf numFmtId="0" fontId="2" fillId="2" borderId="0" xfId="0" applyFont="1" applyFill="1" applyAlignment="1">
      <alignment vertical="center"/>
    </xf>
    <xf numFmtId="0" fontId="3" fillId="2" borderId="15" xfId="0" applyFont="1" applyFill="1" applyBorder="1" applyAlignment="1">
      <alignment horizontal="center" vertical="center"/>
    </xf>
    <xf numFmtId="0" fontId="3" fillId="0" borderId="14" xfId="0" applyFont="1" applyFill="1" applyBorder="1" applyAlignment="1">
      <alignment horizontal="center" vertical="center"/>
    </xf>
    <xf numFmtId="0" fontId="22" fillId="2" borderId="0" xfId="0" applyFont="1" applyFill="1" applyBorder="1" applyAlignment="1">
      <alignment wrapText="1"/>
    </xf>
    <xf numFmtId="0" fontId="2" fillId="2" borderId="0" xfId="0" applyFont="1" applyFill="1" applyBorder="1" applyAlignment="1">
      <alignment horizontal="center"/>
    </xf>
    <xf numFmtId="0" fontId="2" fillId="2" borderId="0" xfId="0" applyFont="1" applyFill="1" applyBorder="1" applyAlignment="1">
      <alignment wrapText="1"/>
    </xf>
    <xf numFmtId="0" fontId="2" fillId="2" borderId="0" xfId="0" applyFont="1" applyFill="1" applyBorder="1"/>
    <xf numFmtId="0" fontId="17" fillId="0" borderId="0" xfId="1" applyFont="1" applyAlignment="1">
      <alignment vertical="center"/>
    </xf>
    <xf numFmtId="0" fontId="2" fillId="2" borderId="15" xfId="0" applyFont="1" applyFill="1" applyBorder="1" applyAlignment="1">
      <alignment horizontal="center" vertical="center"/>
    </xf>
    <xf numFmtId="0" fontId="2" fillId="2" borderId="15" xfId="0" applyFont="1" applyFill="1" applyBorder="1" applyAlignment="1">
      <alignment horizontal="right" vertical="center"/>
    </xf>
    <xf numFmtId="0" fontId="3" fillId="2" borderId="0" xfId="0" applyFont="1" applyFill="1" applyAlignment="1">
      <alignment horizontal="center"/>
    </xf>
    <xf numFmtId="0" fontId="2" fillId="2" borderId="0" xfId="0" applyFont="1" applyFill="1"/>
    <xf numFmtId="2" fontId="3" fillId="0" borderId="0" xfId="0" applyNumberFormat="1" applyFont="1" applyAlignment="1">
      <alignment horizontal="center" vertical="center"/>
    </xf>
    <xf numFmtId="0" fontId="3" fillId="0" borderId="0" xfId="0" applyFont="1" applyFill="1"/>
    <xf numFmtId="0" fontId="3" fillId="0" borderId="0" xfId="0" applyFont="1" applyFill="1" applyAlignment="1">
      <alignment horizontal="center"/>
    </xf>
    <xf numFmtId="1" fontId="3" fillId="0" borderId="0" xfId="0" applyNumberFormat="1" applyFont="1" applyFill="1"/>
    <xf numFmtId="2" fontId="3" fillId="0" borderId="0" xfId="0" applyNumberFormat="1" applyFont="1" applyFill="1"/>
    <xf numFmtId="2" fontId="3" fillId="0" borderId="0" xfId="0" applyNumberFormat="1" applyFont="1" applyFill="1" applyAlignment="1">
      <alignment horizontal="center" vertical="center"/>
    </xf>
    <xf numFmtId="0" fontId="3" fillId="0" borderId="0" xfId="0" applyFont="1" applyFill="1" applyBorder="1"/>
    <xf numFmtId="0" fontId="3" fillId="2" borderId="0" xfId="0" applyFont="1" applyFill="1" applyBorder="1"/>
    <xf numFmtId="0" fontId="3" fillId="2" borderId="2" xfId="0" applyFont="1" applyFill="1" applyBorder="1"/>
    <xf numFmtId="0" fontId="3" fillId="2" borderId="1" xfId="0" applyFont="1" applyFill="1" applyBorder="1"/>
    <xf numFmtId="0" fontId="2" fillId="2" borderId="1" xfId="0" applyFont="1" applyFill="1" applyBorder="1" applyAlignment="1">
      <alignment horizontal="right"/>
    </xf>
    <xf numFmtId="0" fontId="2" fillId="2" borderId="0" xfId="0" applyFont="1" applyFill="1" applyAlignment="1">
      <alignment horizontal="right"/>
    </xf>
    <xf numFmtId="0" fontId="3" fillId="2" borderId="0" xfId="0" applyFont="1" applyFill="1" applyBorder="1" applyAlignment="1">
      <alignment horizontal="center"/>
    </xf>
    <xf numFmtId="0" fontId="3" fillId="2" borderId="11" xfId="0" applyFont="1" applyFill="1" applyBorder="1" applyAlignment="1">
      <alignment horizontal="center"/>
    </xf>
    <xf numFmtId="0" fontId="3" fillId="2" borderId="13" xfId="0" applyFont="1" applyFill="1" applyBorder="1"/>
    <xf numFmtId="0" fontId="3" fillId="2" borderId="14" xfId="0" applyFont="1" applyFill="1" applyBorder="1"/>
    <xf numFmtId="0" fontId="2" fillId="2" borderId="0" xfId="0" applyFont="1" applyFill="1" applyAlignment="1">
      <alignment horizontal="center" vertical="center"/>
    </xf>
    <xf numFmtId="2" fontId="3" fillId="0" borderId="0" xfId="0" applyNumberFormat="1" applyFont="1" applyFill="1" applyAlignment="1">
      <alignment horizontal="center"/>
    </xf>
    <xf numFmtId="3" fontId="3" fillId="2" borderId="0" xfId="0" applyNumberFormat="1" applyFont="1" applyFill="1" applyAlignment="1">
      <alignment horizontal="center"/>
    </xf>
    <xf numFmtId="0" fontId="24" fillId="2" borderId="0" xfId="0" applyFont="1" applyFill="1" applyAlignment="1">
      <alignment horizontal="right"/>
    </xf>
    <xf numFmtId="0" fontId="24" fillId="2" borderId="1" xfId="0" applyFont="1" applyFill="1" applyBorder="1" applyAlignment="1">
      <alignment horizontal="right"/>
    </xf>
    <xf numFmtId="0" fontId="3" fillId="0" borderId="0" xfId="0" applyFont="1" applyBorder="1" applyAlignment="1">
      <alignment horizontal="center"/>
    </xf>
    <xf numFmtId="165" fontId="3" fillId="0" borderId="0" xfId="6" applyNumberFormat="1" applyFont="1" applyFill="1"/>
    <xf numFmtId="0" fontId="3" fillId="2" borderId="15" xfId="0" applyFont="1" applyFill="1" applyBorder="1"/>
    <xf numFmtId="0" fontId="2" fillId="2" borderId="15" xfId="0" applyFont="1" applyFill="1" applyBorder="1"/>
    <xf numFmtId="0" fontId="2" fillId="0" borderId="16" xfId="0" applyFont="1" applyBorder="1" applyAlignment="1">
      <alignment horizontal="center" vertical="center"/>
    </xf>
    <xf numFmtId="0" fontId="2" fillId="2" borderId="15" xfId="0" applyFont="1" applyFill="1" applyBorder="1" applyAlignment="1">
      <alignment horizontal="center"/>
    </xf>
    <xf numFmtId="0" fontId="3" fillId="0" borderId="0" xfId="0" applyFont="1" applyAlignment="1">
      <alignment horizontal="center"/>
    </xf>
    <xf numFmtId="1" fontId="3" fillId="0" borderId="0" xfId="0" applyNumberFormat="1" applyFont="1" applyFill="1" applyBorder="1"/>
    <xf numFmtId="3" fontId="3" fillId="0" borderId="0" xfId="0" applyNumberFormat="1" applyFont="1" applyFill="1"/>
    <xf numFmtId="3" fontId="3" fillId="0" borderId="0" xfId="0" applyNumberFormat="1" applyFont="1" applyFill="1" applyBorder="1"/>
    <xf numFmtId="1" fontId="3" fillId="0" borderId="0" xfId="0" applyNumberFormat="1" applyFont="1"/>
    <xf numFmtId="0" fontId="3" fillId="0" borderId="14" xfId="0" applyFont="1" applyFill="1" applyBorder="1"/>
    <xf numFmtId="0" fontId="15" fillId="2" borderId="0" xfId="0" applyFont="1" applyFill="1" applyBorder="1"/>
    <xf numFmtId="0" fontId="2" fillId="2" borderId="1" xfId="0" applyFont="1" applyFill="1" applyBorder="1"/>
    <xf numFmtId="0" fontId="3" fillId="0" borderId="0" xfId="0" applyFont="1" applyBorder="1"/>
    <xf numFmtId="0" fontId="2" fillId="2" borderId="2" xfId="0" applyFont="1" applyFill="1" applyBorder="1"/>
    <xf numFmtId="0" fontId="2" fillId="2" borderId="11" xfId="0" applyFont="1" applyFill="1" applyBorder="1" applyAlignment="1">
      <alignment horizontal="center" vertical="center" wrapText="1"/>
    </xf>
    <xf numFmtId="0" fontId="2" fillId="0" borderId="11" xfId="0" applyFont="1" applyBorder="1" applyAlignment="1">
      <alignment horizontal="center"/>
    </xf>
    <xf numFmtId="0" fontId="2" fillId="2" borderId="11" xfId="0" applyFont="1" applyFill="1" applyBorder="1" applyAlignment="1">
      <alignment horizontal="center"/>
    </xf>
    <xf numFmtId="0" fontId="3" fillId="2" borderId="0" xfId="0" applyFont="1" applyFill="1" applyAlignment="1">
      <alignment horizontal="left"/>
    </xf>
    <xf numFmtId="0" fontId="3" fillId="0" borderId="6" xfId="0" applyFont="1" applyBorder="1" applyAlignment="1">
      <alignment horizontal="left" vertical="top"/>
    </xf>
    <xf numFmtId="0" fontId="2" fillId="0" borderId="0" xfId="0" applyFont="1" applyBorder="1" applyAlignment="1">
      <alignment horizontal="center" wrapText="1"/>
    </xf>
    <xf numFmtId="165" fontId="3" fillId="2" borderId="0" xfId="6" applyNumberFormat="1" applyFont="1" applyFill="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3" fontId="3" fillId="0" borderId="0" xfId="0" applyNumberFormat="1" applyFont="1" applyFill="1" applyAlignment="1">
      <alignment horizontal="center"/>
    </xf>
    <xf numFmtId="0" fontId="2" fillId="2" borderId="1" xfId="0" applyFont="1" applyFill="1" applyBorder="1" applyAlignment="1">
      <alignment horizontal="center"/>
    </xf>
    <xf numFmtId="0" fontId="3" fillId="2" borderId="1" xfId="0" applyFont="1" applyFill="1" applyBorder="1" applyAlignment="1">
      <alignment horizontal="center"/>
    </xf>
    <xf numFmtId="0" fontId="3" fillId="2" borderId="13" xfId="0" applyFont="1" applyFill="1" applyBorder="1" applyAlignment="1">
      <alignment horizontal="center"/>
    </xf>
    <xf numFmtId="0" fontId="4" fillId="2" borderId="0" xfId="0" applyFont="1" applyFill="1" applyAlignment="1">
      <alignment horizontal="center"/>
    </xf>
    <xf numFmtId="3" fontId="3" fillId="0" borderId="0" xfId="6" applyNumberFormat="1" applyFont="1" applyFill="1" applyAlignment="1">
      <alignment horizontal="center" vertical="center"/>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4" applyFont="1" applyBorder="1" applyAlignment="1">
      <alignment horizontal="left" vertical="top" wrapText="1"/>
    </xf>
    <xf numFmtId="0" fontId="4" fillId="0" borderId="7" xfId="4" applyFont="1" applyBorder="1" applyAlignment="1">
      <alignment horizontal="left" vertical="top" wrapText="1"/>
    </xf>
    <xf numFmtId="3" fontId="3" fillId="0" borderId="0" xfId="0" applyNumberFormat="1" applyFont="1" applyFill="1" applyAlignment="1">
      <alignment horizontal="center" vertical="center"/>
    </xf>
    <xf numFmtId="3" fontId="3" fillId="0" borderId="0" xfId="0" applyNumberFormat="1" applyFont="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xf>
    <xf numFmtId="0" fontId="2" fillId="2" borderId="0" xfId="0" applyFont="1" applyFill="1" applyBorder="1" applyAlignment="1">
      <alignment horizontal="center" wrapText="1"/>
    </xf>
    <xf numFmtId="0" fontId="22" fillId="2" borderId="0" xfId="0" applyFont="1" applyFill="1" applyBorder="1" applyAlignment="1">
      <alignment horizontal="center" wrapText="1"/>
    </xf>
    <xf numFmtId="0" fontId="4" fillId="2" borderId="0" xfId="0" applyFont="1" applyFill="1" applyAlignment="1">
      <alignment wrapText="1"/>
    </xf>
    <xf numFmtId="0" fontId="2" fillId="2" borderId="2" xfId="0" applyFont="1" applyFill="1" applyBorder="1" applyAlignment="1">
      <alignment horizontal="center"/>
    </xf>
    <xf numFmtId="0" fontId="2" fillId="0" borderId="15" xfId="0" applyFont="1" applyBorder="1" applyAlignment="1">
      <alignment horizontal="center"/>
    </xf>
    <xf numFmtId="0" fontId="2" fillId="0" borderId="15" xfId="0" applyFont="1" applyBorder="1" applyAlignment="1">
      <alignment horizontal="center" vertical="center"/>
    </xf>
    <xf numFmtId="1" fontId="3" fillId="0" borderId="0" xfId="0" applyNumberFormat="1" applyFont="1" applyAlignment="1">
      <alignment horizontal="center" vertical="center"/>
    </xf>
    <xf numFmtId="3" fontId="3" fillId="2" borderId="0" xfId="6" applyNumberFormat="1" applyFont="1" applyFill="1" applyAlignment="1">
      <alignment horizontal="center" vertical="center"/>
    </xf>
    <xf numFmtId="3" fontId="3" fillId="2" borderId="0" xfId="0" applyNumberFormat="1" applyFont="1" applyFill="1" applyAlignment="1">
      <alignment horizontal="center" vertical="center"/>
    </xf>
    <xf numFmtId="3" fontId="4" fillId="2" borderId="0" xfId="0" applyNumberFormat="1" applyFont="1" applyFill="1" applyAlignment="1">
      <alignment horizontal="center" vertical="center" wrapText="1"/>
    </xf>
    <xf numFmtId="0" fontId="2" fillId="2" borderId="0" xfId="0" applyFont="1" applyFill="1" applyAlignment="1">
      <alignment horizontal="center"/>
    </xf>
    <xf numFmtId="0" fontId="3" fillId="2" borderId="2" xfId="0" applyFont="1" applyFill="1" applyBorder="1" applyAlignment="1">
      <alignment horizontal="center"/>
    </xf>
    <xf numFmtId="0" fontId="2" fillId="2" borderId="2" xfId="0" applyFont="1" applyFill="1" applyBorder="1" applyAlignment="1">
      <alignment horizontal="center" vertical="center"/>
    </xf>
    <xf numFmtId="0" fontId="3" fillId="0" borderId="0" xfId="0" applyFont="1" applyBorder="1" applyAlignment="1">
      <alignment horizontal="left" vertical="top" wrapText="1"/>
    </xf>
    <xf numFmtId="0" fontId="10" fillId="0" borderId="0" xfId="0" applyFont="1" applyBorder="1"/>
    <xf numFmtId="0" fontId="3" fillId="0" borderId="0" xfId="0" applyFont="1" applyFill="1" applyAlignment="1"/>
    <xf numFmtId="0" fontId="4" fillId="0" borderId="0" xfId="0" applyFont="1" applyFill="1" applyBorder="1"/>
    <xf numFmtId="0" fontId="6" fillId="0" borderId="6" xfId="0" applyFont="1" applyFill="1" applyBorder="1"/>
    <xf numFmtId="0" fontId="4" fillId="0" borderId="7" xfId="0" applyFont="1" applyFill="1" applyBorder="1"/>
    <xf numFmtId="0" fontId="3" fillId="0" borderId="0" xfId="0" applyFont="1" applyBorder="1" applyAlignment="1">
      <alignment vertical="top"/>
    </xf>
    <xf numFmtId="0" fontId="4" fillId="0" borderId="0" xfId="0" applyFont="1" applyBorder="1" applyAlignment="1">
      <alignment wrapText="1"/>
    </xf>
    <xf numFmtId="0" fontId="8" fillId="0" borderId="0" xfId="0" applyFont="1" applyBorder="1"/>
    <xf numFmtId="0" fontId="4" fillId="0" borderId="0" xfId="4" applyFont="1" applyBorder="1" applyAlignment="1">
      <alignment horizontal="left" vertical="top" wrapText="1"/>
    </xf>
    <xf numFmtId="0" fontId="5" fillId="0" borderId="0" xfId="0" applyFont="1" applyAlignment="1">
      <alignment horizontal="left"/>
    </xf>
    <xf numFmtId="0" fontId="4" fillId="2" borderId="0" xfId="0" applyFont="1" applyFill="1" applyBorder="1"/>
    <xf numFmtId="0" fontId="4" fillId="0" borderId="0" xfId="0" applyFont="1" applyBorder="1" applyAlignment="1">
      <alignment horizontal="left" vertical="top" wrapText="1"/>
    </xf>
    <xf numFmtId="0" fontId="4" fillId="0" borderId="0" xfId="0" applyFont="1" applyBorder="1" applyAlignment="1">
      <alignment horizontal="left" wrapText="1"/>
    </xf>
    <xf numFmtId="0" fontId="4" fillId="0" borderId="0" xfId="0" applyFont="1" applyBorder="1"/>
    <xf numFmtId="0" fontId="4" fillId="2" borderId="0" xfId="4" applyFont="1" applyFill="1" applyBorder="1" applyAlignment="1">
      <alignment horizontal="left" vertical="top" wrapText="1"/>
    </xf>
    <xf numFmtId="0" fontId="3" fillId="0" borderId="0" xfId="0" applyFont="1" applyBorder="1" applyAlignment="1">
      <alignment wrapText="1"/>
    </xf>
    <xf numFmtId="0" fontId="3" fillId="0" borderId="0" xfId="0" applyFont="1"/>
    <xf numFmtId="0" fontId="4" fillId="2" borderId="7" xfId="4" applyFont="1" applyFill="1" applyBorder="1" applyAlignment="1">
      <alignment horizontal="left" vertical="top" wrapText="1"/>
    </xf>
    <xf numFmtId="0" fontId="6" fillId="2" borderId="6" xfId="4" applyFont="1" applyFill="1" applyBorder="1" applyAlignment="1">
      <alignment horizontal="left" vertical="top" wrapText="1"/>
    </xf>
    <xf numFmtId="0" fontId="6" fillId="2" borderId="6" xfId="0" applyFont="1" applyFill="1" applyBorder="1"/>
    <xf numFmtId="0" fontId="4" fillId="2" borderId="7" xfId="0" applyFont="1" applyFill="1" applyBorder="1"/>
    <xf numFmtId="0" fontId="4" fillId="0" borderId="7" xfId="0" applyFont="1" applyBorder="1" applyAlignment="1">
      <alignment horizontal="left" vertical="top" wrapText="1"/>
    </xf>
    <xf numFmtId="3" fontId="3" fillId="2" borderId="0" xfId="6" applyNumberFormat="1" applyFont="1" applyFill="1" applyAlignment="1">
      <alignment horizontal="center"/>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wrapText="1"/>
    </xf>
    <xf numFmtId="0" fontId="4" fillId="0" borderId="0" xfId="0" applyFont="1" applyBorder="1" applyAlignment="1">
      <alignment horizontal="left" wrapText="1"/>
    </xf>
    <xf numFmtId="0" fontId="4" fillId="0" borderId="7" xfId="0" applyFont="1" applyBorder="1" applyAlignment="1">
      <alignment horizontal="left" wrapText="1"/>
    </xf>
    <xf numFmtId="0" fontId="4" fillId="0" borderId="6" xfId="0" applyFont="1" applyFill="1" applyBorder="1" applyAlignment="1">
      <alignment horizontal="left" wrapText="1"/>
    </xf>
    <xf numFmtId="0" fontId="4" fillId="0" borderId="0" xfId="0" applyFont="1" applyFill="1" applyBorder="1" applyAlignment="1">
      <alignment horizontal="left" wrapText="1"/>
    </xf>
    <xf numFmtId="0" fontId="4" fillId="0" borderId="7" xfId="0" applyFont="1" applyFill="1" applyBorder="1" applyAlignment="1">
      <alignment horizontal="left" wrapText="1"/>
    </xf>
    <xf numFmtId="0" fontId="3" fillId="0" borderId="0" xfId="0" applyFont="1" applyAlignment="1">
      <alignment wrapText="1"/>
    </xf>
    <xf numFmtId="0" fontId="30" fillId="0" borderId="0" xfId="1" applyFont="1" applyAlignment="1">
      <alignment vertical="center"/>
    </xf>
    <xf numFmtId="0" fontId="31" fillId="2" borderId="0" xfId="0" applyFont="1" applyFill="1"/>
    <xf numFmtId="0" fontId="31" fillId="2" borderId="15" xfId="0" applyFont="1" applyFill="1" applyBorder="1"/>
    <xf numFmtId="0" fontId="32" fillId="2" borderId="2" xfId="0" applyFont="1" applyFill="1" applyBorder="1" applyAlignment="1">
      <alignment horizontal="center" vertical="center"/>
    </xf>
    <xf numFmtId="0" fontId="32" fillId="2" borderId="2" xfId="0" applyFont="1" applyFill="1" applyBorder="1"/>
    <xf numFmtId="0" fontId="32" fillId="2" borderId="0" xfId="0" applyFont="1" applyFill="1" applyAlignment="1">
      <alignment horizontal="center" vertical="center"/>
    </xf>
    <xf numFmtId="0" fontId="32" fillId="2" borderId="0" xfId="0" applyFont="1" applyFill="1"/>
    <xf numFmtId="0" fontId="32" fillId="0" borderId="16" xfId="0" applyFont="1" applyBorder="1" applyAlignment="1">
      <alignment horizontal="center" vertical="center"/>
    </xf>
    <xf numFmtId="0" fontId="32" fillId="2" borderId="15" xfId="0" applyFont="1" applyFill="1" applyBorder="1" applyAlignment="1">
      <alignment horizontal="center"/>
    </xf>
    <xf numFmtId="0" fontId="32" fillId="2" borderId="15" xfId="0" applyFont="1" applyFill="1" applyBorder="1" applyAlignment="1">
      <alignment horizontal="center" vertical="center"/>
    </xf>
    <xf numFmtId="0" fontId="31" fillId="0" borderId="0" xfId="0" applyFont="1" applyAlignment="1">
      <alignment horizontal="center"/>
    </xf>
    <xf numFmtId="0" fontId="31" fillId="2" borderId="0" xfId="0" applyFont="1" applyFill="1" applyAlignment="1">
      <alignment horizontal="center"/>
    </xf>
    <xf numFmtId="0" fontId="31" fillId="2" borderId="0" xfId="0" applyFont="1" applyFill="1" applyAlignment="1">
      <alignment vertical="center"/>
    </xf>
    <xf numFmtId="1" fontId="31" fillId="0" borderId="0" xfId="0" applyNumberFormat="1" applyFont="1" applyAlignment="1">
      <alignment horizontal="center" vertical="center"/>
    </xf>
    <xf numFmtId="2" fontId="31" fillId="0" borderId="0" xfId="0" applyNumberFormat="1" applyFont="1" applyAlignment="1">
      <alignment horizontal="center" vertical="center"/>
    </xf>
    <xf numFmtId="0" fontId="31" fillId="0" borderId="0" xfId="0" applyFont="1"/>
    <xf numFmtId="1" fontId="31" fillId="0" borderId="0" xfId="0" applyNumberFormat="1" applyFont="1"/>
    <xf numFmtId="3" fontId="31" fillId="0" borderId="0" xfId="0" applyNumberFormat="1" applyFont="1" applyAlignment="1">
      <alignment horizontal="center"/>
    </xf>
    <xf numFmtId="0" fontId="31" fillId="2" borderId="1" xfId="0" applyFont="1" applyFill="1" applyBorder="1" applyAlignment="1">
      <alignment horizontal="center" vertical="center"/>
    </xf>
    <xf numFmtId="0" fontId="31" fillId="2" borderId="0" xfId="0" applyFont="1" applyFill="1" applyAlignment="1">
      <alignment horizontal="left"/>
    </xf>
    <xf numFmtId="0" fontId="32" fillId="0" borderId="15" xfId="0" applyFont="1" applyBorder="1" applyAlignment="1">
      <alignment horizontal="center"/>
    </xf>
    <xf numFmtId="164" fontId="3" fillId="0" borderId="0" xfId="6" applyNumberFormat="1" applyFont="1" applyFill="1" applyAlignment="1">
      <alignment horizontal="center"/>
    </xf>
    <xf numFmtId="0" fontId="0" fillId="0" borderId="1" xfId="0" applyBorder="1"/>
    <xf numFmtId="0" fontId="0" fillId="0" borderId="0" xfId="0"/>
    <xf numFmtId="0" fontId="3" fillId="0" borderId="0" xfId="0" applyFont="1"/>
    <xf numFmtId="0" fontId="4" fillId="0" borderId="0" xfId="0" applyFont="1"/>
    <xf numFmtId="0" fontId="3" fillId="0" borderId="1" xfId="0" applyFont="1" applyBorder="1"/>
    <xf numFmtId="0" fontId="5" fillId="4" borderId="0" xfId="0" applyFont="1" applyFill="1"/>
    <xf numFmtId="0" fontId="17" fillId="4" borderId="0" xfId="1" applyFont="1" applyFill="1"/>
    <xf numFmtId="0" fontId="14" fillId="0" borderId="6" xfId="0" applyFont="1" applyBorder="1" applyAlignment="1">
      <alignment horizontal="left" vertical="top"/>
    </xf>
    <xf numFmtId="0" fontId="14" fillId="0" borderId="0" xfId="0" applyFont="1" applyAlignment="1">
      <alignment horizontal="left" vertical="top"/>
    </xf>
    <xf numFmtId="0" fontId="14" fillId="0" borderId="7" xfId="0" applyFont="1" applyBorder="1" applyAlignment="1">
      <alignment horizontal="left" vertical="top"/>
    </xf>
    <xf numFmtId="0" fontId="16" fillId="0" borderId="6" xfId="0" applyFont="1" applyBorder="1" applyAlignment="1">
      <alignment horizontal="left" vertical="top"/>
    </xf>
    <xf numFmtId="0" fontId="16" fillId="0" borderId="0" xfId="0" applyFont="1" applyAlignment="1">
      <alignment horizontal="left" vertical="top"/>
    </xf>
    <xf numFmtId="0" fontId="16" fillId="0" borderId="7" xfId="0" applyFont="1" applyBorder="1" applyAlignment="1">
      <alignment horizontal="left" vertical="top"/>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0" fontId="17" fillId="0" borderId="6" xfId="1" applyFont="1" applyBorder="1" applyAlignment="1">
      <alignment horizontal="left" vertical="top" wrapText="1"/>
    </xf>
    <xf numFmtId="0" fontId="17" fillId="0" borderId="0" xfId="1" applyFont="1" applyBorder="1" applyAlignment="1">
      <alignment horizontal="left" vertical="top" wrapText="1"/>
    </xf>
    <xf numFmtId="0" fontId="17" fillId="0" borderId="7" xfId="1"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7" xfId="0" applyFont="1" applyBorder="1" applyAlignment="1">
      <alignment horizontal="left" vertical="top" wrapText="1"/>
    </xf>
    <xf numFmtId="0" fontId="4" fillId="2" borderId="6"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6" xfId="4" applyFont="1" applyFill="1" applyBorder="1" applyAlignment="1">
      <alignment horizontal="left" vertical="top" wrapText="1"/>
    </xf>
    <xf numFmtId="0" fontId="4" fillId="2" borderId="0" xfId="4" applyFont="1" applyFill="1" applyBorder="1" applyAlignment="1">
      <alignment horizontal="left" vertical="top" wrapText="1"/>
    </xf>
    <xf numFmtId="0" fontId="4" fillId="2" borderId="7" xfId="4" applyFont="1" applyFill="1" applyBorder="1" applyAlignment="1">
      <alignment horizontal="left" vertical="top" wrapText="1"/>
    </xf>
    <xf numFmtId="0" fontId="6" fillId="0" borderId="6" xfId="0" applyFont="1" applyBorder="1" applyAlignment="1">
      <alignment vertical="top" wrapText="1"/>
    </xf>
    <xf numFmtId="0" fontId="6" fillId="0" borderId="0" xfId="0" applyFont="1" applyBorder="1" applyAlignment="1">
      <alignment vertical="top" wrapText="1"/>
    </xf>
    <xf numFmtId="0" fontId="6" fillId="0" borderId="7" xfId="0" applyFont="1" applyBorder="1" applyAlignment="1">
      <alignment vertical="top" wrapText="1"/>
    </xf>
    <xf numFmtId="0" fontId="4" fillId="0" borderId="6" xfId="0" applyFont="1" applyBorder="1" applyAlignment="1">
      <alignment horizontal="left" wrapText="1"/>
    </xf>
    <xf numFmtId="0" fontId="4" fillId="0" borderId="0" xfId="0" applyFont="1" applyBorder="1" applyAlignment="1">
      <alignment horizontal="left" wrapText="1"/>
    </xf>
    <xf numFmtId="0" fontId="4" fillId="0" borderId="7" xfId="0" applyFont="1" applyBorder="1" applyAlignment="1">
      <alignment horizontal="left"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7" xfId="0" applyFont="1" applyFill="1" applyBorder="1" applyAlignment="1">
      <alignment horizontal="left" vertical="top" wrapText="1"/>
    </xf>
    <xf numFmtId="0" fontId="26" fillId="0" borderId="0" xfId="0" applyFont="1" applyBorder="1" applyAlignment="1">
      <alignment horizontal="left" vertical="top"/>
    </xf>
    <xf numFmtId="0" fontId="26" fillId="0" borderId="7" xfId="0" applyFont="1" applyBorder="1" applyAlignment="1">
      <alignment horizontal="left" vertical="top"/>
    </xf>
    <xf numFmtId="0" fontId="16" fillId="0" borderId="0" xfId="0" applyFont="1" applyBorder="1" applyAlignment="1">
      <alignment horizontal="left" vertical="top"/>
    </xf>
    <xf numFmtId="0" fontId="4" fillId="0" borderId="6" xfId="4" applyFont="1" applyBorder="1" applyAlignment="1">
      <alignment horizontal="left" vertical="top" wrapText="1"/>
    </xf>
    <xf numFmtId="0" fontId="4" fillId="0" borderId="0" xfId="4" applyFont="1" applyBorder="1" applyAlignment="1">
      <alignment horizontal="left" vertical="top" wrapText="1"/>
    </xf>
    <xf numFmtId="0" fontId="4" fillId="0" borderId="7" xfId="4" applyFont="1" applyBorder="1" applyAlignment="1">
      <alignment horizontal="left" vertical="top" wrapText="1"/>
    </xf>
    <xf numFmtId="0" fontId="4" fillId="0" borderId="6" xfId="0" applyFont="1" applyBorder="1" applyAlignment="1">
      <alignment wrapText="1"/>
    </xf>
    <xf numFmtId="0" fontId="4" fillId="0" borderId="0" xfId="0" applyFont="1" applyBorder="1" applyAlignment="1">
      <alignment wrapText="1"/>
    </xf>
    <xf numFmtId="0" fontId="4" fillId="0" borderId="7" xfId="0" applyFont="1" applyBorder="1" applyAlignment="1">
      <alignment wrapText="1"/>
    </xf>
    <xf numFmtId="3" fontId="3" fillId="0" borderId="0" xfId="0" applyNumberFormat="1" applyFont="1" applyFill="1" applyAlignment="1">
      <alignment horizontal="center" vertical="center"/>
    </xf>
    <xf numFmtId="3" fontId="3" fillId="0" borderId="0" xfId="0" applyNumberFormat="1" applyFont="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xf>
    <xf numFmtId="0" fontId="2" fillId="2" borderId="0" xfId="0" applyFont="1" applyFill="1" applyBorder="1" applyAlignment="1">
      <alignment horizontal="center" wrapText="1"/>
    </xf>
    <xf numFmtId="0" fontId="2" fillId="2" borderId="3" xfId="0" applyFont="1" applyFill="1" applyBorder="1" applyAlignment="1">
      <alignment horizontal="center"/>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2" fillId="2" borderId="0" xfId="0" applyFont="1" applyFill="1" applyBorder="1" applyAlignment="1">
      <alignment horizontal="center" wrapText="1"/>
    </xf>
    <xf numFmtId="0" fontId="4" fillId="2" borderId="0" xfId="0" applyFont="1" applyFill="1" applyAlignment="1">
      <alignment wrapText="1"/>
    </xf>
    <xf numFmtId="0" fontId="32" fillId="2" borderId="3" xfId="0" applyFont="1" applyFill="1" applyBorder="1" applyAlignment="1">
      <alignment horizontal="center" vertical="center"/>
    </xf>
    <xf numFmtId="0" fontId="32" fillId="0" borderId="15" xfId="0" applyFont="1" applyBorder="1" applyAlignment="1">
      <alignment horizontal="center"/>
    </xf>
    <xf numFmtId="164" fontId="31" fillId="0" borderId="0" xfId="6" applyNumberFormat="1" applyFont="1" applyAlignment="1">
      <alignment horizontal="center" vertical="center"/>
    </xf>
    <xf numFmtId="0" fontId="2" fillId="2" borderId="2" xfId="0" applyFont="1" applyFill="1" applyBorder="1" applyAlignment="1">
      <alignment horizontal="center"/>
    </xf>
    <xf numFmtId="0" fontId="2" fillId="0" borderId="15" xfId="0" applyFont="1" applyBorder="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xf>
    <xf numFmtId="0" fontId="2" fillId="0" borderId="17" xfId="0" applyFont="1" applyBorder="1" applyAlignment="1">
      <alignment horizontal="center"/>
    </xf>
    <xf numFmtId="1" fontId="31" fillId="0" borderId="0" xfId="0" applyNumberFormat="1" applyFont="1" applyAlignment="1">
      <alignment horizontal="center" vertical="center"/>
    </xf>
    <xf numFmtId="3" fontId="31" fillId="0" borderId="0" xfId="0" applyNumberFormat="1" applyFont="1" applyAlignment="1">
      <alignment horizontal="center" vertical="center"/>
    </xf>
    <xf numFmtId="0" fontId="4" fillId="2" borderId="0" xfId="0" applyFont="1" applyFill="1" applyAlignment="1">
      <alignment horizontal="left" wrapText="1"/>
    </xf>
    <xf numFmtId="3" fontId="3" fillId="0" borderId="0" xfId="6" applyNumberFormat="1" applyFont="1" applyAlignment="1">
      <alignment horizontal="center" vertical="center"/>
    </xf>
    <xf numFmtId="3" fontId="3" fillId="2" borderId="0" xfId="6" applyNumberFormat="1" applyFont="1" applyFill="1" applyAlignment="1">
      <alignment horizontal="center" vertical="center"/>
    </xf>
    <xf numFmtId="0" fontId="2" fillId="0" borderId="3" xfId="0" applyFont="1" applyBorder="1" applyAlignment="1">
      <alignment horizontal="center" vertical="center" wrapText="1"/>
    </xf>
    <xf numFmtId="3" fontId="3" fillId="2" borderId="0" xfId="0" applyNumberFormat="1" applyFont="1" applyFill="1" applyAlignment="1">
      <alignment horizontal="center" vertical="center"/>
    </xf>
    <xf numFmtId="3" fontId="4" fillId="2" borderId="0" xfId="0" applyNumberFormat="1" applyFont="1" applyFill="1" applyAlignment="1">
      <alignment horizontal="center" vertical="center" wrapText="1"/>
    </xf>
    <xf numFmtId="0" fontId="2" fillId="2" borderId="3" xfId="0" applyFont="1" applyFill="1" applyBorder="1" applyAlignment="1">
      <alignment horizontal="center" vertical="center"/>
    </xf>
    <xf numFmtId="0" fontId="2" fillId="0" borderId="15" xfId="0" applyFont="1" applyBorder="1" applyAlignment="1">
      <alignment horizontal="center" vertical="center" wrapText="1"/>
    </xf>
    <xf numFmtId="0" fontId="3" fillId="2" borderId="0" xfId="0" applyNumberFormat="1" applyFont="1" applyFill="1" applyAlignment="1">
      <alignment horizontal="left" vertical="top" wrapText="1"/>
    </xf>
    <xf numFmtId="0" fontId="23" fillId="2" borderId="0" xfId="0" applyFont="1" applyFill="1" applyAlignment="1">
      <alignment horizontal="left" vertical="top" wrapText="1"/>
    </xf>
    <xf numFmtId="0" fontId="2" fillId="2" borderId="0" xfId="0" applyFont="1" applyFill="1" applyAlignment="1">
      <alignment horizontal="center"/>
    </xf>
    <xf numFmtId="0" fontId="2" fillId="0" borderId="3" xfId="0" applyFont="1" applyBorder="1" applyAlignment="1">
      <alignment horizontal="center" wrapText="1"/>
    </xf>
    <xf numFmtId="0" fontId="3" fillId="2" borderId="2" xfId="0" applyFont="1" applyFill="1" applyBorder="1" applyAlignment="1">
      <alignment horizontal="center"/>
    </xf>
    <xf numFmtId="3" fontId="3" fillId="2" borderId="0" xfId="6" applyNumberFormat="1" applyFont="1" applyFill="1" applyAlignment="1">
      <alignment horizontal="center"/>
    </xf>
    <xf numFmtId="0" fontId="2" fillId="2" borderId="2" xfId="0" applyFont="1" applyFill="1" applyBorder="1" applyAlignment="1">
      <alignment horizontal="center" vertical="center"/>
    </xf>
  </cellXfs>
  <cellStyles count="411">
    <cellStyle name="Comma" xfId="6" builtinId="3"/>
    <cellStyle name="Comma 10" xfId="197" xr:uid="{B46ABD33-3DC4-4532-993D-E6E1F1561D86}"/>
    <cellStyle name="Comma 10 2" xfId="299" xr:uid="{A99DC24B-C639-4D53-995A-EF07A8AAC210}"/>
    <cellStyle name="Comma 11" xfId="220" xr:uid="{AED81838-1987-4231-A091-55D3340C85EA}"/>
    <cellStyle name="Comma 11 2" xfId="319" xr:uid="{BE7C2618-A7AB-480B-875D-A73241ABE7E1}"/>
    <cellStyle name="Comma 12" xfId="237" xr:uid="{7EE92C1D-D971-406C-A227-E6DA68F3557D}"/>
    <cellStyle name="Comma 13" xfId="335" xr:uid="{6BDCEB94-F27A-4B56-8640-BA35E83B9E5A}"/>
    <cellStyle name="Comma 14" xfId="348" xr:uid="{38C2CA00-DABD-4466-A75F-457753ED55CC}"/>
    <cellStyle name="Comma 2" xfId="11" xr:uid="{E62F5A74-51C5-47D2-8542-067F0A45BA4B}"/>
    <cellStyle name="Comma 2 10" xfId="240" xr:uid="{D2A26ACC-F1FE-4050-9FDF-99F551431E15}"/>
    <cellStyle name="Comma 2 11" xfId="337" xr:uid="{5D955FB7-F0F6-4708-A1CA-3C99BDFEAC61}"/>
    <cellStyle name="Comma 2 12" xfId="383" xr:uid="{77247993-B32E-4DDF-AB76-B710A8192E84}"/>
    <cellStyle name="Comma 2 2" xfId="13" xr:uid="{909D6492-B7D2-447F-87D0-DED4BCD14723}"/>
    <cellStyle name="Comma 2 2 10" xfId="339" xr:uid="{2C59F518-FA92-4FF5-9385-8D5531F13CE3}"/>
    <cellStyle name="Comma 2 2 11" xfId="385" xr:uid="{9F1579F7-5342-4619-A7ED-5CEF939717C5}"/>
    <cellStyle name="Comma 2 2 2" xfId="19" xr:uid="{E2F11A0F-D183-48B8-8A76-297AB5E409B3}"/>
    <cellStyle name="Comma 2 2 2 10" xfId="146" xr:uid="{964CCDD3-D5BF-47D9-B904-C06AF8E6DC00}"/>
    <cellStyle name="Comma 2 2 2 11" xfId="389" xr:uid="{8554990A-F87A-414C-A213-316E2BA32635}"/>
    <cellStyle name="Comma 2 2 2 2" xfId="31" xr:uid="{78FD12E0-D479-43D0-98AE-D14233B78197}"/>
    <cellStyle name="Comma 2 2 2 2 2" xfId="47" xr:uid="{90816BD0-C0E4-449D-8E49-223C489FC5DA}"/>
    <cellStyle name="Comma 2 2 2 2 2 2" xfId="82" xr:uid="{2C5A6DAD-2602-44E5-8E32-2D5DD9BE94B8}"/>
    <cellStyle name="Comma 2 2 2 2 2 2 2" xfId="282" xr:uid="{B36D2D83-4026-47A6-A03F-53FD87CEAA29}"/>
    <cellStyle name="Comma 2 2 2 2 2 3" xfId="184" xr:uid="{DE344D5F-EAA8-4E59-BE27-A8B965159DBF}"/>
    <cellStyle name="Comma 2 2 2 2 3" xfId="66" xr:uid="{1A697D49-57FB-445C-B06C-2D27D49525A3}"/>
    <cellStyle name="Comma 2 2 2 2 3 2" xfId="298" xr:uid="{E63EF188-A34D-4337-A095-335A1D617036}"/>
    <cellStyle name="Comma 2 2 2 2 3 3" xfId="196" xr:uid="{6A4C952C-FE83-4118-A7FB-D3D0945C8C81}"/>
    <cellStyle name="Comma 2 2 2 2 4" xfId="213" xr:uid="{0A209514-996B-4970-9031-E691EC25DB19}"/>
    <cellStyle name="Comma 2 2 2 2 4 2" xfId="315" xr:uid="{2BDCBD43-CCF2-48B3-ACEC-217AB511DE08}"/>
    <cellStyle name="Comma 2 2 2 2 5" xfId="235" xr:uid="{0BE76851-6570-4F10-ACD7-F6E565DC0A2B}"/>
    <cellStyle name="Comma 2 2 2 2 5 2" xfId="334" xr:uid="{C8C9F49E-FCFB-48D7-ACB7-9B866D0D46E2}"/>
    <cellStyle name="Comma 2 2 2 2 6" xfId="266" xr:uid="{AFB78D11-26F8-4B02-9DC6-3E38ADAA9C18}"/>
    <cellStyle name="Comma 2 2 2 2 7" xfId="167" xr:uid="{ECF619F9-D293-45D3-A1DF-D6288980DED2}"/>
    <cellStyle name="Comma 2 2 2 2 8" xfId="399" xr:uid="{BEAB6937-1D47-4581-B112-329B0DCD1CAA}"/>
    <cellStyle name="Comma 2 2 2 3" xfId="39" xr:uid="{F577103C-DA41-488A-98B2-E00AB48C73C9}"/>
    <cellStyle name="Comma 2 2 2 3 2" xfId="74" xr:uid="{8187C882-0323-411E-BAB8-477840E3937B}"/>
    <cellStyle name="Comma 2 2 2 3 2 2" xfId="258" xr:uid="{B4F3C390-559A-4367-B182-4A24A20C81FF}"/>
    <cellStyle name="Comma 2 2 2 3 3" xfId="159" xr:uid="{8E1984C5-84C5-4A97-8B10-9AA0733E7F41}"/>
    <cellStyle name="Comma 2 2 2 3 4" xfId="409" xr:uid="{5DBE26AB-C835-4FA5-B008-D49E369737E8}"/>
    <cellStyle name="Comma 2 2 2 4" xfId="58" xr:uid="{95D682D3-2534-4228-904C-7512F2D444AC}"/>
    <cellStyle name="Comma 2 2 2 4 2" xfId="274" xr:uid="{24D0626B-5849-4188-8813-BD1457004C88}"/>
    <cellStyle name="Comma 2 2 2 4 3" xfId="176" xr:uid="{3CA85DCE-3262-45CD-809E-6455FC27CED1}"/>
    <cellStyle name="Comma 2 2 2 5" xfId="188" xr:uid="{72765C42-AD85-40EF-8A5C-D61A76F34490}"/>
    <cellStyle name="Comma 2 2 2 5 2" xfId="290" xr:uid="{969FC6C1-DD34-4E55-BA1D-83F90AB4A8EC}"/>
    <cellStyle name="Comma 2 2 2 6" xfId="205" xr:uid="{B0A6E90B-2AD5-4905-A8E7-2C25C0B6B730}"/>
    <cellStyle name="Comma 2 2 2 6 2" xfId="307" xr:uid="{73485F6A-3843-499A-9FF5-87F1516AA2D2}"/>
    <cellStyle name="Comma 2 2 2 7" xfId="227" xr:uid="{5E528B02-6BD7-4906-8759-B69E47B796BC}"/>
    <cellStyle name="Comma 2 2 2 7 2" xfId="326" xr:uid="{02E5A2C6-0A30-4AB8-A89E-B06507F35AA5}"/>
    <cellStyle name="Comma 2 2 2 8" xfId="246" xr:uid="{E52D4CC8-4C69-4167-A43E-9062B5DE7B2B}"/>
    <cellStyle name="Comma 2 2 2 9" xfId="343" xr:uid="{F2603C2A-D8D6-4B09-81B8-A4505AC0B2C1}"/>
    <cellStyle name="Comma 2 2 3" xfId="27" xr:uid="{BF6FA2E1-AC33-4B37-AF07-DE55F7DA543C}"/>
    <cellStyle name="Comma 2 2 3 10" xfId="395" xr:uid="{E33B8B94-FC81-42B8-A2D8-925001E0BBC7}"/>
    <cellStyle name="Comma 2 2 3 2" xfId="43" xr:uid="{EC522CCB-5E9F-4177-9589-22A217451D56}"/>
    <cellStyle name="Comma 2 2 3 2 2" xfId="78" xr:uid="{B811FE38-F6A8-41C3-9355-5595E8F249B9}"/>
    <cellStyle name="Comma 2 2 3 2 2 2" xfId="262" xr:uid="{29F4764A-F154-49E2-B6F1-6136BA871A44}"/>
    <cellStyle name="Comma 2 2 3 2 3" xfId="163" xr:uid="{9AACD56C-92B5-49B7-86B6-42A3FF8CECE9}"/>
    <cellStyle name="Comma 2 2 3 3" xfId="62" xr:uid="{D90C3F56-B42D-4817-BE53-6A773C51EB12}"/>
    <cellStyle name="Comma 2 2 3 3 2" xfId="278" xr:uid="{74D78A8B-AB6E-4F97-ABB1-B467FC86CFDF}"/>
    <cellStyle name="Comma 2 2 3 3 3" xfId="180" xr:uid="{D6DA619A-EA5A-4B8E-B2B4-1EA1F7D8810C}"/>
    <cellStyle name="Comma 2 2 3 4" xfId="192" xr:uid="{E57D94C4-F130-4A13-B906-E0BE01EC493E}"/>
    <cellStyle name="Comma 2 2 3 4 2" xfId="294" xr:uid="{A1546A2F-BFD4-4F99-B0A9-94AE76967885}"/>
    <cellStyle name="Comma 2 2 3 5" xfId="209" xr:uid="{3AF2940C-BA30-4CFA-8BAD-A27DACBA14FE}"/>
    <cellStyle name="Comma 2 2 3 5 2" xfId="311" xr:uid="{08CEDD22-43F1-4A3F-93AB-F4EEAE80E2F3}"/>
    <cellStyle name="Comma 2 2 3 6" xfId="231" xr:uid="{6A3D242B-938C-4DDA-AC89-DB95E018ECB1}"/>
    <cellStyle name="Comma 2 2 3 6 2" xfId="330" xr:uid="{F75BF7AA-0D63-4925-844F-BF98F4321D9E}"/>
    <cellStyle name="Comma 2 2 3 7" xfId="250" xr:uid="{94B6F200-B674-4A0A-B895-4F6B7BCD8FFB}"/>
    <cellStyle name="Comma 2 2 3 8" xfId="347" xr:uid="{9AA92993-69F0-48D7-8812-9096BD6E4307}"/>
    <cellStyle name="Comma 2 2 3 9" xfId="151" xr:uid="{FF61BB0D-6328-463B-99D3-D658704A7BF5}"/>
    <cellStyle name="Comma 2 2 4" xfId="35" xr:uid="{F2F7068F-8666-489D-8877-AD92A089D97D}"/>
    <cellStyle name="Comma 2 2 4 2" xfId="70" xr:uid="{BD5FF82A-7AD7-480E-B82A-F8DDD9DB6C60}"/>
    <cellStyle name="Comma 2 2 4 2 2" xfId="254" xr:uid="{97405861-519C-480B-93E7-E779F02BA47B}"/>
    <cellStyle name="Comma 2 2 4 3" xfId="155" xr:uid="{E6878DD1-B726-449B-9316-B7EA6BF34A10}"/>
    <cellStyle name="Comma 2 2 4 4" xfId="405" xr:uid="{2639B53A-22DC-416B-87AD-0FBA59AD4A6C}"/>
    <cellStyle name="Comma 2 2 5" xfId="54" xr:uid="{790BAEDA-F7EC-4F9B-9350-02AB0F8280BC}"/>
    <cellStyle name="Comma 2 2 5 2" xfId="270" xr:uid="{D1F92A49-1B5F-48BA-8EDE-D141B0DE176B}"/>
    <cellStyle name="Comma 2 2 5 3" xfId="172" xr:uid="{A94EAAFC-727C-4F4D-B947-29F96E5AF203}"/>
    <cellStyle name="Comma 2 2 6" xfId="139" xr:uid="{1E41FC32-37B0-491B-B489-E2ECE62376BC}"/>
    <cellStyle name="Comma 2 2 6 2" xfId="286" xr:uid="{6E732251-BECD-4178-AD42-5BC1478317CF}"/>
    <cellStyle name="Comma 2 2 7" xfId="200" xr:uid="{8D95D39D-38AD-4D64-8E59-BBD2B4F97F79}"/>
    <cellStyle name="Comma 2 2 7 2" xfId="302" xr:uid="{9C8BBC8E-78BE-4A5A-961D-C533D5109A6F}"/>
    <cellStyle name="Comma 2 2 8" xfId="223" xr:uid="{1DCAEDC2-FD70-46C5-B746-77269E6A7ED7}"/>
    <cellStyle name="Comma 2 2 8 2" xfId="322" xr:uid="{46FFA8FC-B3E5-43F0-98B6-8CCD5FBB5C9F}"/>
    <cellStyle name="Comma 2 2 9" xfId="242" xr:uid="{99FDACD3-91B8-4079-8A2F-72D0A3BFBD16}"/>
    <cellStyle name="Comma 2 3" xfId="17" xr:uid="{3291C071-14E5-45DC-88F4-152205DFD734}"/>
    <cellStyle name="Comma 2 3 10" xfId="144" xr:uid="{0B8CB89A-05C5-4A98-94F5-F01BA073DD24}"/>
    <cellStyle name="Comma 2 3 11" xfId="387" xr:uid="{4283E6A6-B0E4-4470-B402-3B51B8AEB261}"/>
    <cellStyle name="Comma 2 3 2" xfId="29" xr:uid="{2F1B3EEA-2380-4935-B1FF-53CB142AF243}"/>
    <cellStyle name="Comma 2 3 2 2" xfId="45" xr:uid="{32C3BC4D-C60E-47E2-9C32-FFE78A758AB2}"/>
    <cellStyle name="Comma 2 3 2 2 2" xfId="80" xr:uid="{AA8EDEF8-329E-4715-B899-8EB67C174C17}"/>
    <cellStyle name="Comma 2 3 2 2 2 2" xfId="280" xr:uid="{CC9D414A-C2A7-4855-859F-9D5B18A0C77E}"/>
    <cellStyle name="Comma 2 3 2 2 3" xfId="182" xr:uid="{F43C6860-9769-492C-9B17-17994D787363}"/>
    <cellStyle name="Comma 2 3 2 3" xfId="64" xr:uid="{6C17A429-984F-4BA0-B4B6-559475391C9E}"/>
    <cellStyle name="Comma 2 3 2 3 2" xfId="296" xr:uid="{E24C190C-79D8-47AA-889B-FFB610FFB2F8}"/>
    <cellStyle name="Comma 2 3 2 3 3" xfId="194" xr:uid="{DBA19B94-34EB-4A9E-9A2E-F54E11FC8FE4}"/>
    <cellStyle name="Comma 2 3 2 4" xfId="211" xr:uid="{8C76B787-3004-476C-93B9-73C607485037}"/>
    <cellStyle name="Comma 2 3 2 4 2" xfId="313" xr:uid="{D87126CA-591E-47A2-9CA7-FB243757EAB1}"/>
    <cellStyle name="Comma 2 3 2 5" xfId="233" xr:uid="{143974DE-5388-4D53-A472-922D1204CBE5}"/>
    <cellStyle name="Comma 2 3 2 5 2" xfId="332" xr:uid="{25198330-5606-43F0-9570-77EDB4B14497}"/>
    <cellStyle name="Comma 2 3 2 6" xfId="264" xr:uid="{B350EF92-326C-44AE-A58E-15E672450193}"/>
    <cellStyle name="Comma 2 3 2 7" xfId="165" xr:uid="{3F2ED71D-B094-493B-8DFC-B4631727A2EC}"/>
    <cellStyle name="Comma 2 3 2 8" xfId="397" xr:uid="{90DD1078-E841-4074-9531-9BA74AFBCBB0}"/>
    <cellStyle name="Comma 2 3 3" xfId="37" xr:uid="{CCC7A54C-8DE7-449A-84B2-AF7B763E45EC}"/>
    <cellStyle name="Comma 2 3 3 2" xfId="72" xr:uid="{D6E2AB24-1F1A-46AC-8BDA-60F2447134CC}"/>
    <cellStyle name="Comma 2 3 3 2 2" xfId="256" xr:uid="{47533853-5ED7-42B2-B471-673A2D6A46F0}"/>
    <cellStyle name="Comma 2 3 3 3" xfId="157" xr:uid="{94F79BF8-F129-47A4-8B4C-B0E734FBB381}"/>
    <cellStyle name="Comma 2 3 3 4" xfId="407" xr:uid="{75C6F38C-5601-4022-AF9C-642F5C1ACA00}"/>
    <cellStyle name="Comma 2 3 4" xfId="56" xr:uid="{5CA3C591-731E-4816-9A1B-5B5A54542790}"/>
    <cellStyle name="Comma 2 3 4 2" xfId="272" xr:uid="{0896FC29-55E6-4D2A-950A-078ECBA20831}"/>
    <cellStyle name="Comma 2 3 4 3" xfId="174" xr:uid="{7EA683DB-19B2-4B2C-A45B-A37F03FCDAE6}"/>
    <cellStyle name="Comma 2 3 5" xfId="186" xr:uid="{9283DF33-E52D-4803-A18F-BB44A5E85987}"/>
    <cellStyle name="Comma 2 3 5 2" xfId="288" xr:uid="{6F28DFF9-36B5-42FC-A019-DF6D47292B77}"/>
    <cellStyle name="Comma 2 3 6" xfId="203" xr:uid="{F21AC2D4-6129-4B49-A4A7-0CA6BBCE2C2B}"/>
    <cellStyle name="Comma 2 3 6 2" xfId="305" xr:uid="{E452A38D-6D17-4815-8EDC-0A9450CD9FF4}"/>
    <cellStyle name="Comma 2 3 7" xfId="225" xr:uid="{3245842C-4C79-4037-8972-B9B0D26E6633}"/>
    <cellStyle name="Comma 2 3 7 2" xfId="324" xr:uid="{C7BB2221-8489-4F74-B21E-C7D3D31FA4B2}"/>
    <cellStyle name="Comma 2 3 8" xfId="244" xr:uid="{8973F2C5-9C58-4671-AA2F-7E998E2B3664}"/>
    <cellStyle name="Comma 2 3 9" xfId="341" xr:uid="{A9C55007-9824-463B-8AE8-20B2C0F68817}"/>
    <cellStyle name="Comma 2 4" xfId="25" xr:uid="{23609486-3EE5-4058-BEF9-9296C79B8379}"/>
    <cellStyle name="Comma 2 4 10" xfId="393" xr:uid="{3726D965-E580-48FE-9818-0860893B8DEA}"/>
    <cellStyle name="Comma 2 4 2" xfId="41" xr:uid="{69C02BC6-3EFE-4C79-AAFA-5D79F61A1A46}"/>
    <cellStyle name="Comma 2 4 2 2" xfId="76" xr:uid="{E7E65E22-1D54-4D26-9975-B364A56E3496}"/>
    <cellStyle name="Comma 2 4 2 2 2" xfId="260" xr:uid="{3AD20C5E-FB61-4B5E-99DE-1815DF3F8855}"/>
    <cellStyle name="Comma 2 4 2 3" xfId="161" xr:uid="{501C33D6-8CA5-4376-BC06-194805F61F12}"/>
    <cellStyle name="Comma 2 4 3" xfId="60" xr:uid="{A0F404CE-127A-464C-909E-64B15371AF7F}"/>
    <cellStyle name="Comma 2 4 3 2" xfId="276" xr:uid="{BC1378C9-789D-48A2-91FF-C900EE11D140}"/>
    <cellStyle name="Comma 2 4 3 3" xfId="178" xr:uid="{74846BB3-A2DE-4A74-AE53-5BDD51FB385C}"/>
    <cellStyle name="Comma 2 4 4" xfId="190" xr:uid="{84AAECF5-9E2E-4AF6-9F7A-138F2553B8A0}"/>
    <cellStyle name="Comma 2 4 4 2" xfId="292" xr:uid="{394042EF-C3B5-41E9-A30B-BB2FEBA3D57C}"/>
    <cellStyle name="Comma 2 4 5" xfId="207" xr:uid="{DE1A9FA1-8A69-4535-8564-9F580BDC3ACD}"/>
    <cellStyle name="Comma 2 4 5 2" xfId="309" xr:uid="{9B05BF5D-857A-4313-9A8E-FDD753649172}"/>
    <cellStyle name="Comma 2 4 6" xfId="229" xr:uid="{0813EB12-4F65-48D2-B75A-5F5D95D2F776}"/>
    <cellStyle name="Comma 2 4 6 2" xfId="328" xr:uid="{85797510-16A5-47C3-8D16-E22EFE0D8C10}"/>
    <cellStyle name="Comma 2 4 7" xfId="248" xr:uid="{0EE9B013-F904-4230-967D-4CCD50C5FC00}"/>
    <cellStyle name="Comma 2 4 8" xfId="345" xr:uid="{81154040-4C9E-427A-AE6F-9F6BE23A1E33}"/>
    <cellStyle name="Comma 2 4 9" xfId="149" xr:uid="{1C10FBDD-0701-421E-84B9-D05A96B13FC2}"/>
    <cellStyle name="Comma 2 5" xfId="33" xr:uid="{AA8AF5F1-D1EB-4BE5-A218-1A1FBDD5BFB7}"/>
    <cellStyle name="Comma 2 5 2" xfId="68" xr:uid="{634B8DB9-DB25-45EC-8DD1-F940F23A407B}"/>
    <cellStyle name="Comma 2 5 2 2" xfId="252" xr:uid="{D000E2EA-B1D3-4606-BC00-37F3232B178A}"/>
    <cellStyle name="Comma 2 5 3" xfId="153" xr:uid="{93BD5821-A395-4E31-AD70-171EEB0228E8}"/>
    <cellStyle name="Comma 2 5 4" xfId="403" xr:uid="{10DAAE31-F4D2-43EF-8E45-120D86FF7922}"/>
    <cellStyle name="Comma 2 6" xfId="52" xr:uid="{2F7299E5-17D8-4BEB-923A-4AC71B6DDDBA}"/>
    <cellStyle name="Comma 2 6 2" xfId="268" xr:uid="{A0C40171-92F6-424F-8A2F-3C355EA7B573}"/>
    <cellStyle name="Comma 2 6 3" xfId="170" xr:uid="{4762B666-6C7B-4928-8761-94855E649ACC}"/>
    <cellStyle name="Comma 2 7" xfId="137" xr:uid="{FC16C11B-EB2C-4D95-B642-CA57F4F89D44}"/>
    <cellStyle name="Comma 2 7 2" xfId="284" xr:uid="{0C170E54-773D-4EE1-9892-ADBDC57D705C}"/>
    <cellStyle name="Comma 2 8" xfId="198" xr:uid="{8BCCF5CD-4FD1-47A8-8B2D-D69B8529430C}"/>
    <cellStyle name="Comma 2 8 2" xfId="300" xr:uid="{6D251CD1-8CBA-49AE-A166-7F7D3308F983}"/>
    <cellStyle name="Comma 2 9" xfId="221" xr:uid="{182291F3-616F-4735-AB80-166AB233F044}"/>
    <cellStyle name="Comma 2 9 2" xfId="320" xr:uid="{C4CBA47C-DF36-4348-AC08-3374A109F45B}"/>
    <cellStyle name="Comma 3" xfId="12" xr:uid="{21A60343-9C7C-48F7-BEE9-50B3645C931C}"/>
    <cellStyle name="Comma 3 10" xfId="338" xr:uid="{E4851DAD-1389-48E0-BC0A-B69742EBFDAE}"/>
    <cellStyle name="Comma 3 11" xfId="384" xr:uid="{8EEC7C03-9692-4737-B856-0098E740DA8B}"/>
    <cellStyle name="Comma 3 2" xfId="18" xr:uid="{ED51E352-6596-4D84-BFE6-AB868F03B082}"/>
    <cellStyle name="Comma 3 2 10" xfId="145" xr:uid="{875F4B95-0844-4D33-9B05-E4B3E13B0542}"/>
    <cellStyle name="Comma 3 2 11" xfId="388" xr:uid="{8862BE44-177C-49FB-90A7-3E340D5CABE8}"/>
    <cellStyle name="Comma 3 2 2" xfId="30" xr:uid="{F1477F26-911C-4870-871D-46B71E1E4E63}"/>
    <cellStyle name="Comma 3 2 2 2" xfId="46" xr:uid="{B6D8BA53-E9E8-4B01-936A-4F50771DBEEA}"/>
    <cellStyle name="Comma 3 2 2 2 2" xfId="81" xr:uid="{9827EC8F-CE02-4D57-BE60-017C4BEBC23C}"/>
    <cellStyle name="Comma 3 2 2 2 2 2" xfId="281" xr:uid="{2C24F26C-098D-47A9-941A-716DBDC74A6F}"/>
    <cellStyle name="Comma 3 2 2 2 3" xfId="183" xr:uid="{50257002-B079-4570-9A7D-B05A6A4621CD}"/>
    <cellStyle name="Comma 3 2 2 3" xfId="65" xr:uid="{19FC6452-9359-48EA-B549-93B2D48823C4}"/>
    <cellStyle name="Comma 3 2 2 3 2" xfId="297" xr:uid="{C9E177C6-E102-487D-B1EA-F7F696EE5DB8}"/>
    <cellStyle name="Comma 3 2 2 3 3" xfId="195" xr:uid="{7440702B-FFBF-4827-AC76-717BD6912D7A}"/>
    <cellStyle name="Comma 3 2 2 4" xfId="212" xr:uid="{47B6BC0A-1745-4DA5-BE2E-3550C292E5FE}"/>
    <cellStyle name="Comma 3 2 2 4 2" xfId="314" xr:uid="{BC6BCAE5-497D-4F01-98C6-D956735461BE}"/>
    <cellStyle name="Comma 3 2 2 5" xfId="234" xr:uid="{D77AA518-B41B-45EC-BF93-438C13EB840D}"/>
    <cellStyle name="Comma 3 2 2 5 2" xfId="333" xr:uid="{C7C0961A-551D-4760-BBD1-71A9A542D8A2}"/>
    <cellStyle name="Comma 3 2 2 6" xfId="265" xr:uid="{0AD5D2D1-2BE1-493A-AD22-65F88E77972F}"/>
    <cellStyle name="Comma 3 2 2 7" xfId="166" xr:uid="{407D3C55-DABD-4941-96AC-AE14691242FD}"/>
    <cellStyle name="Comma 3 2 2 8" xfId="398" xr:uid="{21E350EB-0562-45EA-B2D3-72DF7DCE4433}"/>
    <cellStyle name="Comma 3 2 3" xfId="38" xr:uid="{4C66884B-1173-4659-9F5B-12A703D2DCE0}"/>
    <cellStyle name="Comma 3 2 3 2" xfId="73" xr:uid="{02A3ADF7-BAB2-4D74-B7A6-EB7866D78744}"/>
    <cellStyle name="Comma 3 2 3 2 2" xfId="257" xr:uid="{7FE10266-73D5-4D36-85F7-13D1E42B356F}"/>
    <cellStyle name="Comma 3 2 3 3" xfId="158" xr:uid="{63CE04B5-5061-47B5-8928-2BD132A21163}"/>
    <cellStyle name="Comma 3 2 3 4" xfId="408" xr:uid="{ECA2CEC1-7464-45F9-A93B-98F34138219C}"/>
    <cellStyle name="Comma 3 2 4" xfId="57" xr:uid="{E20DFBB5-2735-4528-B707-DB0E23D0B8F9}"/>
    <cellStyle name="Comma 3 2 4 2" xfId="273" xr:uid="{836489B2-6FD6-4CB6-B20F-A5C4AA39693E}"/>
    <cellStyle name="Comma 3 2 4 3" xfId="175" xr:uid="{0CF0D479-9106-4CD8-ACCB-1AFEF70C7202}"/>
    <cellStyle name="Comma 3 2 5" xfId="187" xr:uid="{F98FF26A-01CB-4301-A5EB-599A47A33DF8}"/>
    <cellStyle name="Comma 3 2 5 2" xfId="289" xr:uid="{B3C091DB-7B89-4734-93A8-BFC1B1A86C47}"/>
    <cellStyle name="Comma 3 2 6" xfId="204" xr:uid="{E33BAFF4-C871-42EB-AB39-B11131B9F974}"/>
    <cellStyle name="Comma 3 2 6 2" xfId="306" xr:uid="{6C242D0D-A83C-4AC5-93E7-8C9555F76B17}"/>
    <cellStyle name="Comma 3 2 7" xfId="226" xr:uid="{B6204BED-3F0A-4193-B9A2-BF4C619E0E8B}"/>
    <cellStyle name="Comma 3 2 7 2" xfId="325" xr:uid="{75F396A0-19D8-4E88-A054-9E2790037220}"/>
    <cellStyle name="Comma 3 2 8" xfId="245" xr:uid="{02A51DEC-7E2B-4B57-8B97-414B2A5D7687}"/>
    <cellStyle name="Comma 3 2 9" xfId="342" xr:uid="{434687EE-F169-4138-B17D-02FFEF97B3F5}"/>
    <cellStyle name="Comma 3 3" xfId="26" xr:uid="{FE0A43A2-00DC-4407-9E3A-4D023C83607A}"/>
    <cellStyle name="Comma 3 3 10" xfId="394" xr:uid="{E3054F81-C07F-49D9-B8D5-4EFC7B920090}"/>
    <cellStyle name="Comma 3 3 2" xfId="42" xr:uid="{F9B9DCB5-0C7C-4FCE-8882-7B6467513B42}"/>
    <cellStyle name="Comma 3 3 2 2" xfId="77" xr:uid="{81C7281D-7A44-4DFE-9FD6-415F20B50604}"/>
    <cellStyle name="Comma 3 3 2 2 2" xfId="261" xr:uid="{27079C09-BBC5-43BD-B92D-681BB7481601}"/>
    <cellStyle name="Comma 3 3 2 3" xfId="162" xr:uid="{CEE5C04C-7BFC-4AFB-B754-2EAE548137A2}"/>
    <cellStyle name="Comma 3 3 3" xfId="61" xr:uid="{C561829E-D96C-4F85-AE9E-402DBF76E612}"/>
    <cellStyle name="Comma 3 3 3 2" xfId="277" xr:uid="{D175C7DC-E927-4EF3-8506-45943C583BC0}"/>
    <cellStyle name="Comma 3 3 3 3" xfId="179" xr:uid="{5F2C5851-1783-41AB-9390-CAC1FB9BD903}"/>
    <cellStyle name="Comma 3 3 4" xfId="191" xr:uid="{BB229F89-25FB-4A27-928F-63F5DC24EF45}"/>
    <cellStyle name="Comma 3 3 4 2" xfId="293" xr:uid="{67921C5D-26B9-4755-8C4E-F832E6FAA6AB}"/>
    <cellStyle name="Comma 3 3 5" xfId="208" xr:uid="{30C5E56A-6929-41A7-B16A-C069D7328A75}"/>
    <cellStyle name="Comma 3 3 5 2" xfId="310" xr:uid="{C845CD19-242D-48DC-BC61-E504057F960A}"/>
    <cellStyle name="Comma 3 3 6" xfId="230" xr:uid="{C39BE163-47DE-4391-A8CB-0DA8E24094B5}"/>
    <cellStyle name="Comma 3 3 6 2" xfId="329" xr:uid="{8251425D-2C92-444D-99A6-3365EB8F2403}"/>
    <cellStyle name="Comma 3 3 7" xfId="249" xr:uid="{1112CC29-F572-40FC-9A89-1F5F438580EE}"/>
    <cellStyle name="Comma 3 3 8" xfId="346" xr:uid="{25E04139-30CD-4C81-B76E-BCFF9527ECF5}"/>
    <cellStyle name="Comma 3 3 9" xfId="150" xr:uid="{D0A23C6D-DE77-438E-AEDA-69207E29780E}"/>
    <cellStyle name="Comma 3 4" xfId="34" xr:uid="{ED0EFF4E-6BEA-42B9-9E85-B3997F9A3AE6}"/>
    <cellStyle name="Comma 3 4 2" xfId="69" xr:uid="{1DCA32EC-EE18-4DD0-868A-A28C9B2B6E0A}"/>
    <cellStyle name="Comma 3 4 2 2" xfId="253" xr:uid="{FDE02EB9-B27C-4C10-94CC-3EA21F55CA51}"/>
    <cellStyle name="Comma 3 4 3" xfId="154" xr:uid="{C632E70E-CBD9-46CA-A6BC-E5A01D705FDC}"/>
    <cellStyle name="Comma 3 4 4" xfId="404" xr:uid="{67386F10-14F1-4178-A6EF-1C3368254257}"/>
    <cellStyle name="Comma 3 5" xfId="53" xr:uid="{BC0B17FF-077B-4F4D-BE5A-04FE27E72947}"/>
    <cellStyle name="Comma 3 5 2" xfId="269" xr:uid="{88332C90-B688-4EB7-84CF-33A466ECB78E}"/>
    <cellStyle name="Comma 3 5 3" xfId="171" xr:uid="{03958F71-3B57-474A-AE8D-3D7BA751ABA5}"/>
    <cellStyle name="Comma 3 6" xfId="138" xr:uid="{4F907D78-198E-4E8A-81A0-0B889D2C31C7}"/>
    <cellStyle name="Comma 3 6 2" xfId="285" xr:uid="{1E3448E8-D126-4416-B1D5-A4FC099DA553}"/>
    <cellStyle name="Comma 3 7" xfId="199" xr:uid="{C9002A74-6FFC-4A27-B0E3-631740B034AE}"/>
    <cellStyle name="Comma 3 7 2" xfId="301" xr:uid="{E993F89D-F67B-482F-81D5-84D0621BA233}"/>
    <cellStyle name="Comma 3 8" xfId="222" xr:uid="{5D86037F-79E1-4230-9ACD-DD1CF2C2ED33}"/>
    <cellStyle name="Comma 3 8 2" xfId="321" xr:uid="{FDE021C8-6859-44E7-B510-030976BD1754}"/>
    <cellStyle name="Comma 3 9" xfId="241" xr:uid="{BB97D814-E0B8-4B16-828D-9E1E1E8089DA}"/>
    <cellStyle name="Comma 4" xfId="16" xr:uid="{6B520400-0DCC-42D6-BC62-0AA4FF509BB3}"/>
    <cellStyle name="Comma 4 10" xfId="143" xr:uid="{9ECA90F8-0F28-473B-91E0-BBECE7046650}"/>
    <cellStyle name="Comma 4 11" xfId="386" xr:uid="{849A351E-9A14-4DC8-A857-D8DD6E42C431}"/>
    <cellStyle name="Comma 4 2" xfId="28" xr:uid="{FA6602DC-B431-49F8-A257-E81A14A97FC7}"/>
    <cellStyle name="Comma 4 2 2" xfId="44" xr:uid="{E5F78931-287D-4ED6-A469-29E44E255473}"/>
    <cellStyle name="Comma 4 2 2 2" xfId="79" xr:uid="{2AF605F0-F4FE-469A-9F3A-EF3814C6B46F}"/>
    <cellStyle name="Comma 4 2 2 2 2" xfId="279" xr:uid="{E08187F9-286A-4094-B1A8-067F8C41676B}"/>
    <cellStyle name="Comma 4 2 2 3" xfId="181" xr:uid="{E8D20575-43C5-4981-9ECD-085BCC0F46E6}"/>
    <cellStyle name="Comma 4 2 3" xfId="63" xr:uid="{7E38208A-ECF4-4B62-A2D3-F4A3C55939AD}"/>
    <cellStyle name="Comma 4 2 3 2" xfId="295" xr:uid="{446B1539-F25D-4D34-820E-E536C7E56412}"/>
    <cellStyle name="Comma 4 2 3 3" xfId="193" xr:uid="{70F9356A-8245-4269-B623-CFC629AC2746}"/>
    <cellStyle name="Comma 4 2 4" xfId="210" xr:uid="{73FCC3E0-059F-4BCA-9C40-1E416E3B7F8B}"/>
    <cellStyle name="Comma 4 2 4 2" xfId="312" xr:uid="{B839D01E-42B5-4991-8833-F577040A41C7}"/>
    <cellStyle name="Comma 4 2 5" xfId="232" xr:uid="{5B477F12-45B9-4390-AD4B-CCD56E86CB0E}"/>
    <cellStyle name="Comma 4 2 5 2" xfId="331" xr:uid="{FBBF85BA-5117-41B0-B137-7ECA914A415F}"/>
    <cellStyle name="Comma 4 2 6" xfId="263" xr:uid="{B1E1CD82-A868-474F-9524-C5604774354E}"/>
    <cellStyle name="Comma 4 2 7" xfId="164" xr:uid="{AC1C7EDB-754E-445D-B4E0-05AB3A7067FB}"/>
    <cellStyle name="Comma 4 2 8" xfId="396" xr:uid="{C9AD4E7D-445C-445B-A7EE-15F2E7A87D73}"/>
    <cellStyle name="Comma 4 3" xfId="36" xr:uid="{950FF8A3-7AE3-44C4-81FA-56B62D382763}"/>
    <cellStyle name="Comma 4 3 2" xfId="71" xr:uid="{B5B164A5-4E15-47BE-8CEF-CBE9A51BAE0C}"/>
    <cellStyle name="Comma 4 3 2 2" xfId="255" xr:uid="{1EEF6CBF-6828-42BF-BCCE-4705F5A037F5}"/>
    <cellStyle name="Comma 4 3 3" xfId="156" xr:uid="{70649F56-F99E-490B-97B2-6EDC256A1A73}"/>
    <cellStyle name="Comma 4 3 4" xfId="406" xr:uid="{67694FD2-BBA5-43DD-8636-DCDE49BDE5BA}"/>
    <cellStyle name="Comma 4 4" xfId="55" xr:uid="{1BA0AE04-ED40-4E58-B740-BDDF93203382}"/>
    <cellStyle name="Comma 4 4 2" xfId="271" xr:uid="{1AD7E4C6-986E-4F14-83B9-9282000F8024}"/>
    <cellStyle name="Comma 4 4 3" xfId="173" xr:uid="{CAAFD6D6-82DB-4219-83A2-640F8170C22B}"/>
    <cellStyle name="Comma 4 5" xfId="185" xr:uid="{58461236-E454-4F86-9A78-F4A28C147BED}"/>
    <cellStyle name="Comma 4 5 2" xfId="287" xr:uid="{4552AC61-C5E5-47C7-A036-C075D2D39DFB}"/>
    <cellStyle name="Comma 4 6" xfId="202" xr:uid="{A2D868CA-95FB-4201-BD6F-7BAC8536096D}"/>
    <cellStyle name="Comma 4 6 2" xfId="304" xr:uid="{FC911F2C-BB86-4D8E-B8E7-BCF9ED2CDE08}"/>
    <cellStyle name="Comma 4 7" xfId="224" xr:uid="{76FF5520-A8F5-4D92-AEE1-D9A7DF65A8F2}"/>
    <cellStyle name="Comma 4 7 2" xfId="323" xr:uid="{F9875845-AB1E-4856-9355-94138D198601}"/>
    <cellStyle name="Comma 4 8" xfId="243" xr:uid="{9C2EABDF-6C40-4D23-8984-FF4AF6210E8F}"/>
    <cellStyle name="Comma 4 9" xfId="340" xr:uid="{13A9ECE8-F82D-44F9-ABB7-F42CCA0E954A}"/>
    <cellStyle name="Comma 5" xfId="24" xr:uid="{5EDFABBF-DB76-42B0-8C14-0553DB1F9B15}"/>
    <cellStyle name="Comma 5 10" xfId="382" xr:uid="{6834667D-F7F6-4534-ADBA-1CFA46551825}"/>
    <cellStyle name="Comma 5 2" xfId="40" xr:uid="{24C7ED72-7970-420B-B110-8E88823D029E}"/>
    <cellStyle name="Comma 5 2 2" xfId="75" xr:uid="{FB9B3094-0FB6-48B0-A650-EEE08CC1B2F3}"/>
    <cellStyle name="Comma 5 2 2 2" xfId="259" xr:uid="{EA13507D-EEB8-4DBB-8340-66E446D9448B}"/>
    <cellStyle name="Comma 5 2 3" xfId="160" xr:uid="{47244FA4-56D0-44CC-965A-9239527D5AFE}"/>
    <cellStyle name="Comma 5 2 4" xfId="392" xr:uid="{2341679E-2359-4B7B-86C8-413CAF8D4351}"/>
    <cellStyle name="Comma 5 3" xfId="59" xr:uid="{94F126B6-8EBE-478B-A3EB-866972124088}"/>
    <cellStyle name="Comma 5 3 2" xfId="275" xr:uid="{B523A751-B3C3-45C4-A8D2-D43B7C143BED}"/>
    <cellStyle name="Comma 5 3 3" xfId="177" xr:uid="{A70FB18D-F0B8-4245-97D1-5EE31CD6004F}"/>
    <cellStyle name="Comma 5 3 4" xfId="402" xr:uid="{A9B1AFCB-B1B6-43A0-B1C2-0145E4D1AF34}"/>
    <cellStyle name="Comma 5 4" xfId="189" xr:uid="{B1B8A081-9068-4984-8026-4C0E73FF6134}"/>
    <cellStyle name="Comma 5 4 2" xfId="291" xr:uid="{EC671870-513D-454F-B70A-074B2BB91AE9}"/>
    <cellStyle name="Comma 5 5" xfId="206" xr:uid="{07467C43-7E96-4D47-8929-39E5C954E159}"/>
    <cellStyle name="Comma 5 5 2" xfId="308" xr:uid="{033BFCA3-28FB-4068-9C75-130637075E88}"/>
    <cellStyle name="Comma 5 6" xfId="228" xr:uid="{FDB804EA-82EC-43D3-A669-D9F2C3181C56}"/>
    <cellStyle name="Comma 5 6 2" xfId="327" xr:uid="{180A102F-1A7B-42EC-B170-CEDFFFA6024B}"/>
    <cellStyle name="Comma 5 7" xfId="239" xr:uid="{386FD3D0-F3F4-4C64-A3DF-99E27BD1220C}"/>
    <cellStyle name="Comma 5 8" xfId="336" xr:uid="{AFD6D705-0A6B-4FBD-8F33-73AD48A58E94}"/>
    <cellStyle name="Comma 5 9" xfId="142" xr:uid="{E4141D95-BE38-45B9-8723-452D37393A0A}"/>
    <cellStyle name="Comma 6" xfId="32" xr:uid="{47424E2B-E9A3-46FA-9DFE-AD2BECC11EE3}"/>
    <cellStyle name="Comma 6 2" xfId="67" xr:uid="{87020B4F-3593-4C9E-A4E4-9CA6C72FA80A}"/>
    <cellStyle name="Comma 6 2 2" xfId="318" xr:uid="{A1BC7049-3F3E-47C2-95F7-A71163F9A30C}"/>
    <cellStyle name="Comma 6 2 3" xfId="217" xr:uid="{6147DAD7-CE84-404D-A1B4-F7980C43A08A}"/>
    <cellStyle name="Comma 6 2 4" xfId="400" xr:uid="{2EA3AF97-0711-47A9-BB21-A1AC7FBDA2A4}"/>
    <cellStyle name="Comma 6 3" xfId="247" xr:uid="{ABF5D755-8017-48E7-BD6B-BB1C25556D04}"/>
    <cellStyle name="Comma 6 3 2" xfId="410" xr:uid="{6F4E4C9C-2490-4F67-9B26-54BA83B6001C}"/>
    <cellStyle name="Comma 6 4" xfId="344" xr:uid="{FB127D1F-015E-49BE-ABDD-D7414848D1CA}"/>
    <cellStyle name="Comma 6 5" xfId="148" xr:uid="{F9FF8E19-A923-46A3-A276-E7466EB29D8E}"/>
    <cellStyle name="Comma 6 6" xfId="390" xr:uid="{376E0C25-435F-48D7-8856-5D21457DC8AE}"/>
    <cellStyle name="Comma 7" xfId="51" xr:uid="{92D5C6F1-3C60-457A-80F9-5EC0F7F024F0}"/>
    <cellStyle name="Comma 7 2" xfId="251" xr:uid="{9883E446-FA41-4471-B5DE-AD3A9F3D526A}"/>
    <cellStyle name="Comma 7 3" xfId="152" xr:uid="{C209C9EB-236C-411D-8071-62A49D8209FC}"/>
    <cellStyle name="Comma 7 4" xfId="375" xr:uid="{FE95D9FC-32EF-452F-98E8-6ECDF545832A}"/>
    <cellStyle name="Comma 8" xfId="8" xr:uid="{D3AB30D1-6655-492C-A0F8-FE00B53AA44B}"/>
    <cellStyle name="Comma 8 2" xfId="267" xr:uid="{0B556D4A-9502-4CB4-8DA8-7B4580F56464}"/>
    <cellStyle name="Comma 8 3" xfId="169" xr:uid="{0EEA53D3-1261-469F-A6B3-8B22CE58320E}"/>
    <cellStyle name="Comma 8 4" xfId="391" xr:uid="{68D0CDDC-B653-49BA-9C75-DFF9AD2DE4B7}"/>
    <cellStyle name="Comma 9" xfId="135" xr:uid="{88D9B2BA-9034-4CEC-AA10-45CEEF59FF67}"/>
    <cellStyle name="Comma 9 2" xfId="283" xr:uid="{78937E59-C6F6-4E40-B89C-37E7E5AD624C}"/>
    <cellStyle name="Comma 9 3" xfId="401" xr:uid="{861A902B-9768-4A70-AEB0-92DBA684ECFC}"/>
    <cellStyle name="Hyperlink" xfId="1" builtinId="8"/>
    <cellStyle name="Hyperlink 2" xfId="9" xr:uid="{7755D88A-519E-4CB8-97FD-A23E0EB50395}"/>
    <cellStyle name="Hyperlink 3" xfId="83" xr:uid="{46E6C992-B25A-4D4B-B1DE-32387E6E4D0C}"/>
    <cellStyle name="Hyperlink 4" xfId="7" xr:uid="{5272ACFD-64EE-4A0B-B12B-1ADC970F894B}"/>
    <cellStyle name="Normal" xfId="0" builtinId="0"/>
    <cellStyle name="Normal 2" xfId="4" xr:uid="{2A6AD2C5-DD54-41E5-979F-425862193FA4}"/>
    <cellStyle name="Normal 2 2" xfId="218" xr:uid="{6F4E3E86-6663-4FF0-B74F-B67551C08A3E}"/>
    <cellStyle name="Normal 2 3" xfId="5" xr:uid="{9CB60B9C-A9FE-4088-84D5-DD4953E798D2}"/>
    <cellStyle name="Normal 2 4" xfId="238" xr:uid="{BD24F3D4-2D09-4C0B-88A7-7213D70C8419}"/>
    <cellStyle name="Normal 3" xfId="3" xr:uid="{4C622A9A-E0D2-429F-BF32-41F509D76478}"/>
    <cellStyle name="Normal 38" xfId="147" xr:uid="{16F67F4A-C073-4FBA-952E-CDC87F225F98}"/>
    <cellStyle name="Normal 4" xfId="2" xr:uid="{D4E93CDE-2F70-4328-8974-8E3B52817B02}"/>
    <cellStyle name="Normal 4 2" xfId="136" xr:uid="{6398B0FD-0593-4F83-BDD9-49961D406805}"/>
    <cellStyle name="Normal 5" xfId="215" xr:uid="{2194AF1B-F67E-4B00-A725-19DB39D7A41A}"/>
    <cellStyle name="Normal 5 2" xfId="219" xr:uid="{B23AE0C2-3DA2-41C1-96CD-01896414BDA1}"/>
    <cellStyle name="Normal 6" xfId="236" xr:uid="{FD27AC52-650F-4B0A-832C-98C161F30249}"/>
    <cellStyle name="Style 1" xfId="134" xr:uid="{BDD528BD-C489-42FB-BE68-58529D26FF09}"/>
    <cellStyle name="Style 2" xfId="132" xr:uid="{E8D986CC-FEBD-45CD-8FC9-554127B3205E}"/>
    <cellStyle name="Style 3" xfId="140" xr:uid="{E932807A-F2CD-46C2-BB25-218B50259E69}"/>
    <cellStyle name="Style 4" xfId="133" xr:uid="{3A6C33DB-03DF-4478-BB41-C8115F4ABF2E}"/>
    <cellStyle name="Style 5" xfId="141" xr:uid="{3FCD8D3E-18F7-4521-8498-46496496AF7C}"/>
    <cellStyle name="Style 6" xfId="131" xr:uid="{5FAB1D2D-DCDE-4479-A9A4-F72E0F7E6B7F}"/>
    <cellStyle name="Style 7" xfId="168" xr:uid="{66CA30EE-9330-4550-B643-C73A4C1A2A35}"/>
    <cellStyle name="style1587720972163" xfId="14" xr:uid="{355C50C3-7B68-4E26-8777-59E3DEF89EFB}"/>
    <cellStyle name="style1587724379325" xfId="10" xr:uid="{6B5F3DF0-D70C-4459-B2CF-D371A9B05D1F}"/>
    <cellStyle name="style1588244162561" xfId="15" xr:uid="{01AAD6A9-5B3C-44C7-908C-5AF909C625CB}"/>
    <cellStyle name="style1589807834900" xfId="201" xr:uid="{A0920DAB-4A78-42CC-9CB6-57F68582C67C}"/>
    <cellStyle name="style1589807834900 2" xfId="303" xr:uid="{A9E06198-C06A-4188-AAEF-88D82EA0AF8A}"/>
    <cellStyle name="style1589807834969" xfId="216" xr:uid="{47567639-04A9-4981-A981-A713F8F8CB3A}"/>
    <cellStyle name="style1589807834969 2" xfId="317" xr:uid="{76758E93-D036-484B-B65B-4B2BF429778F}"/>
    <cellStyle name="style1589807835058" xfId="214" xr:uid="{54EDC61E-A5DD-4E08-9FBF-9FC106FB8ADF}"/>
    <cellStyle name="style1589807835058 2" xfId="316" xr:uid="{1EFEE6BB-B372-421A-9F7A-6C0A857A99C6}"/>
    <cellStyle name="style1594037606697" xfId="20" xr:uid="{CF01548D-FF0F-4DFA-B9DD-2D0A431D8CBC}"/>
    <cellStyle name="style1594644606434" xfId="21" xr:uid="{9A393ACD-0C0A-4A85-BAFE-00CA0C5EBC13}"/>
    <cellStyle name="style1594644606528" xfId="22" xr:uid="{BD3A7166-223B-4644-AE0E-2DAC16386288}"/>
    <cellStyle name="style1594644608567" xfId="23" xr:uid="{FCCA0B6C-C00C-4B59-9DF4-1E6DE2975EF3}"/>
    <cellStyle name="style1595850965424" xfId="376" xr:uid="{ECE0603E-F14A-4790-8ADF-C770040F52A3}"/>
    <cellStyle name="style1595850965528" xfId="381" xr:uid="{981F11D7-5559-4971-B6E2-92352E764B83}"/>
    <cellStyle name="style1595850987749" xfId="377" xr:uid="{6002F341-AB7E-400B-96A8-E62E21FEBA0D}"/>
    <cellStyle name="style1595850987847" xfId="378" xr:uid="{399CC529-68DA-4193-9305-51F1F3D9F382}"/>
    <cellStyle name="style1595850987956" xfId="379" xr:uid="{981CD333-52BF-42BD-ADEC-A88CD6114047}"/>
    <cellStyle name="style1595850988054" xfId="380" xr:uid="{59A8E9CA-48AE-48CE-B6FA-D3EB25A1EC25}"/>
    <cellStyle name="style1605688346864" xfId="349" xr:uid="{9C5F90BA-FA8C-4287-BDD1-4EACCE1022C4}"/>
    <cellStyle name="style1605688346913" xfId="351" xr:uid="{01852FA6-282D-45CB-B184-C78B8C9F6A33}"/>
    <cellStyle name="style1605688346957" xfId="353" xr:uid="{397F279B-2EC9-492E-841B-AF72FF81C5FE}"/>
    <cellStyle name="style1605688347196" xfId="350" xr:uid="{20D7AB82-823C-484A-82AC-244077E0CC4E}"/>
    <cellStyle name="style1605688347240" xfId="352" xr:uid="{7F277801-27D4-48D6-9962-B66C06866655}"/>
    <cellStyle name="style1605688347306" xfId="354" xr:uid="{2738A2F4-781A-4891-A327-CB3813B68C04}"/>
    <cellStyle name="style1605689470815" xfId="48" xr:uid="{EF3655BE-066C-4BF3-92B4-59CAC35CAB15}"/>
    <cellStyle name="style1605689470897" xfId="49" xr:uid="{D6AB44EB-1FF0-47D9-B891-82ECAC547AC4}"/>
    <cellStyle name="style1605689472625" xfId="50" xr:uid="{26B81F31-E6A3-4037-907A-FCE17C0BBEB8}"/>
    <cellStyle name="style1605701416372" xfId="355" xr:uid="{CC7C2B07-BF3D-4D2A-BE53-BEA13E4830D2}"/>
    <cellStyle name="style1605701416405" xfId="357" xr:uid="{7185DEDD-5EE9-4E7E-BE7D-1B5485DB6B2E}"/>
    <cellStyle name="style1605701416440" xfId="359" xr:uid="{6BE84243-4BD7-4CC2-AF1A-BC41C4D34017}"/>
    <cellStyle name="style1605701416580" xfId="356" xr:uid="{BF80F53F-45E0-4A6D-B38A-080BB3BAF9B8}"/>
    <cellStyle name="style1605701416613" xfId="358" xr:uid="{BCE8EC61-BCBC-4495-9949-DC9B880CC383}"/>
    <cellStyle name="style1605701416645" xfId="360" xr:uid="{2C05BDF6-F8BC-4E45-A62A-C0DD343CDBD6}"/>
    <cellStyle name="style1605705110802" xfId="363" xr:uid="{C19AE8D4-9169-4EA7-B032-183B6BFF7AA9}"/>
    <cellStyle name="style1605705110847" xfId="365" xr:uid="{7E396806-A99E-4E0A-B0C8-35FEFAD98F43}"/>
    <cellStyle name="style1605705110892" xfId="367" xr:uid="{34EC105A-C2AB-4A7F-9580-FDC5A75766A5}"/>
    <cellStyle name="style1605705111143" xfId="364" xr:uid="{47B53AB1-2F04-4BE5-8D03-7D5F653BBBDD}"/>
    <cellStyle name="style1605705111188" xfId="366" xr:uid="{C466F073-0B26-4F3D-AC81-F376817ACD61}"/>
    <cellStyle name="style1605705111237" xfId="368" xr:uid="{049B710D-3609-48B6-AE4A-5C259D8DD081}"/>
    <cellStyle name="style1605705111325" xfId="369" xr:uid="{685D7D46-676A-476A-BE4A-29149D8EA731}"/>
    <cellStyle name="style1605705111362" xfId="371" xr:uid="{26D58598-B6BE-41FA-AEBD-507DEA75187F}"/>
    <cellStyle name="style1605705111395" xfId="373" xr:uid="{568CE8B0-B8B7-452E-A6AC-DDC12EEBF99C}"/>
    <cellStyle name="style1605705111545" xfId="370" xr:uid="{4CF7512E-FB5F-4D8F-97C8-39F2D4736C17}"/>
    <cellStyle name="style1605705111582" xfId="372" xr:uid="{8C0BCAA6-5D0C-45D6-BC95-84D7F68EB6E7}"/>
    <cellStyle name="style1605705111619" xfId="374" xr:uid="{652D3E0A-D7A1-42F4-9C94-3863178D2118}"/>
    <cellStyle name="style1605705121137" xfId="361" xr:uid="{118214C8-F12F-43B3-8C8C-0034F84CEDAB}"/>
    <cellStyle name="style1605705121311" xfId="362" xr:uid="{047BB617-4E99-4600-81D0-A4C144CA85CF}"/>
    <cellStyle name="style1609769842028" xfId="84" xr:uid="{190AEBA5-C9D2-43D5-9347-5FBE4202339F}"/>
    <cellStyle name="style1609769842117" xfId="85" xr:uid="{3CBC28BA-8F54-4134-B89B-30ABDF9C5E1A}"/>
    <cellStyle name="style1609769842234" xfId="90" xr:uid="{F9677F20-A550-44C9-AAA2-2EE815BB01E5}"/>
    <cellStyle name="style1609769842359" xfId="86" xr:uid="{F4133329-1867-40B4-98C2-B759A59D966C}"/>
    <cellStyle name="style1609769842461" xfId="87" xr:uid="{229FD08B-BF21-470B-9872-99B9F973C2B7}"/>
    <cellStyle name="style1609769842747" xfId="89" xr:uid="{9563F0A3-D866-4F99-90E3-EA4FF2ABF7AF}"/>
    <cellStyle name="style1609769842859" xfId="88" xr:uid="{CF5A3C17-4E16-4AE4-B42D-1E7072AF1706}"/>
    <cellStyle name="style1609780663627" xfId="121" xr:uid="{B6A82775-0682-456B-97C6-44001D81C9AB}"/>
    <cellStyle name="style1609780663698" xfId="122" xr:uid="{31396DB8-9B02-4B8C-BDA2-139EAF8AE5E0}"/>
    <cellStyle name="style1609780663843" xfId="120" xr:uid="{E684041D-0B70-42A5-BCD7-34F8F40849E7}"/>
    <cellStyle name="style1609780663912" xfId="118" xr:uid="{AD68152D-7B41-4A2D-9F40-7A47331BC3FF}"/>
    <cellStyle name="style1609780664118" xfId="116" xr:uid="{19D44053-E535-4B45-BA7F-6C1D9897655C}"/>
    <cellStyle name="style1609780664187" xfId="119" xr:uid="{964E4DDA-1FF2-4F41-BDE8-5FF32193242F}"/>
    <cellStyle name="style1609780664537" xfId="115" xr:uid="{5CBB8F98-3AD1-4843-AB49-B3EA78804C66}"/>
    <cellStyle name="style1609780664592" xfId="117" xr:uid="{DE8ADB5D-33C6-476E-8AF8-8A9BC7F51F14}"/>
    <cellStyle name="style1609780676437" xfId="95" xr:uid="{ADDD37D4-56B2-4C54-8AE7-E03F98AA9975}"/>
    <cellStyle name="style1609780676503" xfId="96" xr:uid="{F8BF4C74-A3AC-404B-95F0-04A034A6F027}"/>
    <cellStyle name="style1609780676643" xfId="97" xr:uid="{0CF7113E-C150-4BCE-907A-6C03DF68D51A}"/>
    <cellStyle name="style1609780676711" xfId="98" xr:uid="{E48B29D0-53B5-4827-8FC6-5DABFB9A5AF5}"/>
    <cellStyle name="style1609780676922" xfId="99" xr:uid="{9E0C4702-1EFC-4124-B4F2-0D98DBC30194}"/>
    <cellStyle name="style1609780676992" xfId="100" xr:uid="{878879FB-AA1D-45FD-946E-F0AB20DA3D4E}"/>
    <cellStyle name="style1609780677078" xfId="101" xr:uid="{1887A129-F878-470C-A29C-092FF6EF6569}"/>
    <cellStyle name="style1609780677130" xfId="102" xr:uid="{B4EDB2CE-D59E-4B55-BA73-12E8B37B480F}"/>
    <cellStyle name="style1609838327644" xfId="103" xr:uid="{1A8D80F6-7869-4EF3-A357-876B49829792}"/>
    <cellStyle name="style1609838327790" xfId="104" xr:uid="{C23F6F6A-5C4E-4329-A4B5-676CC89289AE}"/>
    <cellStyle name="style1609838327931" xfId="108" xr:uid="{51E19D42-77E2-413C-81A9-2A6518442819}"/>
    <cellStyle name="style1609838328090" xfId="105" xr:uid="{FF81D934-E5EC-409B-91D5-348BA6506497}"/>
    <cellStyle name="style1609838328178" xfId="106" xr:uid="{989E49C5-C32E-4A6A-AE43-E299E680FDC4}"/>
    <cellStyle name="style1609838328269" xfId="109" xr:uid="{2A7C2E3C-D42D-4EAA-BCF4-E0CA1759BD8F}"/>
    <cellStyle name="style1609838328668" xfId="107" xr:uid="{2B27261E-356D-4BF7-9BFB-0EF722ED7FA5}"/>
    <cellStyle name="style1609838338478" xfId="111" xr:uid="{665039C6-A248-4DB6-8157-C5238D3AA800}"/>
    <cellStyle name="style1609838338602" xfId="112" xr:uid="{31C075C1-DD60-4E71-86AF-6B0107A8F605}"/>
    <cellStyle name="style1609838338682" xfId="114" xr:uid="{40D8A5BD-8EFA-4F6A-855E-F1DCBDAB9DC8}"/>
    <cellStyle name="style1609838339288" xfId="113" xr:uid="{E34A2D97-54FD-4629-BC86-A3D3591F344B}"/>
    <cellStyle name="style1609838385047" xfId="91" xr:uid="{12381D9E-5C80-4F1E-AD5E-2FBA304E2BE8}"/>
    <cellStyle name="style1609838385119" xfId="92" xr:uid="{BB944474-A62B-478A-9038-21603ECADC90}"/>
    <cellStyle name="style1609838385511" xfId="94" xr:uid="{C22D54BC-9956-42FD-8F15-A7222AFD69B7}"/>
    <cellStyle name="style1609838385578" xfId="93" xr:uid="{1CF07AC0-B9E7-4556-8630-EFECEDDF36A1}"/>
    <cellStyle name="style1609838386627" xfId="110" xr:uid="{EA19EB3C-F8B3-4E73-9928-56465D6EB67E}"/>
    <cellStyle name="style1609946755662" xfId="123" xr:uid="{E3EDF51E-6B79-4310-962D-37A4F63DF6A3}"/>
    <cellStyle name="style1609946755737" xfId="124" xr:uid="{B7F65A62-D25C-4616-B13C-EC75D39393E5}"/>
    <cellStyle name="style1609946755815" xfId="125" xr:uid="{527EC2EA-7D7E-4C5A-9979-A6A0F1162D7F}"/>
    <cellStyle name="style1609946755891" xfId="127" xr:uid="{05DFB4AE-088F-4EC7-87C3-78F736BB429D}"/>
    <cellStyle name="style1609946755965" xfId="128" xr:uid="{1DF18389-1316-41D7-A27B-3EF4B850A269}"/>
    <cellStyle name="style1609946756047" xfId="129" xr:uid="{76A3B15D-EE3A-4087-B353-F7FA63162A32}"/>
    <cellStyle name="style1609946757459" xfId="126" xr:uid="{C7D8BD3F-6B74-4513-96B7-5A4CA8C90A96}"/>
    <cellStyle name="style1609946757517" xfId="130" xr:uid="{C68C718F-2947-426C-AB54-479312CB33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2</xdr:col>
      <xdr:colOff>1176655</xdr:colOff>
      <xdr:row>4</xdr:row>
      <xdr:rowOff>71755</xdr:rowOff>
    </xdr:to>
    <xdr:pic>
      <xdr:nvPicPr>
        <xdr:cNvPr id="4" name="Picture 3" descr="ʱè">
          <a:extLst>
            <a:ext uri="{FF2B5EF4-FFF2-40B4-BE49-F238E27FC236}">
              <a16:creationId xmlns:a16="http://schemas.microsoft.com/office/drawing/2014/main" id="{FD1564BE-6883-4603-ADCB-8A1179CA4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723900"/>
          <a:ext cx="1762760" cy="43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510699</xdr:colOff>
      <xdr:row>4</xdr:row>
      <xdr:rowOff>52705</xdr:rowOff>
    </xdr:to>
    <xdr:pic>
      <xdr:nvPicPr>
        <xdr:cNvPr id="2" name="Picture 1" descr="ʱè">
          <a:extLst>
            <a:ext uri="{FF2B5EF4-FFF2-40B4-BE49-F238E27FC236}">
              <a16:creationId xmlns:a16="http://schemas.microsoft.com/office/drawing/2014/main" id="{2DBEC92D-C766-414D-86E0-AFB2FA2CA3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361950"/>
          <a:ext cx="1773079"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xdr:colOff>
      <xdr:row>2</xdr:row>
      <xdr:rowOff>0</xdr:rowOff>
    </xdr:from>
    <xdr:to>
      <xdr:col>3</xdr:col>
      <xdr:colOff>510699</xdr:colOff>
      <xdr:row>4</xdr:row>
      <xdr:rowOff>52705</xdr:rowOff>
    </xdr:to>
    <xdr:pic>
      <xdr:nvPicPr>
        <xdr:cNvPr id="3" name="Picture 2" descr="ʱè">
          <a:extLst>
            <a:ext uri="{FF2B5EF4-FFF2-40B4-BE49-F238E27FC236}">
              <a16:creationId xmlns:a16="http://schemas.microsoft.com/office/drawing/2014/main" id="{ECE73769-E7C4-4338-8DBA-791F50476E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361950"/>
          <a:ext cx="1773079"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edia.Relations@ons.gov.uk" TargetMode="External"/><Relationship Id="rId2" Type="http://schemas.openxmlformats.org/officeDocument/2006/relationships/hyperlink" Target="https://www.ons.gov.uk/news/contactmediarelationsoffice" TargetMode="External"/><Relationship Id="rId1" Type="http://schemas.openxmlformats.org/officeDocument/2006/relationships/hyperlink" Target="mailto:Policy.Evidence.Analysi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intranet/https:/www.gov.uk/government/publications/covid-19-vaccination-care-home-and-healthcare-settings-posters/covid-19-vaccination-first-phase-priority-groups" TargetMode="External"/><Relationship Id="rId1" Type="http://schemas.openxmlformats.org/officeDocument/2006/relationships/hyperlink" Target="https://www.ons.gov.uk/peoplepopulationandcommunity/healthandsocialcare/healthandwellbeing/bulletins/coronavirusandthesocialimpactsongreatbritain/previousReleas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0203A-B19A-4011-B4EF-7B91041F8AE8}">
  <dimension ref="A1:R46"/>
  <sheetViews>
    <sheetView showGridLines="0" tabSelected="1" workbookViewId="0"/>
  </sheetViews>
  <sheetFormatPr defaultColWidth="8.54296875" defaultRowHeight="12.5" x14ac:dyDescent="0.25"/>
  <cols>
    <col min="1" max="1" width="3.453125" style="1" customWidth="1"/>
    <col min="2" max="2" width="8.54296875" style="1"/>
    <col min="3" max="3" width="21.453125" style="1" customWidth="1"/>
    <col min="4" max="10" width="8.54296875" style="1"/>
    <col min="11" max="11" width="13.81640625" style="1" customWidth="1"/>
    <col min="12" max="16384" width="8.54296875" style="1"/>
  </cols>
  <sheetData>
    <row r="1" spans="1:18" s="3" customFormat="1" ht="14.5" thickBot="1" x14ac:dyDescent="0.35">
      <c r="A1" s="3" t="s">
        <v>0</v>
      </c>
      <c r="D1" s="194"/>
      <c r="E1" s="194"/>
      <c r="F1" s="194"/>
      <c r="G1" s="194"/>
      <c r="H1" s="194"/>
      <c r="I1" s="194"/>
      <c r="J1" s="194"/>
      <c r="K1" s="194"/>
    </row>
    <row r="2" spans="1:18" s="3" customFormat="1" ht="14" x14ac:dyDescent="0.3">
      <c r="B2" s="4"/>
      <c r="C2" s="5"/>
      <c r="D2" s="15"/>
      <c r="E2" s="15"/>
      <c r="F2" s="16"/>
      <c r="G2" s="16"/>
      <c r="H2" s="16"/>
      <c r="I2" s="16"/>
      <c r="J2" s="16"/>
      <c r="K2" s="16"/>
      <c r="L2" s="7"/>
      <c r="M2" s="7"/>
      <c r="N2" s="7"/>
      <c r="O2" s="8"/>
      <c r="P2" s="9"/>
      <c r="Q2" s="9"/>
      <c r="R2" s="9"/>
    </row>
    <row r="3" spans="1:18" s="3" customFormat="1" ht="14" x14ac:dyDescent="0.3">
      <c r="B3" s="10"/>
      <c r="D3" s="194"/>
      <c r="E3" s="194"/>
      <c r="F3" s="194"/>
      <c r="G3" s="194"/>
      <c r="H3" s="194"/>
      <c r="I3" s="194"/>
      <c r="J3" s="194"/>
      <c r="K3" s="194"/>
      <c r="O3" s="11"/>
    </row>
    <row r="4" spans="1:18" s="3" customFormat="1" ht="14" x14ac:dyDescent="0.3">
      <c r="B4" s="10"/>
      <c r="D4" s="194"/>
      <c r="E4" s="194"/>
      <c r="F4" s="194"/>
      <c r="G4" s="194"/>
      <c r="H4" s="194"/>
      <c r="I4" s="194"/>
      <c r="J4" s="194"/>
      <c r="K4" s="194"/>
      <c r="O4" s="11"/>
    </row>
    <row r="5" spans="1:18" s="3" customFormat="1" ht="14" x14ac:dyDescent="0.3">
      <c r="B5" s="10"/>
      <c r="D5" s="194"/>
      <c r="E5" s="194"/>
      <c r="F5" s="194"/>
      <c r="G5" s="194"/>
      <c r="H5" s="194"/>
      <c r="I5" s="194"/>
      <c r="J5" s="194"/>
      <c r="K5" s="194"/>
      <c r="O5" s="11"/>
    </row>
    <row r="6" spans="1:18" s="3" customFormat="1" ht="15.5" x14ac:dyDescent="0.3">
      <c r="B6" s="240" t="s">
        <v>127</v>
      </c>
      <c r="C6" s="241"/>
      <c r="D6" s="241"/>
      <c r="E6" s="241"/>
      <c r="F6" s="241"/>
      <c r="G6" s="241"/>
      <c r="H6" s="241"/>
      <c r="I6" s="241"/>
      <c r="J6" s="241"/>
      <c r="K6" s="241"/>
      <c r="L6" s="241"/>
      <c r="M6" s="241"/>
      <c r="N6" s="241"/>
      <c r="O6" s="242"/>
    </row>
    <row r="7" spans="1:18" s="3" customFormat="1" ht="14.5" x14ac:dyDescent="0.3">
      <c r="B7" s="243" t="s">
        <v>134</v>
      </c>
      <c r="C7" s="244"/>
      <c r="D7" s="244"/>
      <c r="E7" s="244"/>
      <c r="F7" s="244"/>
      <c r="G7" s="244"/>
      <c r="H7" s="244"/>
      <c r="I7" s="244"/>
      <c r="J7" s="244"/>
      <c r="K7" s="244"/>
      <c r="L7" s="244"/>
      <c r="M7" s="244"/>
      <c r="N7" s="244"/>
      <c r="O7" s="245"/>
    </row>
    <row r="8" spans="1:18" s="3" customFormat="1" ht="14" x14ac:dyDescent="0.3">
      <c r="B8" s="10"/>
      <c r="D8" s="194"/>
      <c r="E8" s="194"/>
      <c r="F8" s="194"/>
      <c r="G8" s="194"/>
      <c r="H8" s="17"/>
      <c r="I8" s="194"/>
      <c r="J8" s="194"/>
      <c r="K8" s="194"/>
      <c r="O8" s="11"/>
      <c r="R8" s="9"/>
    </row>
    <row r="9" spans="1:18" s="3" customFormat="1" ht="15.5" x14ac:dyDescent="0.35">
      <c r="B9" s="18" t="s">
        <v>1</v>
      </c>
      <c r="D9" s="17"/>
      <c r="E9" s="194"/>
      <c r="F9" s="17"/>
      <c r="G9" s="194"/>
      <c r="H9" s="17"/>
      <c r="I9" s="194"/>
      <c r="J9" s="194"/>
      <c r="K9" s="194"/>
      <c r="O9" s="11"/>
    </row>
    <row r="10" spans="1:18" s="3" customFormat="1" ht="14" x14ac:dyDescent="0.3">
      <c r="B10" s="12"/>
      <c r="E10" s="9"/>
      <c r="H10" s="9"/>
      <c r="I10" s="194"/>
      <c r="J10" s="194"/>
      <c r="K10" s="194"/>
      <c r="O10" s="11"/>
    </row>
    <row r="11" spans="1:18" ht="14" x14ac:dyDescent="0.3">
      <c r="A11" s="194"/>
      <c r="B11" s="12"/>
      <c r="C11" s="20" t="s">
        <v>2</v>
      </c>
      <c r="D11" s="20"/>
      <c r="E11" s="20"/>
      <c r="F11" s="20"/>
      <c r="G11" s="20"/>
      <c r="H11" s="20"/>
      <c r="I11" s="21"/>
      <c r="J11" s="21"/>
      <c r="K11" s="194"/>
      <c r="L11" s="194"/>
      <c r="M11" s="194"/>
      <c r="N11" s="194"/>
      <c r="O11" s="22"/>
      <c r="P11" s="194"/>
      <c r="Q11" s="194"/>
      <c r="R11" s="194"/>
    </row>
    <row r="12" spans="1:18" ht="14" x14ac:dyDescent="0.3">
      <c r="A12" s="194"/>
      <c r="B12" s="12"/>
      <c r="C12" s="20" t="str">
        <f>'Table 2'!A2</f>
        <v>Table 2: Attitudes to vaccines by age and sex</v>
      </c>
      <c r="D12" s="20"/>
      <c r="E12" s="20"/>
      <c r="F12" s="20"/>
      <c r="G12" s="20"/>
      <c r="H12" s="20"/>
      <c r="I12" s="21"/>
      <c r="J12" s="21"/>
      <c r="K12" s="194"/>
      <c r="L12" s="194"/>
      <c r="M12" s="194"/>
      <c r="N12" s="194"/>
      <c r="O12" s="22"/>
      <c r="P12" s="194"/>
      <c r="Q12" s="194"/>
      <c r="R12" s="194"/>
    </row>
    <row r="13" spans="1:18" ht="14" x14ac:dyDescent="0.3">
      <c r="A13" s="194"/>
      <c r="B13" s="12"/>
      <c r="C13" s="20" t="str">
        <f>'Table 3'!A2</f>
        <v>Table 3: Attitudes to vaccines by region</v>
      </c>
      <c r="D13" s="20"/>
      <c r="E13" s="20"/>
      <c r="F13" s="20"/>
      <c r="G13" s="20"/>
      <c r="H13" s="20"/>
      <c r="I13" s="21"/>
      <c r="J13" s="21"/>
      <c r="K13" s="194"/>
      <c r="L13" s="194"/>
      <c r="M13" s="194"/>
      <c r="N13" s="194"/>
      <c r="O13" s="22"/>
      <c r="P13" s="194"/>
      <c r="Q13" s="194"/>
      <c r="R13" s="194"/>
    </row>
    <row r="14" spans="1:18" ht="14" x14ac:dyDescent="0.3">
      <c r="A14" s="194"/>
      <c r="B14" s="12"/>
      <c r="C14" s="20" t="str">
        <f>'Table 4'!A2</f>
        <v>Table 4: Attitudes to vaccines by health condition</v>
      </c>
      <c r="D14" s="20"/>
      <c r="E14" s="20"/>
      <c r="F14" s="20"/>
      <c r="G14" s="20"/>
      <c r="H14" s="20"/>
      <c r="I14" s="21"/>
      <c r="J14" s="21"/>
      <c r="K14" s="194"/>
      <c r="L14" s="194"/>
      <c r="M14" s="194"/>
      <c r="N14" s="194"/>
      <c r="O14" s="22"/>
      <c r="P14" s="194"/>
      <c r="Q14" s="194"/>
      <c r="R14" s="194"/>
    </row>
    <row r="15" spans="1:18" ht="14" x14ac:dyDescent="0.3">
      <c r="B15" s="12"/>
      <c r="C15" s="20" t="str">
        <f>'Table 5'!A2</f>
        <v>Table 5: Attitudes to vaccines of adults who are clinically extremely vulnerable</v>
      </c>
      <c r="D15" s="20"/>
      <c r="E15" s="20"/>
      <c r="F15" s="20"/>
      <c r="G15" s="20"/>
      <c r="H15" s="20"/>
      <c r="I15" s="21"/>
      <c r="J15" s="21"/>
      <c r="K15" s="194"/>
      <c r="L15" s="194"/>
      <c r="M15" s="194"/>
      <c r="N15" s="194"/>
      <c r="O15" s="22"/>
    </row>
    <row r="16" spans="1:18" ht="14" x14ac:dyDescent="0.3">
      <c r="B16" s="12"/>
      <c r="C16" s="20" t="str">
        <f>'Table 6'!A2</f>
        <v>Table 6: Attitudes to vaccines by disability</v>
      </c>
      <c r="D16" s="20"/>
      <c r="E16" s="20"/>
      <c r="F16" s="20"/>
      <c r="G16" s="20"/>
      <c r="H16" s="20"/>
      <c r="I16" s="21"/>
      <c r="J16" s="21"/>
      <c r="K16" s="194"/>
      <c r="L16" s="194"/>
      <c r="M16" s="194"/>
      <c r="N16" s="194"/>
      <c r="O16" s="22"/>
    </row>
    <row r="17" spans="2:15" ht="14" x14ac:dyDescent="0.3">
      <c r="B17" s="12"/>
      <c r="C17" s="20" t="str">
        <f>'Table 7'!A2</f>
        <v>Table 7: Attitudes to vaccines by ethnicity</v>
      </c>
      <c r="D17" s="20"/>
      <c r="E17" s="20"/>
      <c r="F17" s="20"/>
      <c r="G17" s="20"/>
      <c r="H17" s="20"/>
      <c r="I17" s="21"/>
      <c r="J17" s="21"/>
      <c r="K17" s="194"/>
      <c r="L17" s="194"/>
      <c r="M17" s="194"/>
      <c r="N17" s="194"/>
      <c r="O17" s="22"/>
    </row>
    <row r="18" spans="2:15" ht="14" x14ac:dyDescent="0.3">
      <c r="B18" s="19"/>
      <c r="C18" s="3"/>
      <c r="D18" s="20"/>
      <c r="E18" s="20"/>
      <c r="F18" s="20"/>
      <c r="G18" s="20"/>
      <c r="H18" s="20"/>
      <c r="I18" s="21"/>
      <c r="J18" s="21"/>
      <c r="K18" s="21"/>
      <c r="L18" s="194"/>
      <c r="M18" s="194"/>
      <c r="N18" s="194"/>
      <c r="O18" s="22"/>
    </row>
    <row r="19" spans="2:15" ht="15" customHeight="1" x14ac:dyDescent="0.3">
      <c r="B19" s="23" t="s">
        <v>3</v>
      </c>
      <c r="C19" s="194"/>
      <c r="D19" s="239" t="s">
        <v>123</v>
      </c>
      <c r="E19" s="194"/>
      <c r="F19" s="194"/>
      <c r="G19" s="24"/>
      <c r="H19" s="14"/>
      <c r="I19" s="194"/>
      <c r="J19" s="194"/>
      <c r="K19" s="194"/>
      <c r="L19" s="194"/>
      <c r="M19" s="194"/>
      <c r="N19" s="194"/>
      <c r="O19" s="22"/>
    </row>
    <row r="20" spans="2:15" ht="15" customHeight="1" x14ac:dyDescent="0.35">
      <c r="B20" s="25" t="s">
        <v>4</v>
      </c>
      <c r="C20" s="234"/>
      <c r="D20" s="239" t="s">
        <v>124</v>
      </c>
      <c r="E20" s="194"/>
      <c r="F20" s="194"/>
      <c r="G20" s="26"/>
      <c r="H20" s="194"/>
      <c r="I20" s="194"/>
      <c r="J20" s="194"/>
      <c r="K20" s="194"/>
      <c r="L20" s="194"/>
      <c r="M20" s="194"/>
      <c r="N20" s="194"/>
      <c r="O20" s="22"/>
    </row>
    <row r="21" spans="2:15" ht="15" customHeight="1" x14ac:dyDescent="0.25">
      <c r="B21" s="25" t="s">
        <v>5</v>
      </c>
      <c r="C21" s="236"/>
      <c r="D21" s="238" t="s">
        <v>125</v>
      </c>
      <c r="E21" s="194"/>
      <c r="F21" s="194"/>
      <c r="G21" s="194"/>
      <c r="H21" s="194"/>
      <c r="I21" s="194"/>
      <c r="J21" s="194"/>
      <c r="K21" s="194"/>
      <c r="L21" s="194"/>
      <c r="M21" s="194"/>
      <c r="N21" s="194"/>
      <c r="O21" s="22"/>
    </row>
    <row r="22" spans="2:15" ht="15" customHeight="1" x14ac:dyDescent="0.25">
      <c r="B22" s="27" t="s">
        <v>6</v>
      </c>
      <c r="C22" s="236"/>
      <c r="D22" s="239" t="s">
        <v>126</v>
      </c>
      <c r="E22" s="194"/>
      <c r="F22" s="194"/>
      <c r="G22" s="21"/>
      <c r="H22" s="194"/>
      <c r="I22" s="194"/>
      <c r="J22" s="194"/>
      <c r="K22" s="194"/>
      <c r="L22" s="194"/>
      <c r="M22" s="194"/>
      <c r="N22" s="194"/>
      <c r="O22" s="22"/>
    </row>
    <row r="23" spans="2:15" ht="15" customHeight="1" thickBot="1" x14ac:dyDescent="0.4">
      <c r="B23" s="28"/>
      <c r="C23" s="233"/>
      <c r="D23" s="237"/>
      <c r="E23" s="2"/>
      <c r="F23" s="2"/>
      <c r="G23" s="2"/>
      <c r="H23" s="2"/>
      <c r="I23" s="2"/>
      <c r="J23" s="2"/>
      <c r="K23" s="2"/>
      <c r="L23" s="2"/>
      <c r="M23" s="2"/>
      <c r="N23" s="2"/>
      <c r="O23" s="29"/>
    </row>
    <row r="24" spans="2:15" ht="15" customHeight="1" x14ac:dyDescent="0.25">
      <c r="B24" s="194"/>
      <c r="C24" s="194"/>
      <c r="D24" s="194"/>
      <c r="E24" s="194"/>
      <c r="F24" s="194"/>
      <c r="G24" s="194"/>
      <c r="H24" s="194"/>
      <c r="I24" s="194"/>
      <c r="J24" s="194"/>
      <c r="K24" s="194"/>
      <c r="L24" s="194"/>
      <c r="M24" s="194"/>
      <c r="N24" s="194"/>
      <c r="O24" s="194"/>
    </row>
    <row r="25" spans="2:15" ht="15" customHeight="1" x14ac:dyDescent="0.25">
      <c r="B25" s="194"/>
      <c r="C25" s="194"/>
      <c r="D25" s="194"/>
      <c r="E25" s="194"/>
      <c r="F25" s="194"/>
      <c r="G25" s="194"/>
      <c r="H25" s="194"/>
      <c r="I25" s="194"/>
      <c r="J25" s="194"/>
      <c r="K25" s="194"/>
      <c r="L25" s="194"/>
      <c r="M25" s="194"/>
      <c r="N25" s="194"/>
      <c r="O25" s="194"/>
    </row>
    <row r="26" spans="2:15" ht="15" customHeight="1" x14ac:dyDescent="0.25">
      <c r="B26" s="194"/>
      <c r="C26" s="194"/>
      <c r="D26" s="194"/>
      <c r="E26" s="194"/>
      <c r="F26" s="194"/>
      <c r="G26" s="194"/>
      <c r="H26" s="194"/>
      <c r="I26" s="194"/>
      <c r="J26" s="194"/>
      <c r="K26" s="194"/>
      <c r="L26" s="194"/>
      <c r="M26" s="194"/>
      <c r="N26" s="194"/>
      <c r="O26" s="194"/>
    </row>
    <row r="27" spans="2:15" ht="15" customHeight="1" x14ac:dyDescent="0.25">
      <c r="B27" s="194"/>
      <c r="C27" s="194"/>
      <c r="D27" s="194"/>
      <c r="E27" s="194"/>
      <c r="F27" s="194"/>
      <c r="G27" s="194"/>
      <c r="H27" s="194"/>
      <c r="I27" s="194"/>
      <c r="J27" s="194"/>
      <c r="K27" s="194"/>
      <c r="L27" s="194"/>
      <c r="M27" s="194"/>
      <c r="N27" s="194"/>
      <c r="O27" s="194"/>
    </row>
    <row r="28" spans="2:15" ht="15" customHeight="1" x14ac:dyDescent="0.25"/>
    <row r="29" spans="2:15" ht="15" customHeight="1" x14ac:dyDescent="0.25"/>
    <row r="30" spans="2:15" ht="15" customHeight="1" x14ac:dyDescent="0.25"/>
    <row r="31" spans="2:15" ht="15" customHeight="1" x14ac:dyDescent="0.25"/>
    <row r="32" spans="2:15"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4.25" customHeight="1" x14ac:dyDescent="0.25"/>
    <row r="44" ht="15" customHeight="1" x14ac:dyDescent="0.25"/>
    <row r="45" ht="15" customHeight="1" x14ac:dyDescent="0.25"/>
    <row r="46" ht="15" customHeight="1" x14ac:dyDescent="0.25"/>
  </sheetData>
  <mergeCells count="2">
    <mergeCell ref="B6:O6"/>
    <mergeCell ref="B7:O7"/>
  </mergeCells>
  <hyperlinks>
    <hyperlink ref="B22" r:id="rId1" xr:uid="{9722A29D-A2A9-4796-B598-DBD805C0E680}"/>
    <hyperlink ref="C12" location="'Table 2'!A1" display="'Table 2'!A1" xr:uid="{2A07E4A8-2AA9-4BFD-B1D7-05D613F3B0F8}"/>
    <hyperlink ref="C13" location="'Table 3'!A1" display="'Table 3'!A1" xr:uid="{0ACE8E2C-3A80-41CA-A0F3-E69DA36528FE}"/>
    <hyperlink ref="C14" location="'Table 4'!A1" display="'Table 4'!A1" xr:uid="{02D5E4FC-9FA7-4982-A828-535C46CFE5BA}"/>
    <hyperlink ref="C15" location="'Table 5'!A1" display="'Table 5'!A1" xr:uid="{CAB9CF6E-4D61-4303-BFEB-5F3DD42E47AC}"/>
    <hyperlink ref="C16" location="'Table 6'!A1" display="Table 6: Attitudes to vaccines by disability" xr:uid="{E1D1732A-5B91-4E19-BFA8-DCF265FD5AD7}"/>
    <hyperlink ref="C17" location="'Table 7'!A1" display="'Table 7'!A1" xr:uid="{A3841892-337B-4C20-B30E-7E4565F0542F}"/>
    <hyperlink ref="C11" location="'Table 1'!A1" display="Table 1: Attitude to vaccine by priority groupings" xr:uid="{590A7248-43CF-4D06-B135-9AB268C023E3}"/>
    <hyperlink ref="D19" r:id="rId2" display="https://www.ons.gov.uk/news/contactmediarelationsoffice" xr:uid="{4BCDDE9F-CB4F-4606-A3C1-8572EEA483D5}"/>
    <hyperlink ref="D20" location="'Table 23'!A1" display="'Table 23'!A1" xr:uid="{397933CC-1B4D-44CF-BD0C-DE24C9DCBB68}"/>
    <hyperlink ref="D22" r:id="rId3" display="mailto:Media.Relations@ons.gov.uk" xr:uid="{DA782740-3B07-42A9-93F1-14A0BC1C8F08}"/>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8A068-BD77-402A-A3D8-F8B2323D4575}">
  <dimension ref="B1:R57"/>
  <sheetViews>
    <sheetView showGridLines="0" zoomScaleNormal="100" workbookViewId="0"/>
  </sheetViews>
  <sheetFormatPr defaultColWidth="8.54296875" defaultRowHeight="12.5" x14ac:dyDescent="0.25"/>
  <cols>
    <col min="1" max="1" width="3.453125" style="1" customWidth="1"/>
    <col min="2" max="2" width="9.453125" style="1" customWidth="1"/>
    <col min="3" max="14" width="8.54296875" style="1"/>
    <col min="15" max="15" width="9.453125" style="1" customWidth="1"/>
    <col min="16" max="16384" width="8.54296875" style="1"/>
  </cols>
  <sheetData>
    <row r="1" spans="2:18" s="3" customFormat="1" ht="14.5" thickBot="1" x14ac:dyDescent="0.35"/>
    <row r="2" spans="2:18" s="3" customFormat="1" ht="14" x14ac:dyDescent="0.3">
      <c r="B2" s="4"/>
      <c r="C2" s="5"/>
      <c r="D2" s="6"/>
      <c r="E2" s="6"/>
      <c r="F2" s="7"/>
      <c r="G2" s="7"/>
      <c r="H2" s="7"/>
      <c r="I2" s="7"/>
      <c r="J2" s="7"/>
      <c r="K2" s="7"/>
      <c r="L2" s="7"/>
      <c r="M2" s="7"/>
      <c r="N2" s="7"/>
      <c r="O2" s="8"/>
      <c r="P2" s="9"/>
      <c r="R2" s="9"/>
    </row>
    <row r="3" spans="2:18" s="3" customFormat="1" ht="14" x14ac:dyDescent="0.3">
      <c r="B3" s="10"/>
      <c r="C3" s="185"/>
      <c r="D3" s="185"/>
      <c r="E3" s="185"/>
      <c r="F3" s="185"/>
      <c r="G3" s="185"/>
      <c r="H3" s="185"/>
      <c r="I3" s="185"/>
      <c r="J3" s="185"/>
      <c r="K3" s="185"/>
      <c r="L3" s="185"/>
      <c r="M3" s="185"/>
      <c r="N3" s="185"/>
      <c r="O3" s="11"/>
    </row>
    <row r="4" spans="2:18" s="3" customFormat="1" ht="14" x14ac:dyDescent="0.3">
      <c r="B4" s="10"/>
      <c r="C4" s="185"/>
      <c r="D4" s="185"/>
      <c r="E4" s="185"/>
      <c r="F4" s="185"/>
      <c r="G4" s="185"/>
      <c r="H4" s="185"/>
      <c r="I4" s="185"/>
      <c r="J4" s="185"/>
      <c r="K4" s="185"/>
      <c r="L4" s="185"/>
      <c r="M4" s="185"/>
      <c r="N4" s="185"/>
      <c r="O4" s="11"/>
    </row>
    <row r="5" spans="2:18" s="3" customFormat="1" ht="14" x14ac:dyDescent="0.3">
      <c r="B5" s="10"/>
      <c r="C5" s="185"/>
      <c r="D5" s="185"/>
      <c r="E5" s="185"/>
      <c r="F5" s="185"/>
      <c r="G5" s="185"/>
      <c r="H5" s="185"/>
      <c r="I5" s="185"/>
      <c r="J5" s="185"/>
      <c r="K5" s="185"/>
      <c r="L5" s="185"/>
      <c r="M5" s="185"/>
      <c r="N5" s="185"/>
      <c r="O5" s="11"/>
    </row>
    <row r="6" spans="2:18" s="3" customFormat="1" ht="15.5" x14ac:dyDescent="0.3">
      <c r="B6" s="240" t="s">
        <v>127</v>
      </c>
      <c r="C6" s="270"/>
      <c r="D6" s="270"/>
      <c r="E6" s="270"/>
      <c r="F6" s="270"/>
      <c r="G6" s="270"/>
      <c r="H6" s="270"/>
      <c r="I6" s="270"/>
      <c r="J6" s="270"/>
      <c r="K6" s="270"/>
      <c r="L6" s="270"/>
      <c r="M6" s="270"/>
      <c r="N6" s="270"/>
      <c r="O6" s="271"/>
    </row>
    <row r="7" spans="2:18" s="3" customFormat="1" ht="14.5" x14ac:dyDescent="0.3">
      <c r="B7" s="243" t="s">
        <v>134</v>
      </c>
      <c r="C7" s="272"/>
      <c r="D7" s="272"/>
      <c r="E7" s="272"/>
      <c r="F7" s="272"/>
      <c r="G7" s="272"/>
      <c r="H7" s="272"/>
      <c r="I7" s="272"/>
      <c r="J7" s="272"/>
      <c r="K7" s="272"/>
      <c r="L7" s="272"/>
      <c r="M7" s="272"/>
      <c r="N7" s="272"/>
      <c r="O7" s="245"/>
    </row>
    <row r="8" spans="2:18" s="3" customFormat="1" ht="14" x14ac:dyDescent="0.3">
      <c r="B8" s="10"/>
      <c r="C8" s="185"/>
      <c r="D8" s="185"/>
      <c r="E8" s="185"/>
      <c r="F8" s="185"/>
      <c r="G8" s="185"/>
      <c r="H8" s="178"/>
      <c r="I8" s="185"/>
      <c r="J8" s="185"/>
      <c r="K8" s="185"/>
      <c r="L8" s="185"/>
      <c r="M8" s="185"/>
      <c r="N8" s="185"/>
      <c r="O8" s="11"/>
    </row>
    <row r="9" spans="2:18" s="3" customFormat="1" ht="15.5" x14ac:dyDescent="0.35">
      <c r="B9" s="18" t="s">
        <v>7</v>
      </c>
      <c r="C9" s="185"/>
      <c r="D9" s="185"/>
      <c r="E9" s="185"/>
      <c r="F9" s="185"/>
      <c r="G9" s="185"/>
      <c r="H9" s="178"/>
      <c r="I9" s="185"/>
      <c r="J9" s="185"/>
      <c r="K9" s="185"/>
      <c r="L9" s="185"/>
      <c r="M9" s="185"/>
      <c r="N9" s="185"/>
      <c r="O9" s="11"/>
    </row>
    <row r="10" spans="2:18" s="3" customFormat="1" ht="14" x14ac:dyDescent="0.3">
      <c r="B10" s="12"/>
      <c r="C10" s="185"/>
      <c r="D10" s="185"/>
      <c r="E10" s="185"/>
      <c r="F10" s="185"/>
      <c r="G10" s="185"/>
      <c r="H10" s="178"/>
      <c r="I10" s="185"/>
      <c r="J10" s="185"/>
      <c r="K10" s="185"/>
      <c r="L10" s="185"/>
      <c r="M10" s="185"/>
      <c r="N10" s="185"/>
      <c r="O10" s="11"/>
    </row>
    <row r="11" spans="2:18" ht="13" x14ac:dyDescent="0.25">
      <c r="B11" s="30" t="s">
        <v>8</v>
      </c>
      <c r="C11" s="186"/>
      <c r="D11" s="186"/>
      <c r="E11" s="186"/>
      <c r="F11" s="186"/>
      <c r="G11" s="186"/>
      <c r="H11" s="186"/>
      <c r="I11" s="186"/>
      <c r="J11" s="186"/>
      <c r="K11" s="186"/>
      <c r="L11" s="186"/>
      <c r="M11" s="186"/>
      <c r="N11" s="186"/>
      <c r="O11" s="159"/>
      <c r="P11" s="194"/>
      <c r="Q11" s="194"/>
      <c r="R11" s="194"/>
    </row>
    <row r="12" spans="2:18" x14ac:dyDescent="0.25">
      <c r="B12" s="273" t="s">
        <v>9</v>
      </c>
      <c r="C12" s="274"/>
      <c r="D12" s="274"/>
      <c r="E12" s="274"/>
      <c r="F12" s="274"/>
      <c r="G12" s="274"/>
      <c r="H12" s="274"/>
      <c r="I12" s="274"/>
      <c r="J12" s="274"/>
      <c r="K12" s="274"/>
      <c r="L12" s="274"/>
      <c r="M12" s="274"/>
      <c r="N12" s="274"/>
      <c r="O12" s="275"/>
      <c r="P12" s="194"/>
      <c r="Q12" s="194"/>
      <c r="R12" s="194"/>
    </row>
    <row r="13" spans="2:18" x14ac:dyDescent="0.25">
      <c r="B13" s="273"/>
      <c r="C13" s="274"/>
      <c r="D13" s="274"/>
      <c r="E13" s="274"/>
      <c r="F13" s="274"/>
      <c r="G13" s="274"/>
      <c r="H13" s="274"/>
      <c r="I13" s="274"/>
      <c r="J13" s="274"/>
      <c r="K13" s="274"/>
      <c r="L13" s="274"/>
      <c r="M13" s="274"/>
      <c r="N13" s="274"/>
      <c r="O13" s="275"/>
      <c r="P13" s="194"/>
      <c r="Q13" s="194"/>
      <c r="R13" s="194"/>
    </row>
    <row r="14" spans="2:18" x14ac:dyDescent="0.25">
      <c r="B14" s="158"/>
      <c r="C14" s="186"/>
      <c r="D14" s="186"/>
      <c r="E14" s="186"/>
      <c r="F14" s="186"/>
      <c r="G14" s="186"/>
      <c r="H14" s="186"/>
      <c r="I14" s="186"/>
      <c r="J14" s="186"/>
      <c r="K14" s="186"/>
      <c r="L14" s="186"/>
      <c r="M14" s="186"/>
      <c r="N14" s="186"/>
      <c r="O14" s="159"/>
      <c r="P14" s="194"/>
      <c r="Q14" s="194"/>
      <c r="R14" s="194"/>
    </row>
    <row r="15" spans="2:18" ht="13" x14ac:dyDescent="0.25">
      <c r="B15" s="31" t="s">
        <v>10</v>
      </c>
      <c r="C15" s="186"/>
      <c r="D15" s="186"/>
      <c r="E15" s="186"/>
      <c r="F15" s="186"/>
      <c r="G15" s="186"/>
      <c r="H15" s="186"/>
      <c r="I15" s="186"/>
      <c r="J15" s="186"/>
      <c r="K15" s="186"/>
      <c r="L15" s="186"/>
      <c r="M15" s="186"/>
      <c r="N15" s="186"/>
      <c r="O15" s="159"/>
      <c r="P15" s="194"/>
      <c r="Q15" s="194"/>
      <c r="R15" s="194"/>
    </row>
    <row r="16" spans="2:18" x14ac:dyDescent="0.25">
      <c r="B16" s="273" t="s">
        <v>11</v>
      </c>
      <c r="C16" s="274"/>
      <c r="D16" s="274"/>
      <c r="E16" s="274"/>
      <c r="F16" s="274"/>
      <c r="G16" s="274"/>
      <c r="H16" s="274"/>
      <c r="I16" s="274"/>
      <c r="J16" s="274"/>
      <c r="K16" s="274"/>
      <c r="L16" s="274"/>
      <c r="M16" s="274"/>
      <c r="N16" s="274"/>
      <c r="O16" s="275"/>
      <c r="P16" s="194"/>
      <c r="Q16" s="194"/>
      <c r="R16" s="194"/>
    </row>
    <row r="17" spans="2:18" ht="13" x14ac:dyDescent="0.3">
      <c r="B17" s="32"/>
      <c r="C17" s="191"/>
      <c r="D17" s="191"/>
      <c r="E17" s="191"/>
      <c r="F17" s="191"/>
      <c r="G17" s="191"/>
      <c r="H17" s="191"/>
      <c r="I17" s="191"/>
      <c r="J17" s="191"/>
      <c r="K17" s="191"/>
      <c r="L17" s="191"/>
      <c r="M17" s="191"/>
      <c r="N17" s="191"/>
      <c r="O17" s="33"/>
      <c r="P17" s="194"/>
      <c r="Q17" s="194"/>
      <c r="R17" s="194"/>
    </row>
    <row r="18" spans="2:18" ht="13" x14ac:dyDescent="0.3">
      <c r="B18" s="32" t="s">
        <v>12</v>
      </c>
      <c r="C18" s="191"/>
      <c r="D18" s="191"/>
      <c r="E18" s="191"/>
      <c r="F18" s="191"/>
      <c r="G18" s="191"/>
      <c r="H18" s="191"/>
      <c r="I18" s="191"/>
      <c r="J18" s="191"/>
      <c r="K18" s="191"/>
      <c r="L18" s="191"/>
      <c r="M18" s="191"/>
      <c r="N18" s="191"/>
      <c r="O18" s="33"/>
      <c r="P18" s="194"/>
      <c r="Q18" s="194"/>
      <c r="R18" s="194"/>
    </row>
    <row r="19" spans="2:18" x14ac:dyDescent="0.25">
      <c r="B19" s="276" t="s">
        <v>13</v>
      </c>
      <c r="C19" s="277"/>
      <c r="D19" s="277"/>
      <c r="E19" s="277"/>
      <c r="F19" s="277"/>
      <c r="G19" s="277"/>
      <c r="H19" s="277"/>
      <c r="I19" s="277"/>
      <c r="J19" s="277"/>
      <c r="K19" s="277"/>
      <c r="L19" s="277"/>
      <c r="M19" s="277"/>
      <c r="N19" s="277"/>
      <c r="O19" s="278"/>
      <c r="P19" s="194"/>
      <c r="Q19" s="194"/>
      <c r="R19" s="34"/>
    </row>
    <row r="20" spans="2:18" ht="13" x14ac:dyDescent="0.3">
      <c r="B20" s="32"/>
      <c r="C20" s="191"/>
      <c r="D20" s="191"/>
      <c r="E20" s="191"/>
      <c r="F20" s="191"/>
      <c r="G20" s="191"/>
      <c r="H20" s="191"/>
      <c r="I20" s="191"/>
      <c r="J20" s="191"/>
      <c r="K20" s="191"/>
      <c r="L20" s="191"/>
      <c r="M20" s="191"/>
      <c r="N20" s="191"/>
      <c r="O20" s="33"/>
      <c r="P20" s="194"/>
      <c r="Q20" s="194"/>
      <c r="R20" s="34"/>
    </row>
    <row r="21" spans="2:18" ht="13" x14ac:dyDescent="0.3">
      <c r="B21" s="32" t="s">
        <v>14</v>
      </c>
      <c r="C21" s="191"/>
      <c r="D21" s="191"/>
      <c r="E21" s="191"/>
      <c r="F21" s="191"/>
      <c r="G21" s="191"/>
      <c r="H21" s="191"/>
      <c r="I21" s="191"/>
      <c r="J21" s="191"/>
      <c r="K21" s="191"/>
      <c r="L21" s="191"/>
      <c r="M21" s="191"/>
      <c r="N21" s="191"/>
      <c r="O21" s="33"/>
      <c r="P21" s="194"/>
      <c r="Q21" s="194"/>
      <c r="R21" s="34"/>
    </row>
    <row r="22" spans="2:18" x14ac:dyDescent="0.25">
      <c r="B22" s="264" t="s">
        <v>15</v>
      </c>
      <c r="C22" s="265"/>
      <c r="D22" s="265"/>
      <c r="E22" s="265"/>
      <c r="F22" s="265"/>
      <c r="G22" s="265"/>
      <c r="H22" s="265"/>
      <c r="I22" s="265"/>
      <c r="J22" s="265"/>
      <c r="K22" s="265"/>
      <c r="L22" s="265"/>
      <c r="M22" s="265"/>
      <c r="N22" s="265"/>
      <c r="O22" s="266"/>
      <c r="P22" s="194"/>
      <c r="Q22" s="194"/>
      <c r="R22" s="34"/>
    </row>
    <row r="23" spans="2:18" x14ac:dyDescent="0.25">
      <c r="B23" s="156"/>
      <c r="C23" s="190"/>
      <c r="D23" s="190"/>
      <c r="E23" s="190"/>
      <c r="F23" s="190"/>
      <c r="G23" s="190"/>
      <c r="H23" s="190"/>
      <c r="I23" s="190"/>
      <c r="J23" s="190"/>
      <c r="K23" s="190"/>
      <c r="L23" s="190"/>
      <c r="M23" s="190"/>
      <c r="N23" s="190"/>
      <c r="O23" s="157"/>
      <c r="P23" s="194"/>
      <c r="Q23" s="194"/>
      <c r="R23" s="34"/>
    </row>
    <row r="24" spans="2:18" ht="13" x14ac:dyDescent="0.3">
      <c r="B24" s="32" t="s">
        <v>16</v>
      </c>
      <c r="C24" s="184"/>
      <c r="D24" s="184"/>
      <c r="E24" s="184"/>
      <c r="F24" s="184"/>
      <c r="G24" s="184"/>
      <c r="H24" s="184"/>
      <c r="I24" s="184"/>
      <c r="J24" s="184"/>
      <c r="K24" s="184"/>
      <c r="L24" s="184"/>
      <c r="M24" s="184"/>
      <c r="N24" s="191"/>
      <c r="O24" s="33"/>
      <c r="P24" s="194"/>
      <c r="Q24" s="194"/>
      <c r="R24" s="34"/>
    </row>
    <row r="25" spans="2:18" x14ac:dyDescent="0.25">
      <c r="B25" s="252" t="s">
        <v>17</v>
      </c>
      <c r="C25" s="253"/>
      <c r="D25" s="253"/>
      <c r="E25" s="253"/>
      <c r="F25" s="253"/>
      <c r="G25" s="253"/>
      <c r="H25" s="253"/>
      <c r="I25" s="253"/>
      <c r="J25" s="253"/>
      <c r="K25" s="253"/>
      <c r="L25" s="253"/>
      <c r="M25" s="253"/>
      <c r="N25" s="253"/>
      <c r="O25" s="254"/>
      <c r="P25" s="194"/>
      <c r="Q25" s="194"/>
      <c r="R25" s="35"/>
    </row>
    <row r="26" spans="2:18" x14ac:dyDescent="0.25">
      <c r="B26" s="38"/>
      <c r="C26" s="183"/>
      <c r="D26" s="183"/>
      <c r="E26" s="183"/>
      <c r="F26" s="183"/>
      <c r="G26" s="183"/>
      <c r="H26" s="183"/>
      <c r="I26" s="183"/>
      <c r="J26" s="183"/>
      <c r="K26" s="183"/>
      <c r="L26" s="183"/>
      <c r="M26" s="183"/>
      <c r="N26" s="183"/>
      <c r="O26" s="37"/>
      <c r="P26" s="194"/>
      <c r="Q26" s="194"/>
      <c r="R26" s="194"/>
    </row>
    <row r="27" spans="2:18" ht="13" x14ac:dyDescent="0.25">
      <c r="B27" s="196" t="s">
        <v>18</v>
      </c>
      <c r="C27" s="192"/>
      <c r="D27" s="192"/>
      <c r="E27" s="192"/>
      <c r="F27" s="192"/>
      <c r="G27" s="192"/>
      <c r="H27" s="192"/>
      <c r="I27" s="192"/>
      <c r="J27" s="192"/>
      <c r="K27" s="192"/>
      <c r="L27" s="192"/>
      <c r="M27" s="192"/>
      <c r="N27" s="192"/>
      <c r="O27" s="195"/>
      <c r="P27" s="194"/>
      <c r="Q27" s="194"/>
      <c r="R27" s="194"/>
    </row>
    <row r="28" spans="2:18" ht="43" customHeight="1" x14ac:dyDescent="0.25">
      <c r="B28" s="258" t="s">
        <v>19</v>
      </c>
      <c r="C28" s="259"/>
      <c r="D28" s="259"/>
      <c r="E28" s="259"/>
      <c r="F28" s="259"/>
      <c r="G28" s="259"/>
      <c r="H28" s="259"/>
      <c r="I28" s="259"/>
      <c r="J28" s="259"/>
      <c r="K28" s="259"/>
      <c r="L28" s="259"/>
      <c r="M28" s="259"/>
      <c r="N28" s="259"/>
      <c r="O28" s="260"/>
      <c r="P28" s="194"/>
      <c r="Q28" s="194"/>
      <c r="R28" s="194"/>
    </row>
    <row r="29" spans="2:18" x14ac:dyDescent="0.25">
      <c r="B29" s="38"/>
      <c r="C29" s="183"/>
      <c r="D29" s="183"/>
      <c r="E29" s="183"/>
      <c r="F29" s="183"/>
      <c r="G29" s="183"/>
      <c r="H29" s="183"/>
      <c r="I29" s="183"/>
      <c r="J29" s="183"/>
      <c r="K29" s="183"/>
      <c r="L29" s="183"/>
      <c r="M29" s="183"/>
      <c r="N29" s="183"/>
      <c r="O29" s="37"/>
      <c r="P29" s="194"/>
      <c r="Q29" s="194"/>
      <c r="R29" s="194"/>
    </row>
    <row r="30" spans="2:18" ht="13" x14ac:dyDescent="0.3">
      <c r="B30" s="39" t="s">
        <v>20</v>
      </c>
      <c r="C30" s="136"/>
      <c r="D30" s="136"/>
      <c r="E30" s="136"/>
      <c r="F30" s="136"/>
      <c r="G30" s="136"/>
      <c r="H30" s="136"/>
      <c r="I30" s="136"/>
      <c r="J30" s="136"/>
      <c r="K30" s="136"/>
      <c r="L30" s="136"/>
      <c r="M30" s="136"/>
      <c r="N30" s="136"/>
      <c r="O30" s="22"/>
    </row>
    <row r="31" spans="2:18" x14ac:dyDescent="0.25">
      <c r="B31" s="252" t="s">
        <v>21</v>
      </c>
      <c r="C31" s="253"/>
      <c r="D31" s="253"/>
      <c r="E31" s="253"/>
      <c r="F31" s="253"/>
      <c r="G31" s="253"/>
      <c r="H31" s="253"/>
      <c r="I31" s="253"/>
      <c r="J31" s="253"/>
      <c r="K31" s="253"/>
      <c r="L31" s="253"/>
      <c r="M31" s="253"/>
      <c r="N31" s="253"/>
      <c r="O31" s="254"/>
    </row>
    <row r="32" spans="2:18" x14ac:dyDescent="0.25">
      <c r="B32" s="153"/>
      <c r="C32" s="177"/>
      <c r="D32" s="177"/>
      <c r="E32" s="177"/>
      <c r="F32" s="177"/>
      <c r="G32" s="177"/>
      <c r="H32" s="177"/>
      <c r="I32" s="177"/>
      <c r="J32" s="177"/>
      <c r="K32" s="177"/>
      <c r="L32" s="177"/>
      <c r="M32" s="177"/>
      <c r="N32" s="177"/>
      <c r="O32" s="154"/>
    </row>
    <row r="33" spans="2:15" ht="13" x14ac:dyDescent="0.3">
      <c r="B33" s="197" t="s">
        <v>22</v>
      </c>
      <c r="C33" s="188"/>
      <c r="D33" s="188"/>
      <c r="E33" s="188"/>
      <c r="F33" s="188"/>
      <c r="G33" s="188"/>
      <c r="H33" s="188"/>
      <c r="I33" s="188"/>
      <c r="J33" s="188"/>
      <c r="K33" s="188"/>
      <c r="L33" s="188"/>
      <c r="M33" s="188"/>
      <c r="N33" s="188"/>
      <c r="O33" s="198"/>
    </row>
    <row r="34" spans="2:15" ht="27.65" customHeight="1" x14ac:dyDescent="0.25">
      <c r="B34" s="255" t="s">
        <v>23</v>
      </c>
      <c r="C34" s="256"/>
      <c r="D34" s="256"/>
      <c r="E34" s="256"/>
      <c r="F34" s="256"/>
      <c r="G34" s="256"/>
      <c r="H34" s="256"/>
      <c r="I34" s="256"/>
      <c r="J34" s="256"/>
      <c r="K34" s="256"/>
      <c r="L34" s="256"/>
      <c r="M34" s="256"/>
      <c r="N34" s="256"/>
      <c r="O34" s="257"/>
    </row>
    <row r="35" spans="2:15" x14ac:dyDescent="0.25">
      <c r="B35" s="153"/>
      <c r="C35" s="177"/>
      <c r="D35" s="177"/>
      <c r="E35" s="177"/>
      <c r="F35" s="177"/>
      <c r="G35" s="177"/>
      <c r="H35" s="177"/>
      <c r="I35" s="177"/>
      <c r="J35" s="177"/>
      <c r="K35" s="177"/>
      <c r="L35" s="177"/>
      <c r="M35" s="177"/>
      <c r="N35" s="177"/>
      <c r="O35" s="154"/>
    </row>
    <row r="36" spans="2:15" ht="13" x14ac:dyDescent="0.3">
      <c r="B36" s="19" t="s">
        <v>24</v>
      </c>
      <c r="C36" s="193"/>
      <c r="D36" s="193"/>
      <c r="E36" s="193"/>
      <c r="F36" s="193"/>
      <c r="G36" s="193"/>
      <c r="H36" s="193"/>
      <c r="I36" s="193"/>
      <c r="J36" s="193"/>
      <c r="K36" s="193"/>
      <c r="L36" s="193"/>
      <c r="M36" s="193"/>
      <c r="N36" s="136"/>
      <c r="O36" s="22"/>
    </row>
    <row r="37" spans="2:15" x14ac:dyDescent="0.25">
      <c r="B37" s="246" t="s">
        <v>25</v>
      </c>
      <c r="C37" s="247"/>
      <c r="D37" s="247"/>
      <c r="E37" s="247"/>
      <c r="F37" s="247"/>
      <c r="G37" s="247"/>
      <c r="H37" s="247"/>
      <c r="I37" s="247"/>
      <c r="J37" s="247"/>
      <c r="K37" s="247"/>
      <c r="L37" s="247"/>
      <c r="M37" s="247"/>
      <c r="N37" s="247"/>
      <c r="O37" s="248"/>
    </row>
    <row r="38" spans="2:15" x14ac:dyDescent="0.25">
      <c r="B38" s="155"/>
      <c r="C38" s="189"/>
      <c r="D38" s="189"/>
      <c r="E38" s="189"/>
      <c r="F38" s="189"/>
      <c r="G38" s="189"/>
      <c r="H38" s="189"/>
      <c r="I38" s="189"/>
      <c r="J38" s="189"/>
      <c r="K38" s="189"/>
      <c r="L38" s="189"/>
      <c r="M38" s="189"/>
      <c r="N38" s="189"/>
      <c r="O38" s="199"/>
    </row>
    <row r="39" spans="2:15" s="194" customFormat="1" ht="27.75" customHeight="1" x14ac:dyDescent="0.25">
      <c r="B39" s="246" t="s">
        <v>129</v>
      </c>
      <c r="C39" s="247"/>
      <c r="D39" s="247"/>
      <c r="E39" s="247"/>
      <c r="F39" s="247"/>
      <c r="G39" s="247"/>
      <c r="H39" s="247"/>
      <c r="I39" s="247"/>
      <c r="J39" s="247"/>
      <c r="K39" s="247"/>
      <c r="L39" s="247"/>
      <c r="M39" s="247"/>
      <c r="N39" s="247"/>
      <c r="O39" s="248"/>
    </row>
    <row r="40" spans="2:15" s="235" customFormat="1" ht="29.25" customHeight="1" x14ac:dyDescent="0.25">
      <c r="B40" s="249" t="s">
        <v>128</v>
      </c>
      <c r="C40" s="250"/>
      <c r="D40" s="250"/>
      <c r="E40" s="250"/>
      <c r="F40" s="250"/>
      <c r="G40" s="250"/>
      <c r="H40" s="250"/>
      <c r="I40" s="250"/>
      <c r="J40" s="250"/>
      <c r="K40" s="250"/>
      <c r="L40" s="250"/>
      <c r="M40" s="250"/>
      <c r="N40" s="250"/>
      <c r="O40" s="251"/>
    </row>
    <row r="41" spans="2:15" s="235" customFormat="1" ht="56.25" customHeight="1" x14ac:dyDescent="0.25">
      <c r="B41" s="246" t="s">
        <v>130</v>
      </c>
      <c r="C41" s="247"/>
      <c r="D41" s="247"/>
      <c r="E41" s="247"/>
      <c r="F41" s="247"/>
      <c r="G41" s="247"/>
      <c r="H41" s="247"/>
      <c r="I41" s="247"/>
      <c r="J41" s="247"/>
      <c r="K41" s="247"/>
      <c r="L41" s="247"/>
      <c r="M41" s="247"/>
      <c r="N41" s="247"/>
      <c r="O41" s="248"/>
    </row>
    <row r="42" spans="2:15" s="194" customFormat="1" x14ac:dyDescent="0.25">
      <c r="B42" s="201"/>
      <c r="C42" s="202"/>
      <c r="D42" s="202"/>
      <c r="E42" s="202"/>
      <c r="F42" s="202"/>
      <c r="G42" s="202"/>
      <c r="H42" s="202"/>
      <c r="I42" s="202"/>
      <c r="J42" s="202"/>
      <c r="K42" s="202"/>
      <c r="L42" s="202"/>
      <c r="M42" s="202"/>
      <c r="N42" s="202"/>
      <c r="O42" s="203"/>
    </row>
    <row r="43" spans="2:15" ht="210" customHeight="1" x14ac:dyDescent="0.25">
      <c r="B43" s="261" t="s">
        <v>133</v>
      </c>
      <c r="C43" s="262"/>
      <c r="D43" s="262"/>
      <c r="E43" s="262"/>
      <c r="F43" s="262"/>
      <c r="G43" s="262"/>
      <c r="H43" s="262"/>
      <c r="I43" s="262"/>
      <c r="J43" s="262"/>
      <c r="K43" s="262"/>
      <c r="L43" s="262"/>
      <c r="M43" s="262"/>
      <c r="N43" s="262"/>
      <c r="O43" s="263"/>
    </row>
    <row r="44" spans="2:15" ht="12.65" customHeight="1" x14ac:dyDescent="0.25">
      <c r="B44" s="204"/>
      <c r="C44" s="205"/>
      <c r="D44" s="205"/>
      <c r="E44" s="205"/>
      <c r="F44" s="205"/>
      <c r="G44" s="205"/>
      <c r="H44" s="205"/>
      <c r="I44" s="205"/>
      <c r="J44" s="205"/>
      <c r="K44" s="205"/>
      <c r="L44" s="205"/>
      <c r="M44" s="205"/>
      <c r="N44" s="205"/>
      <c r="O44" s="206"/>
    </row>
    <row r="45" spans="2:15" ht="96" customHeight="1" x14ac:dyDescent="0.25">
      <c r="B45" s="264" t="s">
        <v>120</v>
      </c>
      <c r="C45" s="265"/>
      <c r="D45" s="265"/>
      <c r="E45" s="265"/>
      <c r="F45" s="265"/>
      <c r="G45" s="265"/>
      <c r="H45" s="265"/>
      <c r="I45" s="265"/>
      <c r="J45" s="265"/>
      <c r="K45" s="265"/>
      <c r="L45" s="265"/>
      <c r="M45" s="265"/>
      <c r="N45" s="265"/>
      <c r="O45" s="266"/>
    </row>
    <row r="46" spans="2:15" ht="18" customHeight="1" x14ac:dyDescent="0.25">
      <c r="B46" s="264"/>
      <c r="C46" s="265"/>
      <c r="D46" s="265"/>
      <c r="E46" s="265"/>
      <c r="F46" s="265"/>
      <c r="G46" s="265"/>
      <c r="H46" s="265"/>
      <c r="I46" s="265"/>
      <c r="J46" s="265"/>
      <c r="K46" s="265"/>
      <c r="L46" s="265"/>
      <c r="M46" s="265"/>
      <c r="N46" s="265"/>
      <c r="O46" s="266"/>
    </row>
    <row r="47" spans="2:15" ht="97.5" customHeight="1" x14ac:dyDescent="0.25">
      <c r="B47" s="246" t="s">
        <v>121</v>
      </c>
      <c r="C47" s="247"/>
      <c r="D47" s="247"/>
      <c r="E47" s="247"/>
      <c r="F47" s="247"/>
      <c r="G47" s="247"/>
      <c r="H47" s="247"/>
      <c r="I47" s="247"/>
      <c r="J47" s="247"/>
      <c r="K47" s="247"/>
      <c r="L47" s="247"/>
      <c r="M47" s="247"/>
      <c r="N47" s="247"/>
      <c r="O47" s="248"/>
    </row>
    <row r="48" spans="2:15" ht="13.5" customHeight="1" x14ac:dyDescent="0.3">
      <c r="B48" s="181"/>
      <c r="C48" s="180"/>
      <c r="D48" s="180"/>
      <c r="E48" s="180"/>
      <c r="F48" s="180"/>
      <c r="G48" s="180"/>
      <c r="H48" s="180"/>
      <c r="I48" s="180"/>
      <c r="J48" s="180"/>
      <c r="K48" s="180"/>
      <c r="L48" s="180"/>
      <c r="M48" s="180"/>
      <c r="N48" s="180"/>
      <c r="O48" s="182"/>
    </row>
    <row r="49" spans="2:15" ht="222" customHeight="1" x14ac:dyDescent="0.25">
      <c r="B49" s="267" t="s">
        <v>131</v>
      </c>
      <c r="C49" s="268"/>
      <c r="D49" s="268"/>
      <c r="E49" s="268"/>
      <c r="F49" s="268"/>
      <c r="G49" s="268"/>
      <c r="H49" s="268"/>
      <c r="I49" s="268"/>
      <c r="J49" s="268"/>
      <c r="K49" s="268"/>
      <c r="L49" s="268"/>
      <c r="M49" s="268"/>
      <c r="N49" s="268"/>
      <c r="O49" s="269"/>
    </row>
    <row r="50" spans="2:15" x14ac:dyDescent="0.25">
      <c r="B50" s="207"/>
      <c r="C50" s="208"/>
      <c r="D50" s="208"/>
      <c r="E50" s="208"/>
      <c r="F50" s="208"/>
      <c r="G50" s="208"/>
      <c r="H50" s="208"/>
      <c r="I50" s="208"/>
      <c r="J50" s="208"/>
      <c r="K50" s="208"/>
      <c r="L50" s="208"/>
      <c r="M50" s="208"/>
      <c r="N50" s="208"/>
      <c r="O50" s="209"/>
    </row>
    <row r="51" spans="2:15" ht="13" x14ac:dyDescent="0.3">
      <c r="B51" s="19" t="s">
        <v>26</v>
      </c>
      <c r="C51" s="177"/>
      <c r="D51" s="177"/>
      <c r="E51" s="177"/>
      <c r="F51" s="177"/>
      <c r="G51" s="177"/>
      <c r="H51" s="177"/>
      <c r="I51" s="177"/>
      <c r="J51" s="177"/>
      <c r="K51" s="177"/>
      <c r="L51" s="177"/>
      <c r="M51" s="177"/>
      <c r="N51" s="177"/>
      <c r="O51" s="154"/>
    </row>
    <row r="52" spans="2:15" x14ac:dyDescent="0.25">
      <c r="B52" s="249" t="s">
        <v>27</v>
      </c>
      <c r="C52" s="250"/>
      <c r="D52" s="250"/>
      <c r="E52" s="250"/>
      <c r="F52" s="250"/>
      <c r="G52" s="250"/>
      <c r="H52" s="250"/>
      <c r="I52" s="250"/>
      <c r="J52" s="250"/>
      <c r="K52" s="250"/>
      <c r="L52" s="250"/>
      <c r="M52" s="250"/>
      <c r="N52" s="250"/>
      <c r="O52" s="251"/>
    </row>
    <row r="53" spans="2:15" x14ac:dyDescent="0.25">
      <c r="B53" s="249"/>
      <c r="C53" s="250"/>
      <c r="D53" s="250"/>
      <c r="E53" s="250"/>
      <c r="F53" s="250"/>
      <c r="G53" s="250"/>
      <c r="H53" s="250"/>
      <c r="I53" s="250"/>
      <c r="J53" s="250"/>
      <c r="K53" s="250"/>
      <c r="L53" s="250"/>
      <c r="M53" s="250"/>
      <c r="N53" s="250"/>
      <c r="O53" s="251"/>
    </row>
    <row r="54" spans="2:15" ht="13" thickBot="1" x14ac:dyDescent="0.3">
      <c r="B54" s="28"/>
      <c r="C54" s="2"/>
      <c r="D54" s="2"/>
      <c r="E54" s="2"/>
      <c r="F54" s="2"/>
      <c r="G54" s="2"/>
      <c r="H54" s="2"/>
      <c r="I54" s="2"/>
      <c r="J54" s="2"/>
      <c r="K54" s="2"/>
      <c r="L54" s="2"/>
      <c r="M54" s="2"/>
      <c r="N54" s="2"/>
      <c r="O54" s="29"/>
    </row>
    <row r="57" spans="2:15" x14ac:dyDescent="0.25">
      <c r="B57" s="36"/>
      <c r="C57" s="194"/>
      <c r="D57" s="194"/>
      <c r="E57" s="194"/>
      <c r="F57" s="194"/>
      <c r="G57" s="194"/>
      <c r="H57" s="194"/>
      <c r="I57" s="194"/>
      <c r="J57" s="194"/>
      <c r="K57" s="194"/>
      <c r="L57" s="194"/>
      <c r="M57" s="194"/>
      <c r="N57" s="194"/>
      <c r="O57" s="194"/>
    </row>
  </sheetData>
  <mergeCells count="20">
    <mergeCell ref="B22:O22"/>
    <mergeCell ref="B6:O6"/>
    <mergeCell ref="B7:O7"/>
    <mergeCell ref="B12:O13"/>
    <mergeCell ref="B16:O16"/>
    <mergeCell ref="B19:O19"/>
    <mergeCell ref="B39:O39"/>
    <mergeCell ref="B52:O53"/>
    <mergeCell ref="B25:O25"/>
    <mergeCell ref="B31:O31"/>
    <mergeCell ref="B37:O37"/>
    <mergeCell ref="B34:O34"/>
    <mergeCell ref="B28:O28"/>
    <mergeCell ref="B43:O43"/>
    <mergeCell ref="B45:O45"/>
    <mergeCell ref="B46:O46"/>
    <mergeCell ref="B47:O47"/>
    <mergeCell ref="B49:O49"/>
    <mergeCell ref="B40:O40"/>
    <mergeCell ref="B41:O41"/>
  </mergeCells>
  <hyperlinks>
    <hyperlink ref="B52" r:id="rId1" xr:uid="{6E3F92DD-AB95-4CAC-82BB-FA6D105FD9E0}"/>
    <hyperlink ref="B40:O40" r:id="rId2" display="https://www.gov.uk/government/publications/covid-19-vaccination-care-home-and-healthcare-settings-posters/covid-19-vaccination-first-phase-priority-groups" xr:uid="{D108FA1E-9858-4277-B550-53931EECCDAD}"/>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C3054-8490-49D1-904C-A17343EA9C05}">
  <dimension ref="A1:FH47"/>
  <sheetViews>
    <sheetView showGridLines="0" zoomScaleNormal="100" workbookViewId="0">
      <pane xSplit="1" ySplit="7" topLeftCell="B29" activePane="bottomRight" state="frozen"/>
      <selection pane="topRight" activeCell="B1" sqref="B1"/>
      <selection pane="bottomLeft" activeCell="A10" sqref="A10"/>
      <selection pane="bottomRight"/>
    </sheetView>
  </sheetViews>
  <sheetFormatPr defaultColWidth="8.7265625" defaultRowHeight="12.5" x14ac:dyDescent="0.25"/>
  <cols>
    <col min="1" max="1" width="81.453125" style="56" customWidth="1"/>
    <col min="2" max="4" width="9.54296875" style="56" customWidth="1"/>
    <col min="5" max="5" width="2.7265625" style="56" customWidth="1"/>
    <col min="6" max="8" width="9.54296875" style="56" customWidth="1"/>
    <col min="9" max="9" width="2.7265625" style="56" customWidth="1"/>
    <col min="10" max="12" width="9.54296875" style="56" customWidth="1"/>
    <col min="13" max="13" width="2.7265625" style="56" customWidth="1"/>
    <col min="14" max="16" width="9.54296875" style="56" customWidth="1"/>
    <col min="17" max="17" width="2.7265625" style="56" customWidth="1"/>
    <col min="18" max="20" width="9.54296875" style="56" customWidth="1"/>
    <col min="21" max="21" width="2.7265625" style="56" customWidth="1"/>
    <col min="22" max="24" width="9.54296875" style="56" customWidth="1"/>
    <col min="25" max="25" width="2.7265625" style="56" customWidth="1"/>
    <col min="26" max="28" width="9.54296875" style="56" customWidth="1"/>
    <col min="29" max="29" width="2.7265625" style="56" customWidth="1"/>
    <col min="30" max="32" width="9.54296875" style="56" customWidth="1"/>
    <col min="33" max="33" width="2.7265625" style="56" customWidth="1"/>
    <col min="34" max="36" width="9.54296875" style="56" customWidth="1"/>
    <col min="37" max="37" width="2.7265625" style="56" customWidth="1"/>
    <col min="38" max="40" width="9.54296875" style="56" customWidth="1"/>
    <col min="41" max="97" width="2.7265625" style="108" customWidth="1"/>
    <col min="98" max="99" width="8.7265625" style="134"/>
    <col min="100" max="100" width="8.81640625" style="134" customWidth="1"/>
    <col min="101" max="101" width="2.7265625" style="134" customWidth="1"/>
    <col min="102" max="103" width="8.81640625" style="134" customWidth="1"/>
    <col min="104" max="104" width="8" style="134" customWidth="1"/>
    <col min="105" max="105" width="2.7265625" style="134" customWidth="1"/>
    <col min="106" max="106" width="10.1796875" style="108" customWidth="1"/>
    <col min="107" max="107" width="10" style="108" customWidth="1"/>
    <col min="108" max="108" width="10.81640625" style="108" customWidth="1"/>
    <col min="109" max="109" width="2.7265625" style="108" customWidth="1"/>
    <col min="110" max="111" width="10.81640625" style="108" customWidth="1"/>
    <col min="112" max="112" width="11.81640625" style="108" customWidth="1"/>
    <col min="113" max="113" width="2.7265625" style="108" customWidth="1"/>
    <col min="114" max="115" width="11.81640625" style="108" customWidth="1"/>
    <col min="116" max="116" width="12.26953125" style="108" customWidth="1"/>
    <col min="117" max="117" width="2.7265625" style="108" customWidth="1"/>
    <col min="118" max="119" width="12.26953125" style="108" customWidth="1"/>
    <col min="120" max="120" width="13.1796875" style="108" customWidth="1"/>
    <col min="121" max="121" width="2.7265625" style="108" customWidth="1"/>
    <col min="122" max="122" width="13.1796875" style="108" customWidth="1"/>
    <col min="123" max="123" width="12.54296875" style="108" customWidth="1"/>
    <col min="124" max="124" width="10.7265625" style="108" customWidth="1"/>
    <col min="125" max="125" width="2.7265625" style="108" customWidth="1"/>
    <col min="126" max="127" width="10.7265625" style="108" customWidth="1"/>
    <col min="128" max="128" width="12.453125" style="108" customWidth="1"/>
    <col min="129" max="129" width="2.7265625" style="108" customWidth="1"/>
    <col min="130" max="130" width="10.453125" style="108" customWidth="1"/>
    <col min="131" max="131" width="13.453125" style="108" customWidth="1"/>
    <col min="132" max="132" width="13.1796875" style="108" customWidth="1"/>
    <col min="133" max="133" width="2.7265625" style="108" customWidth="1"/>
    <col min="134" max="134" width="12.453125" style="108" customWidth="1"/>
    <col min="135" max="136" width="12.54296875" style="108" customWidth="1"/>
    <col min="137" max="137" width="2.7265625" style="108" customWidth="1"/>
    <col min="138" max="139" width="12.54296875" style="108" customWidth="1"/>
    <col min="140" max="140" width="11.81640625" style="108" customWidth="1"/>
    <col min="141" max="164" width="8.7265625" style="108"/>
    <col min="165" max="16384" width="8.7265625" style="56"/>
  </cols>
  <sheetData>
    <row r="1" spans="1:140" x14ac:dyDescent="0.25">
      <c r="B1" s="96"/>
    </row>
    <row r="2" spans="1:140" ht="15" x14ac:dyDescent="0.25">
      <c r="A2" s="89" t="s">
        <v>28</v>
      </c>
      <c r="F2" s="96" t="s">
        <v>122</v>
      </c>
      <c r="N2" s="96"/>
    </row>
    <row r="3" spans="1:140" x14ac:dyDescent="0.25">
      <c r="A3" s="40" t="s">
        <v>29</v>
      </c>
    </row>
    <row r="4" spans="1:140" ht="13.5" thickBot="1" x14ac:dyDescent="0.35">
      <c r="A4" s="110"/>
      <c r="B4" s="110"/>
      <c r="C4" s="110"/>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88"/>
      <c r="CU4" s="88"/>
      <c r="CV4" s="88"/>
      <c r="CW4" s="88"/>
      <c r="CX4" s="88"/>
      <c r="CY4" s="88"/>
      <c r="CZ4" s="88"/>
      <c r="DA4" s="88"/>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row>
    <row r="5" spans="1:140" ht="15" customHeight="1" x14ac:dyDescent="0.3">
      <c r="A5" s="43"/>
      <c r="B5" s="176"/>
      <c r="F5" s="285" t="s">
        <v>30</v>
      </c>
      <c r="G5" s="285"/>
      <c r="H5" s="285"/>
      <c r="N5" s="287" t="s">
        <v>31</v>
      </c>
      <c r="O5" s="287"/>
      <c r="P5" s="287"/>
      <c r="CV5" s="282"/>
      <c r="CW5" s="282"/>
      <c r="CX5" s="282"/>
      <c r="CY5" s="282"/>
      <c r="CZ5" s="282"/>
      <c r="DA5" s="282"/>
      <c r="DB5" s="282"/>
      <c r="DC5" s="282"/>
      <c r="DD5" s="282"/>
      <c r="DE5" s="282"/>
      <c r="DF5" s="282"/>
      <c r="DG5" s="282"/>
      <c r="DH5" s="282"/>
      <c r="DI5" s="282"/>
      <c r="DJ5" s="282"/>
      <c r="DK5" s="282"/>
      <c r="DL5" s="282"/>
      <c r="DM5" s="282"/>
      <c r="DN5" s="282"/>
      <c r="DO5" s="282"/>
      <c r="DP5" s="282"/>
      <c r="DQ5" s="282"/>
      <c r="DR5" s="282"/>
      <c r="DS5" s="282"/>
      <c r="DT5" s="282"/>
      <c r="DU5" s="282"/>
      <c r="DV5" s="282"/>
      <c r="DW5" s="282"/>
      <c r="DX5" s="282"/>
      <c r="DY5" s="282"/>
      <c r="DZ5" s="282"/>
      <c r="EA5" s="282"/>
      <c r="EB5" s="282"/>
      <c r="EC5" s="282"/>
      <c r="ED5" s="282"/>
      <c r="EE5" s="282"/>
      <c r="EF5" s="282"/>
      <c r="EG5" s="282"/>
      <c r="EH5" s="282"/>
      <c r="EI5" s="282"/>
      <c r="EJ5" s="282"/>
    </row>
    <row r="6" spans="1:140" ht="15" customHeight="1" x14ac:dyDescent="0.3">
      <c r="A6" s="41"/>
      <c r="B6" s="281" t="s">
        <v>32</v>
      </c>
      <c r="C6" s="281"/>
      <c r="D6" s="281"/>
      <c r="E6" s="162"/>
      <c r="F6" s="286"/>
      <c r="G6" s="286"/>
      <c r="H6" s="286"/>
      <c r="I6" s="162"/>
      <c r="J6" s="284" t="s">
        <v>33</v>
      </c>
      <c r="K6" s="284"/>
      <c r="L6" s="284"/>
      <c r="M6" s="162"/>
      <c r="N6" s="288"/>
      <c r="O6" s="288"/>
      <c r="P6" s="288"/>
      <c r="Q6" s="162"/>
      <c r="R6" s="284" t="s">
        <v>34</v>
      </c>
      <c r="S6" s="284"/>
      <c r="T6" s="284"/>
      <c r="U6" s="162"/>
      <c r="V6" s="283" t="s">
        <v>136</v>
      </c>
      <c r="W6" s="283"/>
      <c r="X6" s="283"/>
      <c r="Y6" s="162"/>
      <c r="Z6" s="282" t="s">
        <v>35</v>
      </c>
      <c r="AA6" s="282"/>
      <c r="AB6" s="282"/>
      <c r="AC6" s="162"/>
      <c r="AD6" s="283" t="s">
        <v>36</v>
      </c>
      <c r="AE6" s="283"/>
      <c r="AF6" s="283"/>
      <c r="AG6" s="162"/>
      <c r="AH6" s="283" t="s">
        <v>37</v>
      </c>
      <c r="AI6" s="283"/>
      <c r="AJ6" s="283"/>
      <c r="AK6" s="162"/>
      <c r="AL6" s="281" t="s">
        <v>38</v>
      </c>
      <c r="AM6" s="281"/>
      <c r="AN6" s="281"/>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289"/>
      <c r="CU6" s="289"/>
      <c r="CV6" s="289"/>
      <c r="CW6" s="165"/>
      <c r="CX6" s="289"/>
      <c r="CY6" s="289"/>
      <c r="CZ6" s="289"/>
      <c r="DA6" s="92"/>
      <c r="DE6" s="164"/>
      <c r="DI6" s="164"/>
      <c r="DM6" s="163"/>
      <c r="DQ6" s="94"/>
      <c r="DU6" s="95"/>
      <c r="DY6" s="94"/>
      <c r="EC6" s="95"/>
      <c r="EG6" s="163"/>
    </row>
    <row r="7" spans="1:140" ht="13" x14ac:dyDescent="0.25">
      <c r="A7" s="41"/>
      <c r="B7" s="67" t="s">
        <v>39</v>
      </c>
      <c r="C7" s="67" t="s">
        <v>40</v>
      </c>
      <c r="D7" s="67" t="s">
        <v>41</v>
      </c>
      <c r="F7" s="67" t="s">
        <v>39</v>
      </c>
      <c r="G7" s="67" t="s">
        <v>40</v>
      </c>
      <c r="H7" s="67" t="s">
        <v>41</v>
      </c>
      <c r="J7" s="67" t="s">
        <v>39</v>
      </c>
      <c r="K7" s="67" t="s">
        <v>40</v>
      </c>
      <c r="L7" s="67" t="s">
        <v>41</v>
      </c>
      <c r="N7" s="67" t="s">
        <v>39</v>
      </c>
      <c r="O7" s="67" t="s">
        <v>40</v>
      </c>
      <c r="P7" s="67" t="s">
        <v>41</v>
      </c>
      <c r="R7" s="67" t="s">
        <v>39</v>
      </c>
      <c r="S7" s="67" t="s">
        <v>40</v>
      </c>
      <c r="T7" s="67" t="s">
        <v>41</v>
      </c>
      <c r="V7" s="67" t="s">
        <v>39</v>
      </c>
      <c r="W7" s="67" t="s">
        <v>40</v>
      </c>
      <c r="X7" s="67" t="s">
        <v>41</v>
      </c>
      <c r="Z7" s="67" t="s">
        <v>39</v>
      </c>
      <c r="AA7" s="67" t="s">
        <v>40</v>
      </c>
      <c r="AB7" s="67" t="s">
        <v>41</v>
      </c>
      <c r="AD7" s="67" t="s">
        <v>39</v>
      </c>
      <c r="AE7" s="67" t="s">
        <v>40</v>
      </c>
      <c r="AF7" s="67" t="s">
        <v>41</v>
      </c>
      <c r="AH7" s="67" t="s">
        <v>39</v>
      </c>
      <c r="AI7" s="67" t="s">
        <v>40</v>
      </c>
      <c r="AJ7" s="67" t="s">
        <v>41</v>
      </c>
      <c r="AL7" s="67" t="s">
        <v>39</v>
      </c>
      <c r="AM7" s="67" t="s">
        <v>40</v>
      </c>
      <c r="AN7" s="67" t="s">
        <v>41</v>
      </c>
      <c r="CT7" s="68"/>
      <c r="CU7" s="68"/>
      <c r="CV7" s="68"/>
      <c r="CX7" s="68"/>
      <c r="CY7" s="68"/>
      <c r="CZ7" s="68"/>
    </row>
    <row r="8" spans="1:140" ht="13" x14ac:dyDescent="0.25">
      <c r="A8" s="41"/>
      <c r="B8" s="194"/>
      <c r="EH8" s="134"/>
      <c r="EI8" s="134"/>
      <c r="EJ8" s="134"/>
    </row>
    <row r="9" spans="1:140" ht="28" x14ac:dyDescent="0.25">
      <c r="A9" s="46" t="s">
        <v>42</v>
      </c>
      <c r="B9" s="40"/>
    </row>
    <row r="10" spans="1:140" x14ac:dyDescent="0.25">
      <c r="A10" s="45" t="s">
        <v>43</v>
      </c>
      <c r="B10" s="85">
        <v>84</v>
      </c>
      <c r="C10" s="85">
        <v>83</v>
      </c>
      <c r="D10" s="85">
        <v>85</v>
      </c>
      <c r="E10" s="85"/>
      <c r="F10" s="85">
        <v>97</v>
      </c>
      <c r="G10" s="85">
        <v>95</v>
      </c>
      <c r="H10" s="85">
        <v>99</v>
      </c>
      <c r="I10" s="85"/>
      <c r="J10" s="85">
        <v>96</v>
      </c>
      <c r="K10" s="85">
        <v>94</v>
      </c>
      <c r="L10" s="85">
        <v>97</v>
      </c>
      <c r="M10" s="85"/>
      <c r="N10" s="85">
        <v>94</v>
      </c>
      <c r="O10" s="85">
        <v>93</v>
      </c>
      <c r="P10" s="85">
        <v>96</v>
      </c>
      <c r="Q10" s="85"/>
      <c r="R10" s="85">
        <v>95</v>
      </c>
      <c r="S10" s="85">
        <v>94</v>
      </c>
      <c r="T10" s="85">
        <v>97</v>
      </c>
      <c r="U10" s="85"/>
      <c r="V10" s="85">
        <v>83</v>
      </c>
      <c r="W10" s="85">
        <v>80</v>
      </c>
      <c r="X10" s="85">
        <v>86</v>
      </c>
      <c r="Y10" s="85"/>
      <c r="Z10" s="85">
        <v>93</v>
      </c>
      <c r="AA10" s="85">
        <v>91</v>
      </c>
      <c r="AB10" s="85">
        <v>95</v>
      </c>
      <c r="AC10" s="85"/>
      <c r="AD10" s="85">
        <v>87</v>
      </c>
      <c r="AE10" s="85">
        <v>83</v>
      </c>
      <c r="AF10" s="85">
        <v>91</v>
      </c>
      <c r="AG10" s="85"/>
      <c r="AH10" s="85">
        <v>86</v>
      </c>
      <c r="AI10" s="85">
        <v>82</v>
      </c>
      <c r="AJ10" s="85">
        <v>89</v>
      </c>
      <c r="AK10" s="85"/>
      <c r="AL10" s="85">
        <v>76</v>
      </c>
      <c r="AM10" s="85">
        <v>74</v>
      </c>
      <c r="AN10" s="85">
        <v>77</v>
      </c>
    </row>
    <row r="11" spans="1:140" x14ac:dyDescent="0.25">
      <c r="A11" s="45" t="s">
        <v>44</v>
      </c>
      <c r="B11" s="85">
        <v>4</v>
      </c>
      <c r="C11" s="85">
        <v>4</v>
      </c>
      <c r="D11" s="85">
        <v>5</v>
      </c>
      <c r="E11" s="85"/>
      <c r="F11" s="85">
        <v>1</v>
      </c>
      <c r="G11" s="85">
        <v>0</v>
      </c>
      <c r="H11" s="85">
        <v>2</v>
      </c>
      <c r="I11" s="85"/>
      <c r="J11" s="85">
        <v>1</v>
      </c>
      <c r="K11" s="85">
        <v>0</v>
      </c>
      <c r="L11" s="85">
        <v>1</v>
      </c>
      <c r="M11" s="85"/>
      <c r="N11" s="85">
        <v>1</v>
      </c>
      <c r="O11" s="85">
        <v>0</v>
      </c>
      <c r="P11" s="85">
        <v>2</v>
      </c>
      <c r="Q11" s="85"/>
      <c r="R11" s="85">
        <v>1</v>
      </c>
      <c r="S11" s="85">
        <v>0</v>
      </c>
      <c r="T11" s="85">
        <v>2</v>
      </c>
      <c r="U11" s="85"/>
      <c r="V11" s="85">
        <v>5</v>
      </c>
      <c r="W11" s="85">
        <v>4</v>
      </c>
      <c r="X11" s="85">
        <v>7</v>
      </c>
      <c r="Y11" s="85"/>
      <c r="Z11" s="85">
        <v>1</v>
      </c>
      <c r="AA11" s="85">
        <v>0</v>
      </c>
      <c r="AB11" s="85">
        <v>2</v>
      </c>
      <c r="AC11" s="85"/>
      <c r="AD11" s="85">
        <v>1</v>
      </c>
      <c r="AE11" s="85">
        <v>1</v>
      </c>
      <c r="AF11" s="85">
        <v>2</v>
      </c>
      <c r="AG11" s="85"/>
      <c r="AH11" s="85">
        <v>4</v>
      </c>
      <c r="AI11" s="85">
        <v>2</v>
      </c>
      <c r="AJ11" s="85">
        <v>6</v>
      </c>
      <c r="AK11" s="85"/>
      <c r="AL11" s="85">
        <v>7</v>
      </c>
      <c r="AM11" s="85">
        <v>6</v>
      </c>
      <c r="AN11" s="85">
        <v>8</v>
      </c>
    </row>
    <row r="12" spans="1:140" x14ac:dyDescent="0.25">
      <c r="A12" s="51" t="s">
        <v>45</v>
      </c>
      <c r="B12" s="85">
        <v>8</v>
      </c>
      <c r="C12" s="85">
        <v>7</v>
      </c>
      <c r="D12" s="85">
        <v>8</v>
      </c>
      <c r="E12" s="85"/>
      <c r="F12" s="85">
        <v>1</v>
      </c>
      <c r="G12" s="85">
        <v>0</v>
      </c>
      <c r="H12" s="85">
        <v>2</v>
      </c>
      <c r="I12" s="85"/>
      <c r="J12" s="85">
        <v>1</v>
      </c>
      <c r="K12" s="85">
        <v>1</v>
      </c>
      <c r="L12" s="85">
        <v>2</v>
      </c>
      <c r="M12" s="85"/>
      <c r="N12" s="85">
        <v>2</v>
      </c>
      <c r="O12" s="85">
        <v>1</v>
      </c>
      <c r="P12" s="85">
        <v>3</v>
      </c>
      <c r="Q12" s="85"/>
      <c r="R12" s="85">
        <v>2</v>
      </c>
      <c r="S12" s="85">
        <v>1</v>
      </c>
      <c r="T12" s="85">
        <v>3</v>
      </c>
      <c r="U12" s="85"/>
      <c r="V12" s="85">
        <v>7</v>
      </c>
      <c r="W12" s="85">
        <v>5</v>
      </c>
      <c r="X12" s="85">
        <v>9</v>
      </c>
      <c r="Y12" s="85"/>
      <c r="Z12" s="85">
        <v>3</v>
      </c>
      <c r="AA12" s="85">
        <v>2</v>
      </c>
      <c r="AB12" s="85">
        <v>4</v>
      </c>
      <c r="AC12" s="85"/>
      <c r="AD12" s="85">
        <v>7</v>
      </c>
      <c r="AE12" s="85">
        <v>4</v>
      </c>
      <c r="AF12" s="85">
        <v>10</v>
      </c>
      <c r="AG12" s="85"/>
      <c r="AH12" s="85">
        <v>5</v>
      </c>
      <c r="AI12" s="85">
        <v>3</v>
      </c>
      <c r="AJ12" s="85">
        <v>7</v>
      </c>
      <c r="AK12" s="85"/>
      <c r="AL12" s="85">
        <v>12</v>
      </c>
      <c r="AM12" s="85">
        <v>11</v>
      </c>
      <c r="AN12" s="85">
        <v>13</v>
      </c>
    </row>
    <row r="13" spans="1:140" x14ac:dyDescent="0.25">
      <c r="A13" s="51" t="s">
        <v>46</v>
      </c>
      <c r="B13" s="85">
        <v>4</v>
      </c>
      <c r="C13" s="85">
        <v>4</v>
      </c>
      <c r="D13" s="85">
        <v>5</v>
      </c>
      <c r="E13" s="85"/>
      <c r="F13" s="85">
        <v>1</v>
      </c>
      <c r="G13" s="85">
        <v>0</v>
      </c>
      <c r="H13" s="85">
        <v>1</v>
      </c>
      <c r="I13" s="85"/>
      <c r="J13" s="85">
        <v>2</v>
      </c>
      <c r="K13" s="85">
        <v>1</v>
      </c>
      <c r="L13" s="85">
        <v>4</v>
      </c>
      <c r="M13" s="85"/>
      <c r="N13" s="85">
        <v>2</v>
      </c>
      <c r="O13" s="85">
        <v>1</v>
      </c>
      <c r="P13" s="85">
        <v>4</v>
      </c>
      <c r="Q13" s="85"/>
      <c r="R13" s="85">
        <v>2</v>
      </c>
      <c r="S13" s="85">
        <v>1</v>
      </c>
      <c r="T13" s="85">
        <v>2</v>
      </c>
      <c r="U13" s="85"/>
      <c r="V13" s="85">
        <v>4</v>
      </c>
      <c r="W13" s="85">
        <v>3</v>
      </c>
      <c r="X13" s="85">
        <v>6</v>
      </c>
      <c r="Y13" s="85"/>
      <c r="Z13" s="85">
        <v>3</v>
      </c>
      <c r="AA13" s="85">
        <v>1</v>
      </c>
      <c r="AB13" s="85">
        <v>5</v>
      </c>
      <c r="AC13" s="85"/>
      <c r="AD13" s="85">
        <v>5</v>
      </c>
      <c r="AE13" s="85">
        <v>2</v>
      </c>
      <c r="AF13" s="85">
        <v>7</v>
      </c>
      <c r="AG13" s="85"/>
      <c r="AH13" s="85">
        <v>5</v>
      </c>
      <c r="AI13" s="85">
        <v>3</v>
      </c>
      <c r="AJ13" s="85">
        <v>8</v>
      </c>
      <c r="AK13" s="85"/>
      <c r="AL13" s="85">
        <v>5</v>
      </c>
      <c r="AM13" s="85">
        <v>4</v>
      </c>
      <c r="AN13" s="85">
        <v>6</v>
      </c>
    </row>
    <row r="14" spans="1:140" ht="13" x14ac:dyDescent="0.25">
      <c r="A14" s="44"/>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row>
    <row r="15" spans="1:140" x14ac:dyDescent="0.25">
      <c r="A15" s="51" t="s">
        <v>12</v>
      </c>
      <c r="B15" s="280">
        <v>52239754</v>
      </c>
      <c r="C15" s="280"/>
      <c r="D15" s="280"/>
      <c r="E15" s="160"/>
      <c r="F15" s="280">
        <v>2287444</v>
      </c>
      <c r="G15" s="280"/>
      <c r="H15" s="280"/>
      <c r="I15" s="160"/>
      <c r="J15" s="280">
        <v>3126531</v>
      </c>
      <c r="K15" s="280"/>
      <c r="L15" s="280"/>
      <c r="M15" s="160"/>
      <c r="N15" s="280">
        <v>4774365</v>
      </c>
      <c r="O15" s="280"/>
      <c r="P15" s="280"/>
      <c r="Q15" s="160"/>
      <c r="R15" s="280">
        <v>2882300</v>
      </c>
      <c r="S15" s="280"/>
      <c r="T15" s="280"/>
      <c r="U15" s="160"/>
      <c r="V15" s="280">
        <v>5025548</v>
      </c>
      <c r="W15" s="280"/>
      <c r="X15" s="280"/>
      <c r="Y15" s="160"/>
      <c r="Z15" s="280">
        <v>3196838</v>
      </c>
      <c r="AA15" s="280"/>
      <c r="AB15" s="280"/>
      <c r="AC15" s="160"/>
      <c r="AD15" s="280">
        <v>3043065</v>
      </c>
      <c r="AE15" s="280"/>
      <c r="AF15" s="280"/>
      <c r="AG15" s="160"/>
      <c r="AH15" s="280">
        <v>3610972</v>
      </c>
      <c r="AI15" s="280"/>
      <c r="AJ15" s="280"/>
      <c r="AK15" s="160"/>
      <c r="AL15" s="280">
        <v>24292689</v>
      </c>
      <c r="AM15" s="280"/>
      <c r="AN15" s="280"/>
    </row>
    <row r="16" spans="1:140" x14ac:dyDescent="0.25">
      <c r="A16" s="51" t="s">
        <v>47</v>
      </c>
      <c r="B16" s="280">
        <v>14130</v>
      </c>
      <c r="C16" s="280"/>
      <c r="D16" s="280"/>
      <c r="E16" s="160"/>
      <c r="F16" s="280">
        <v>820</v>
      </c>
      <c r="G16" s="280"/>
      <c r="H16" s="280"/>
      <c r="I16" s="160"/>
      <c r="J16" s="280">
        <v>1130</v>
      </c>
      <c r="K16" s="280"/>
      <c r="L16" s="280"/>
      <c r="M16" s="160"/>
      <c r="N16" s="280">
        <v>2010</v>
      </c>
      <c r="O16" s="280"/>
      <c r="P16" s="280"/>
      <c r="Q16" s="160"/>
      <c r="R16" s="280">
        <v>1380</v>
      </c>
      <c r="S16" s="280"/>
      <c r="T16" s="280"/>
      <c r="U16" s="160"/>
      <c r="V16" s="280">
        <v>1200</v>
      </c>
      <c r="W16" s="280"/>
      <c r="X16" s="280"/>
      <c r="Y16" s="160"/>
      <c r="Z16" s="280">
        <v>1020</v>
      </c>
      <c r="AA16" s="280"/>
      <c r="AB16" s="280"/>
      <c r="AC16" s="160"/>
      <c r="AD16" s="280">
        <v>780</v>
      </c>
      <c r="AE16" s="280"/>
      <c r="AF16" s="280"/>
      <c r="AG16" s="160"/>
      <c r="AH16" s="280">
        <v>740</v>
      </c>
      <c r="AI16" s="280"/>
      <c r="AJ16" s="280"/>
      <c r="AK16" s="160"/>
      <c r="AL16" s="280">
        <v>5050</v>
      </c>
      <c r="AM16" s="280"/>
      <c r="AN16" s="280"/>
    </row>
    <row r="17" spans="1:40" ht="13" x14ac:dyDescent="0.25">
      <c r="A17" s="44"/>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row>
    <row r="18" spans="1:40" ht="13" x14ac:dyDescent="0.25">
      <c r="A18" s="48" t="s">
        <v>48</v>
      </c>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row>
    <row r="19" spans="1:40" ht="28" x14ac:dyDescent="0.25">
      <c r="A19" s="46" t="s">
        <v>49</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row>
    <row r="20" spans="1:40" x14ac:dyDescent="0.25">
      <c r="A20" s="49" t="s">
        <v>50</v>
      </c>
      <c r="B20" s="85">
        <v>7</v>
      </c>
      <c r="C20" s="85">
        <v>5</v>
      </c>
      <c r="D20" s="85">
        <v>9</v>
      </c>
      <c r="E20" s="85"/>
      <c r="F20" s="85" t="s">
        <v>51</v>
      </c>
      <c r="G20" s="85" t="s">
        <v>51</v>
      </c>
      <c r="H20" s="85" t="s">
        <v>51</v>
      </c>
      <c r="I20" s="85"/>
      <c r="J20" s="85" t="s">
        <v>51</v>
      </c>
      <c r="K20" s="85" t="s">
        <v>51</v>
      </c>
      <c r="L20" s="85" t="s">
        <v>51</v>
      </c>
      <c r="M20" s="85"/>
      <c r="N20" s="85" t="s">
        <v>51</v>
      </c>
      <c r="O20" s="85" t="s">
        <v>51</v>
      </c>
      <c r="P20" s="85" t="s">
        <v>51</v>
      </c>
      <c r="Q20" s="85"/>
      <c r="R20" s="85" t="s">
        <v>51</v>
      </c>
      <c r="S20" s="85" t="s">
        <v>51</v>
      </c>
      <c r="T20" s="85" t="s">
        <v>51</v>
      </c>
      <c r="U20" s="85"/>
      <c r="V20" s="85">
        <v>10</v>
      </c>
      <c r="W20" s="85">
        <v>3</v>
      </c>
      <c r="X20" s="85">
        <v>17</v>
      </c>
      <c r="Y20" s="85"/>
      <c r="Z20" s="85" t="s">
        <v>51</v>
      </c>
      <c r="AA20" s="85" t="s">
        <v>51</v>
      </c>
      <c r="AB20" s="85" t="s">
        <v>51</v>
      </c>
      <c r="AC20" s="85"/>
      <c r="AD20" s="85">
        <v>4</v>
      </c>
      <c r="AE20" s="85">
        <v>0</v>
      </c>
      <c r="AF20" s="85">
        <v>8</v>
      </c>
      <c r="AG20" s="85"/>
      <c r="AH20" s="85" t="s">
        <v>51</v>
      </c>
      <c r="AI20" s="85" t="s">
        <v>51</v>
      </c>
      <c r="AJ20" s="85" t="s">
        <v>51</v>
      </c>
      <c r="AK20" s="85"/>
      <c r="AL20" s="85">
        <v>7</v>
      </c>
      <c r="AM20" s="85">
        <v>5</v>
      </c>
      <c r="AN20" s="85">
        <v>10</v>
      </c>
    </row>
    <row r="21" spans="1:40" x14ac:dyDescent="0.25">
      <c r="A21" s="49" t="s">
        <v>52</v>
      </c>
      <c r="B21" s="85">
        <v>3</v>
      </c>
      <c r="C21" s="85">
        <v>1</v>
      </c>
      <c r="D21" s="85">
        <v>5</v>
      </c>
      <c r="E21" s="85"/>
      <c r="F21" s="85" t="s">
        <v>51</v>
      </c>
      <c r="G21" s="85" t="s">
        <v>51</v>
      </c>
      <c r="H21" s="85" t="s">
        <v>51</v>
      </c>
      <c r="I21" s="85"/>
      <c r="J21" s="85" t="s">
        <v>51</v>
      </c>
      <c r="K21" s="85" t="s">
        <v>51</v>
      </c>
      <c r="L21" s="85" t="s">
        <v>51</v>
      </c>
      <c r="M21" s="85"/>
      <c r="N21" s="85" t="s">
        <v>51</v>
      </c>
      <c r="O21" s="85" t="s">
        <v>51</v>
      </c>
      <c r="P21" s="85" t="s">
        <v>51</v>
      </c>
      <c r="Q21" s="85"/>
      <c r="R21" s="85" t="s">
        <v>51</v>
      </c>
      <c r="S21" s="85" t="s">
        <v>51</v>
      </c>
      <c r="T21" s="85" t="s">
        <v>51</v>
      </c>
      <c r="U21" s="85"/>
      <c r="V21" s="85">
        <v>3</v>
      </c>
      <c r="W21" s="85">
        <v>0</v>
      </c>
      <c r="X21" s="85">
        <v>7</v>
      </c>
      <c r="Y21" s="85"/>
      <c r="Z21" s="85" t="s">
        <v>51</v>
      </c>
      <c r="AA21" s="85" t="s">
        <v>51</v>
      </c>
      <c r="AB21" s="85" t="s">
        <v>51</v>
      </c>
      <c r="AC21" s="85"/>
      <c r="AD21" s="85" t="s">
        <v>51</v>
      </c>
      <c r="AE21" s="85" t="s">
        <v>51</v>
      </c>
      <c r="AF21" s="85" t="s">
        <v>51</v>
      </c>
      <c r="AG21" s="85"/>
      <c r="AH21" s="85" t="s">
        <v>51</v>
      </c>
      <c r="AI21" s="85" t="s">
        <v>51</v>
      </c>
      <c r="AJ21" s="85" t="s">
        <v>51</v>
      </c>
      <c r="AK21" s="85"/>
      <c r="AL21" s="85">
        <v>4</v>
      </c>
      <c r="AM21" s="85">
        <v>1</v>
      </c>
      <c r="AN21" s="85">
        <v>6</v>
      </c>
    </row>
    <row r="22" spans="1:40" x14ac:dyDescent="0.25">
      <c r="A22" s="49" t="s">
        <v>53</v>
      </c>
      <c r="B22" s="85">
        <v>48</v>
      </c>
      <c r="C22" s="85">
        <v>43</v>
      </c>
      <c r="D22" s="85">
        <v>52</v>
      </c>
      <c r="E22" s="85"/>
      <c r="F22" s="85" t="s">
        <v>51</v>
      </c>
      <c r="G22" s="85" t="s">
        <v>51</v>
      </c>
      <c r="H22" s="85" t="s">
        <v>51</v>
      </c>
      <c r="I22" s="85"/>
      <c r="J22" s="85" t="s">
        <v>51</v>
      </c>
      <c r="K22" s="85" t="s">
        <v>51</v>
      </c>
      <c r="L22" s="85" t="s">
        <v>51</v>
      </c>
      <c r="M22" s="85"/>
      <c r="N22" s="85">
        <v>40</v>
      </c>
      <c r="O22" s="85">
        <v>17</v>
      </c>
      <c r="P22" s="85">
        <v>62</v>
      </c>
      <c r="Q22" s="85"/>
      <c r="R22" s="85">
        <v>42</v>
      </c>
      <c r="S22" s="85">
        <v>13</v>
      </c>
      <c r="T22" s="85">
        <v>71</v>
      </c>
      <c r="U22" s="85"/>
      <c r="V22" s="85">
        <v>39</v>
      </c>
      <c r="W22" s="85">
        <v>26</v>
      </c>
      <c r="X22" s="85">
        <v>53</v>
      </c>
      <c r="Y22" s="85"/>
      <c r="Z22" s="85">
        <v>43</v>
      </c>
      <c r="AA22" s="85">
        <v>20</v>
      </c>
      <c r="AB22" s="85">
        <v>66</v>
      </c>
      <c r="AC22" s="85"/>
      <c r="AD22" s="85">
        <v>38</v>
      </c>
      <c r="AE22" s="85">
        <v>15</v>
      </c>
      <c r="AF22" s="85">
        <v>62</v>
      </c>
      <c r="AG22" s="85"/>
      <c r="AH22" s="85">
        <v>32</v>
      </c>
      <c r="AI22" s="85">
        <v>9</v>
      </c>
      <c r="AJ22" s="85">
        <v>55</v>
      </c>
      <c r="AK22" s="85"/>
      <c r="AL22" s="85">
        <v>51</v>
      </c>
      <c r="AM22" s="85">
        <v>46</v>
      </c>
      <c r="AN22" s="85">
        <v>57</v>
      </c>
    </row>
    <row r="23" spans="1:40" x14ac:dyDescent="0.25">
      <c r="A23" s="49" t="s">
        <v>54</v>
      </c>
      <c r="B23" s="85">
        <v>11</v>
      </c>
      <c r="C23" s="85">
        <v>8</v>
      </c>
      <c r="D23" s="85">
        <v>13</v>
      </c>
      <c r="E23" s="85"/>
      <c r="F23" s="85" t="s">
        <v>51</v>
      </c>
      <c r="G23" s="85" t="s">
        <v>51</v>
      </c>
      <c r="H23" s="85" t="s">
        <v>51</v>
      </c>
      <c r="I23" s="85"/>
      <c r="J23" s="85" t="s">
        <v>51</v>
      </c>
      <c r="K23" s="85" t="s">
        <v>51</v>
      </c>
      <c r="L23" s="85" t="s">
        <v>51</v>
      </c>
      <c r="M23" s="85"/>
      <c r="N23" s="85">
        <v>32</v>
      </c>
      <c r="O23" s="85">
        <v>14</v>
      </c>
      <c r="P23" s="85">
        <v>50</v>
      </c>
      <c r="Q23" s="85"/>
      <c r="R23" s="85">
        <v>54</v>
      </c>
      <c r="S23" s="85">
        <v>26</v>
      </c>
      <c r="T23" s="85">
        <v>83</v>
      </c>
      <c r="U23" s="85"/>
      <c r="V23" s="85">
        <v>32</v>
      </c>
      <c r="W23" s="85">
        <v>19</v>
      </c>
      <c r="X23" s="85">
        <v>46</v>
      </c>
      <c r="Y23" s="85"/>
      <c r="Z23" s="85" t="s">
        <v>51</v>
      </c>
      <c r="AA23" s="85" t="s">
        <v>51</v>
      </c>
      <c r="AB23" s="85" t="s">
        <v>51</v>
      </c>
      <c r="AC23" s="85"/>
      <c r="AD23" s="85">
        <v>7</v>
      </c>
      <c r="AE23" s="85">
        <v>0</v>
      </c>
      <c r="AF23" s="85">
        <v>14</v>
      </c>
      <c r="AG23" s="85"/>
      <c r="AH23" s="85">
        <v>19</v>
      </c>
      <c r="AI23" s="85">
        <v>0</v>
      </c>
      <c r="AJ23" s="85">
        <v>40</v>
      </c>
      <c r="AK23" s="85"/>
      <c r="AL23" s="85">
        <v>7</v>
      </c>
      <c r="AM23" s="85">
        <v>4</v>
      </c>
      <c r="AN23" s="85">
        <v>9</v>
      </c>
    </row>
    <row r="24" spans="1:40" x14ac:dyDescent="0.25">
      <c r="A24" s="49" t="s">
        <v>55</v>
      </c>
      <c r="B24" s="85">
        <v>46</v>
      </c>
      <c r="C24" s="85">
        <v>41</v>
      </c>
      <c r="D24" s="85">
        <v>50</v>
      </c>
      <c r="E24" s="85"/>
      <c r="F24" s="85" t="s">
        <v>51</v>
      </c>
      <c r="G24" s="85" t="s">
        <v>51</v>
      </c>
      <c r="H24" s="85" t="s">
        <v>51</v>
      </c>
      <c r="I24" s="85"/>
      <c r="J24" s="85" t="s">
        <v>51</v>
      </c>
      <c r="K24" s="85" t="s">
        <v>51</v>
      </c>
      <c r="L24" s="85" t="s">
        <v>51</v>
      </c>
      <c r="M24" s="85"/>
      <c r="N24" s="85">
        <v>28</v>
      </c>
      <c r="O24" s="85">
        <v>11</v>
      </c>
      <c r="P24" s="85">
        <v>45</v>
      </c>
      <c r="Q24" s="85"/>
      <c r="R24" s="85">
        <v>39</v>
      </c>
      <c r="S24" s="85">
        <v>10</v>
      </c>
      <c r="T24" s="85">
        <v>68</v>
      </c>
      <c r="U24" s="85"/>
      <c r="V24" s="85">
        <v>38</v>
      </c>
      <c r="W24" s="85">
        <v>24</v>
      </c>
      <c r="X24" s="85">
        <v>53</v>
      </c>
      <c r="Y24" s="85"/>
      <c r="Z24" s="85">
        <v>27</v>
      </c>
      <c r="AA24" s="85">
        <v>6</v>
      </c>
      <c r="AB24" s="85">
        <v>48</v>
      </c>
      <c r="AC24" s="85"/>
      <c r="AD24" s="85">
        <v>47</v>
      </c>
      <c r="AE24" s="85">
        <v>23</v>
      </c>
      <c r="AF24" s="85">
        <v>71</v>
      </c>
      <c r="AG24" s="85"/>
      <c r="AH24" s="85">
        <v>45</v>
      </c>
      <c r="AI24" s="85">
        <v>20</v>
      </c>
      <c r="AJ24" s="85">
        <v>70</v>
      </c>
      <c r="AK24" s="85"/>
      <c r="AL24" s="85">
        <v>48</v>
      </c>
      <c r="AM24" s="85">
        <v>43</v>
      </c>
      <c r="AN24" s="85">
        <v>54</v>
      </c>
    </row>
    <row r="25" spans="1:40" x14ac:dyDescent="0.25">
      <c r="A25" s="49" t="s">
        <v>56</v>
      </c>
      <c r="B25" s="85">
        <v>32</v>
      </c>
      <c r="C25" s="85">
        <v>27</v>
      </c>
      <c r="D25" s="85">
        <v>36</v>
      </c>
      <c r="E25" s="85"/>
      <c r="F25" s="85" t="s">
        <v>51</v>
      </c>
      <c r="G25" s="85" t="s">
        <v>51</v>
      </c>
      <c r="H25" s="85" t="s">
        <v>51</v>
      </c>
      <c r="I25" s="85"/>
      <c r="J25" s="85" t="s">
        <v>51</v>
      </c>
      <c r="K25" s="85" t="s">
        <v>51</v>
      </c>
      <c r="L25" s="85" t="s">
        <v>51</v>
      </c>
      <c r="M25" s="85"/>
      <c r="N25" s="85">
        <v>16</v>
      </c>
      <c r="O25" s="85">
        <v>2</v>
      </c>
      <c r="P25" s="85">
        <v>30</v>
      </c>
      <c r="Q25" s="85"/>
      <c r="R25" s="85">
        <v>17</v>
      </c>
      <c r="S25" s="85">
        <v>0</v>
      </c>
      <c r="T25" s="85">
        <v>37</v>
      </c>
      <c r="U25" s="85"/>
      <c r="V25" s="85">
        <v>21</v>
      </c>
      <c r="W25" s="85">
        <v>10</v>
      </c>
      <c r="X25" s="85">
        <v>32</v>
      </c>
      <c r="Y25" s="85"/>
      <c r="Z25" s="85">
        <v>18</v>
      </c>
      <c r="AA25" s="85">
        <v>0</v>
      </c>
      <c r="AB25" s="85">
        <v>38</v>
      </c>
      <c r="AC25" s="85"/>
      <c r="AD25" s="85">
        <v>43</v>
      </c>
      <c r="AE25" s="85">
        <v>19</v>
      </c>
      <c r="AF25" s="85">
        <v>67</v>
      </c>
      <c r="AG25" s="85"/>
      <c r="AH25" s="85">
        <v>30</v>
      </c>
      <c r="AI25" s="85">
        <v>7</v>
      </c>
      <c r="AJ25" s="85">
        <v>54</v>
      </c>
      <c r="AK25" s="85"/>
      <c r="AL25" s="85">
        <v>34</v>
      </c>
      <c r="AM25" s="85">
        <v>29</v>
      </c>
      <c r="AN25" s="85">
        <v>39</v>
      </c>
    </row>
    <row r="26" spans="1:40" x14ac:dyDescent="0.25">
      <c r="A26" s="49" t="s">
        <v>57</v>
      </c>
      <c r="B26" s="85">
        <v>3</v>
      </c>
      <c r="C26" s="85">
        <v>1</v>
      </c>
      <c r="D26" s="85">
        <v>5</v>
      </c>
      <c r="E26" s="85"/>
      <c r="F26" s="85" t="s">
        <v>51</v>
      </c>
      <c r="G26" s="85" t="s">
        <v>51</v>
      </c>
      <c r="H26" s="85" t="s">
        <v>51</v>
      </c>
      <c r="I26" s="85"/>
      <c r="J26" s="85" t="s">
        <v>51</v>
      </c>
      <c r="K26" s="85" t="s">
        <v>51</v>
      </c>
      <c r="L26" s="85" t="s">
        <v>51</v>
      </c>
      <c r="M26" s="85"/>
      <c r="N26" s="85" t="s">
        <v>51</v>
      </c>
      <c r="O26" s="85" t="s">
        <v>51</v>
      </c>
      <c r="P26" s="85" t="s">
        <v>51</v>
      </c>
      <c r="Q26" s="85"/>
      <c r="R26" s="85" t="s">
        <v>51</v>
      </c>
      <c r="S26" s="85" t="s">
        <v>51</v>
      </c>
      <c r="T26" s="85" t="s">
        <v>51</v>
      </c>
      <c r="U26" s="85"/>
      <c r="V26" s="85" t="s">
        <v>51</v>
      </c>
      <c r="W26" s="85" t="s">
        <v>51</v>
      </c>
      <c r="X26" s="85" t="s">
        <v>51</v>
      </c>
      <c r="Y26" s="85"/>
      <c r="Z26" s="85" t="s">
        <v>51</v>
      </c>
      <c r="AA26" s="85" t="s">
        <v>51</v>
      </c>
      <c r="AB26" s="85" t="s">
        <v>51</v>
      </c>
      <c r="AC26" s="85"/>
      <c r="AD26" s="85" t="s">
        <v>51</v>
      </c>
      <c r="AE26" s="85" t="s">
        <v>51</v>
      </c>
      <c r="AF26" s="85" t="s">
        <v>51</v>
      </c>
      <c r="AG26" s="85"/>
      <c r="AH26" s="85" t="s">
        <v>51</v>
      </c>
      <c r="AI26" s="85" t="s">
        <v>51</v>
      </c>
      <c r="AJ26" s="85" t="s">
        <v>51</v>
      </c>
      <c r="AK26" s="85"/>
      <c r="AL26" s="85">
        <v>2</v>
      </c>
      <c r="AM26" s="85">
        <v>1</v>
      </c>
      <c r="AN26" s="85">
        <v>4</v>
      </c>
    </row>
    <row r="27" spans="1:40" x14ac:dyDescent="0.25">
      <c r="A27" s="49" t="s">
        <v>58</v>
      </c>
      <c r="B27" s="85">
        <v>2</v>
      </c>
      <c r="C27" s="85">
        <v>1</v>
      </c>
      <c r="D27" s="85">
        <v>3</v>
      </c>
      <c r="E27" s="85"/>
      <c r="F27" s="85" t="s">
        <v>51</v>
      </c>
      <c r="G27" s="85" t="s">
        <v>51</v>
      </c>
      <c r="H27" s="85" t="s">
        <v>51</v>
      </c>
      <c r="I27" s="85"/>
      <c r="J27" s="85" t="s">
        <v>51</v>
      </c>
      <c r="K27" s="85" t="s">
        <v>51</v>
      </c>
      <c r="L27" s="85" t="s">
        <v>51</v>
      </c>
      <c r="M27" s="85"/>
      <c r="N27" s="85" t="s">
        <v>51</v>
      </c>
      <c r="O27" s="85" t="s">
        <v>51</v>
      </c>
      <c r="P27" s="85" t="s">
        <v>51</v>
      </c>
      <c r="Q27" s="85"/>
      <c r="R27" s="85" t="s">
        <v>51</v>
      </c>
      <c r="S27" s="85" t="s">
        <v>51</v>
      </c>
      <c r="T27" s="85" t="s">
        <v>51</v>
      </c>
      <c r="U27" s="85"/>
      <c r="V27" s="85">
        <v>2</v>
      </c>
      <c r="W27" s="85">
        <v>0</v>
      </c>
      <c r="X27" s="85">
        <v>5</v>
      </c>
      <c r="Y27" s="85"/>
      <c r="Z27" s="85" t="s">
        <v>51</v>
      </c>
      <c r="AA27" s="85" t="s">
        <v>51</v>
      </c>
      <c r="AB27" s="85" t="s">
        <v>51</v>
      </c>
      <c r="AC27" s="85"/>
      <c r="AD27" s="85" t="s">
        <v>51</v>
      </c>
      <c r="AE27" s="85" t="s">
        <v>51</v>
      </c>
      <c r="AF27" s="85" t="s">
        <v>51</v>
      </c>
      <c r="AG27" s="85"/>
      <c r="AH27" s="85" t="s">
        <v>51</v>
      </c>
      <c r="AI27" s="85" t="s">
        <v>51</v>
      </c>
      <c r="AJ27" s="85" t="s">
        <v>51</v>
      </c>
      <c r="AK27" s="85"/>
      <c r="AL27" s="85">
        <v>2</v>
      </c>
      <c r="AM27" s="85">
        <v>1</v>
      </c>
      <c r="AN27" s="85">
        <v>4</v>
      </c>
    </row>
    <row r="28" spans="1:40" x14ac:dyDescent="0.25">
      <c r="A28" s="49" t="s">
        <v>59</v>
      </c>
      <c r="B28" s="85">
        <v>2</v>
      </c>
      <c r="C28" s="85">
        <v>0</v>
      </c>
      <c r="D28" s="85">
        <v>3</v>
      </c>
      <c r="E28" s="85"/>
      <c r="F28" s="85" t="s">
        <v>51</v>
      </c>
      <c r="G28" s="85" t="s">
        <v>51</v>
      </c>
      <c r="H28" s="85" t="s">
        <v>51</v>
      </c>
      <c r="I28" s="85"/>
      <c r="J28" s="85" t="s">
        <v>51</v>
      </c>
      <c r="K28" s="85" t="s">
        <v>51</v>
      </c>
      <c r="L28" s="85" t="s">
        <v>51</v>
      </c>
      <c r="M28" s="85"/>
      <c r="N28" s="85" t="s">
        <v>51</v>
      </c>
      <c r="O28" s="85" t="s">
        <v>51</v>
      </c>
      <c r="P28" s="85" t="s">
        <v>51</v>
      </c>
      <c r="Q28" s="85"/>
      <c r="R28" s="85" t="s">
        <v>51</v>
      </c>
      <c r="S28" s="85" t="s">
        <v>51</v>
      </c>
      <c r="T28" s="85" t="s">
        <v>51</v>
      </c>
      <c r="U28" s="85"/>
      <c r="V28" s="85" t="s">
        <v>51</v>
      </c>
      <c r="W28" s="85" t="s">
        <v>51</v>
      </c>
      <c r="X28" s="85" t="s">
        <v>51</v>
      </c>
      <c r="Y28" s="85"/>
      <c r="Z28" s="85" t="s">
        <v>51</v>
      </c>
      <c r="AA28" s="85" t="s">
        <v>51</v>
      </c>
      <c r="AB28" s="85" t="s">
        <v>51</v>
      </c>
      <c r="AC28" s="85"/>
      <c r="AD28" s="85" t="s">
        <v>51</v>
      </c>
      <c r="AE28" s="85" t="s">
        <v>51</v>
      </c>
      <c r="AF28" s="85" t="s">
        <v>51</v>
      </c>
      <c r="AG28" s="85"/>
      <c r="AH28" s="85" t="s">
        <v>51</v>
      </c>
      <c r="AI28" s="85" t="s">
        <v>51</v>
      </c>
      <c r="AJ28" s="85" t="s">
        <v>51</v>
      </c>
      <c r="AK28" s="85"/>
      <c r="AL28" s="85">
        <v>2</v>
      </c>
      <c r="AM28" s="85">
        <v>1</v>
      </c>
      <c r="AN28" s="85">
        <v>4</v>
      </c>
    </row>
    <row r="29" spans="1:40" ht="25" x14ac:dyDescent="0.25">
      <c r="A29" s="49" t="s">
        <v>60</v>
      </c>
      <c r="B29" s="85">
        <v>4</v>
      </c>
      <c r="C29" s="85">
        <v>2</v>
      </c>
      <c r="D29" s="85">
        <v>6</v>
      </c>
      <c r="E29" s="85"/>
      <c r="F29" s="85" t="s">
        <v>51</v>
      </c>
      <c r="G29" s="85" t="s">
        <v>51</v>
      </c>
      <c r="H29" s="85" t="s">
        <v>51</v>
      </c>
      <c r="I29" s="85"/>
      <c r="J29" s="85" t="s">
        <v>51</v>
      </c>
      <c r="K29" s="85" t="s">
        <v>51</v>
      </c>
      <c r="L29" s="85" t="s">
        <v>51</v>
      </c>
      <c r="M29" s="85"/>
      <c r="N29" s="85" t="s">
        <v>51</v>
      </c>
      <c r="O29" s="85" t="s">
        <v>51</v>
      </c>
      <c r="P29" s="85" t="s">
        <v>51</v>
      </c>
      <c r="Q29" s="85"/>
      <c r="R29" s="85" t="s">
        <v>51</v>
      </c>
      <c r="S29" s="85" t="s">
        <v>51</v>
      </c>
      <c r="T29" s="85" t="s">
        <v>51</v>
      </c>
      <c r="U29" s="85"/>
      <c r="V29" s="85">
        <v>9</v>
      </c>
      <c r="W29" s="85">
        <v>0</v>
      </c>
      <c r="X29" s="85">
        <v>21</v>
      </c>
      <c r="Y29" s="85"/>
      <c r="Z29" s="85" t="s">
        <v>51</v>
      </c>
      <c r="AA29" s="85" t="s">
        <v>51</v>
      </c>
      <c r="AB29" s="85" t="s">
        <v>51</v>
      </c>
      <c r="AC29" s="85"/>
      <c r="AD29" s="85" t="s">
        <v>51</v>
      </c>
      <c r="AE29" s="85" t="s">
        <v>51</v>
      </c>
      <c r="AF29" s="85" t="s">
        <v>51</v>
      </c>
      <c r="AG29" s="85"/>
      <c r="AH29" s="85" t="s">
        <v>51</v>
      </c>
      <c r="AI29" s="85" t="s">
        <v>51</v>
      </c>
      <c r="AJ29" s="85" t="s">
        <v>51</v>
      </c>
      <c r="AK29" s="85"/>
      <c r="AL29" s="85">
        <v>3</v>
      </c>
      <c r="AM29" s="85">
        <v>1</v>
      </c>
      <c r="AN29" s="85">
        <v>6</v>
      </c>
    </row>
    <row r="30" spans="1:40" x14ac:dyDescent="0.25">
      <c r="A30" s="49" t="s">
        <v>61</v>
      </c>
      <c r="B30" s="85">
        <v>20</v>
      </c>
      <c r="C30" s="85">
        <v>16</v>
      </c>
      <c r="D30" s="85">
        <v>23</v>
      </c>
      <c r="E30" s="85"/>
      <c r="F30" s="85" t="s">
        <v>51</v>
      </c>
      <c r="G30" s="85" t="s">
        <v>51</v>
      </c>
      <c r="H30" s="85" t="s">
        <v>51</v>
      </c>
      <c r="I30" s="85"/>
      <c r="J30" s="85" t="s">
        <v>51</v>
      </c>
      <c r="K30" s="85" t="s">
        <v>51</v>
      </c>
      <c r="L30" s="85" t="s">
        <v>51</v>
      </c>
      <c r="M30" s="85"/>
      <c r="N30" s="85" t="s">
        <v>51</v>
      </c>
      <c r="O30" s="85" t="s">
        <v>51</v>
      </c>
      <c r="P30" s="85" t="s">
        <v>51</v>
      </c>
      <c r="Q30" s="85"/>
      <c r="R30" s="85" t="s">
        <v>51</v>
      </c>
      <c r="S30" s="85" t="s">
        <v>51</v>
      </c>
      <c r="T30" s="85" t="s">
        <v>51</v>
      </c>
      <c r="U30" s="85"/>
      <c r="V30" s="85">
        <v>14</v>
      </c>
      <c r="W30" s="85">
        <v>4</v>
      </c>
      <c r="X30" s="85">
        <v>23</v>
      </c>
      <c r="Y30" s="85"/>
      <c r="Z30" s="85" t="s">
        <v>51</v>
      </c>
      <c r="AA30" s="85" t="s">
        <v>51</v>
      </c>
      <c r="AB30" s="85" t="s">
        <v>51</v>
      </c>
      <c r="AC30" s="85"/>
      <c r="AD30" s="85">
        <v>7</v>
      </c>
      <c r="AE30" s="85">
        <v>0</v>
      </c>
      <c r="AF30" s="85">
        <v>16</v>
      </c>
      <c r="AG30" s="85"/>
      <c r="AH30" s="85">
        <v>22</v>
      </c>
      <c r="AI30" s="85">
        <v>0</v>
      </c>
      <c r="AJ30" s="85">
        <v>43</v>
      </c>
      <c r="AK30" s="85"/>
      <c r="AL30" s="85">
        <v>22</v>
      </c>
      <c r="AM30" s="85">
        <v>18</v>
      </c>
      <c r="AN30" s="85">
        <v>27</v>
      </c>
    </row>
    <row r="31" spans="1:40" x14ac:dyDescent="0.25">
      <c r="A31" s="49" t="s">
        <v>62</v>
      </c>
      <c r="B31" s="85">
        <v>44</v>
      </c>
      <c r="C31" s="85">
        <v>40</v>
      </c>
      <c r="D31" s="85">
        <v>49</v>
      </c>
      <c r="E31" s="85"/>
      <c r="F31" s="85" t="s">
        <v>51</v>
      </c>
      <c r="G31" s="85" t="s">
        <v>51</v>
      </c>
      <c r="H31" s="85" t="s">
        <v>51</v>
      </c>
      <c r="I31" s="85"/>
      <c r="J31" s="85" t="s">
        <v>51</v>
      </c>
      <c r="K31" s="85" t="s">
        <v>51</v>
      </c>
      <c r="L31" s="85" t="s">
        <v>51</v>
      </c>
      <c r="M31" s="85"/>
      <c r="N31" s="85">
        <v>52</v>
      </c>
      <c r="O31" s="85">
        <v>32</v>
      </c>
      <c r="P31" s="85">
        <v>73</v>
      </c>
      <c r="Q31" s="85"/>
      <c r="R31" s="85">
        <v>54</v>
      </c>
      <c r="S31" s="85">
        <v>24</v>
      </c>
      <c r="T31" s="85">
        <v>84</v>
      </c>
      <c r="U31" s="85"/>
      <c r="V31" s="85">
        <v>37</v>
      </c>
      <c r="W31" s="85">
        <v>23</v>
      </c>
      <c r="X31" s="85">
        <v>51</v>
      </c>
      <c r="Y31" s="85"/>
      <c r="Z31" s="85">
        <v>49</v>
      </c>
      <c r="AA31" s="85">
        <v>25</v>
      </c>
      <c r="AB31" s="85">
        <v>72</v>
      </c>
      <c r="AC31" s="85"/>
      <c r="AD31" s="85">
        <v>61</v>
      </c>
      <c r="AE31" s="85">
        <v>37</v>
      </c>
      <c r="AF31" s="85">
        <v>84</v>
      </c>
      <c r="AG31" s="85"/>
      <c r="AH31" s="85">
        <v>36</v>
      </c>
      <c r="AI31" s="85">
        <v>12</v>
      </c>
      <c r="AJ31" s="85">
        <v>59</v>
      </c>
      <c r="AK31" s="85"/>
      <c r="AL31" s="85">
        <v>45</v>
      </c>
      <c r="AM31" s="85">
        <v>39</v>
      </c>
      <c r="AN31" s="85">
        <v>50</v>
      </c>
    </row>
    <row r="32" spans="1:40" x14ac:dyDescent="0.25">
      <c r="A32" s="58" t="s">
        <v>63</v>
      </c>
      <c r="B32" s="85">
        <v>10</v>
      </c>
      <c r="C32" s="85">
        <v>7</v>
      </c>
      <c r="D32" s="85">
        <v>13</v>
      </c>
      <c r="E32" s="85"/>
      <c r="F32" s="85" t="s">
        <v>51</v>
      </c>
      <c r="G32" s="85" t="s">
        <v>51</v>
      </c>
      <c r="H32" s="85" t="s">
        <v>51</v>
      </c>
      <c r="I32" s="85"/>
      <c r="J32" s="85" t="s">
        <v>51</v>
      </c>
      <c r="K32" s="85" t="s">
        <v>51</v>
      </c>
      <c r="L32" s="85" t="s">
        <v>51</v>
      </c>
      <c r="M32" s="85"/>
      <c r="N32" s="85">
        <v>10</v>
      </c>
      <c r="O32" s="85">
        <v>0</v>
      </c>
      <c r="P32" s="85">
        <v>20</v>
      </c>
      <c r="Q32" s="85"/>
      <c r="R32" s="85">
        <v>9</v>
      </c>
      <c r="S32" s="85">
        <v>0</v>
      </c>
      <c r="T32" s="85">
        <v>21</v>
      </c>
      <c r="U32" s="85"/>
      <c r="V32" s="85">
        <v>8</v>
      </c>
      <c r="W32" s="85">
        <v>1</v>
      </c>
      <c r="X32" s="85">
        <v>15</v>
      </c>
      <c r="Y32" s="85"/>
      <c r="Z32" s="85" t="s">
        <v>51</v>
      </c>
      <c r="AA32" s="85" t="s">
        <v>51</v>
      </c>
      <c r="AB32" s="85" t="s">
        <v>51</v>
      </c>
      <c r="AC32" s="85"/>
      <c r="AD32" s="85">
        <v>15</v>
      </c>
      <c r="AE32" s="85">
        <v>0</v>
      </c>
      <c r="AF32" s="85">
        <v>30</v>
      </c>
      <c r="AG32" s="85"/>
      <c r="AH32" s="85">
        <v>19</v>
      </c>
      <c r="AI32" s="85">
        <v>0</v>
      </c>
      <c r="AJ32" s="85">
        <v>40</v>
      </c>
      <c r="AK32" s="85"/>
      <c r="AL32" s="85">
        <v>9</v>
      </c>
      <c r="AM32" s="85">
        <v>5</v>
      </c>
      <c r="AN32" s="85">
        <v>12</v>
      </c>
    </row>
    <row r="33" spans="1:140" x14ac:dyDescent="0.25">
      <c r="A33" s="60" t="s">
        <v>64</v>
      </c>
      <c r="B33" s="85">
        <v>1</v>
      </c>
      <c r="C33" s="85">
        <v>0</v>
      </c>
      <c r="D33" s="85">
        <v>1</v>
      </c>
      <c r="E33" s="85"/>
      <c r="F33" s="85" t="s">
        <v>51</v>
      </c>
      <c r="G33" s="85" t="s">
        <v>51</v>
      </c>
      <c r="H33" s="85" t="s">
        <v>51</v>
      </c>
      <c r="I33" s="85"/>
      <c r="J33" s="85" t="s">
        <v>51</v>
      </c>
      <c r="K33" s="85" t="s">
        <v>51</v>
      </c>
      <c r="L33" s="85" t="s">
        <v>51</v>
      </c>
      <c r="M33" s="85"/>
      <c r="N33" s="85" t="s">
        <v>51</v>
      </c>
      <c r="O33" s="85" t="s">
        <v>51</v>
      </c>
      <c r="P33" s="85" t="s">
        <v>51</v>
      </c>
      <c r="Q33" s="85"/>
      <c r="R33" s="85" t="s">
        <v>51</v>
      </c>
      <c r="S33" s="85" t="s">
        <v>51</v>
      </c>
      <c r="T33" s="85" t="s">
        <v>51</v>
      </c>
      <c r="U33" s="85"/>
      <c r="V33" s="85" t="s">
        <v>51</v>
      </c>
      <c r="W33" s="85" t="s">
        <v>51</v>
      </c>
      <c r="X33" s="85" t="s">
        <v>51</v>
      </c>
      <c r="Y33" s="85"/>
      <c r="Z33" s="85" t="s">
        <v>51</v>
      </c>
      <c r="AA33" s="85" t="s">
        <v>51</v>
      </c>
      <c r="AB33" s="85" t="s">
        <v>51</v>
      </c>
      <c r="AC33" s="85"/>
      <c r="AD33" s="85" t="s">
        <v>51</v>
      </c>
      <c r="AE33" s="85" t="s">
        <v>51</v>
      </c>
      <c r="AF33" s="85" t="s">
        <v>51</v>
      </c>
      <c r="AG33" s="85"/>
      <c r="AH33" s="85" t="s">
        <v>51</v>
      </c>
      <c r="AI33" s="85" t="s">
        <v>51</v>
      </c>
      <c r="AJ33" s="85" t="s">
        <v>51</v>
      </c>
      <c r="AK33" s="85"/>
      <c r="AL33" s="85">
        <v>1</v>
      </c>
      <c r="AM33" s="85">
        <v>0</v>
      </c>
      <c r="AN33" s="85">
        <v>1</v>
      </c>
    </row>
    <row r="34" spans="1:140" x14ac:dyDescent="0.25">
      <c r="A34" s="61" t="s">
        <v>65</v>
      </c>
      <c r="B34" s="85">
        <v>11</v>
      </c>
      <c r="C34" s="85">
        <v>8</v>
      </c>
      <c r="D34" s="85">
        <v>14</v>
      </c>
      <c r="E34" s="85"/>
      <c r="F34" s="85" t="s">
        <v>51</v>
      </c>
      <c r="G34" s="85" t="s">
        <v>51</v>
      </c>
      <c r="H34" s="85" t="s">
        <v>51</v>
      </c>
      <c r="I34" s="85"/>
      <c r="J34" s="85" t="s">
        <v>51</v>
      </c>
      <c r="K34" s="85" t="s">
        <v>51</v>
      </c>
      <c r="L34" s="85" t="s">
        <v>51</v>
      </c>
      <c r="M34" s="85"/>
      <c r="N34" s="85">
        <v>11</v>
      </c>
      <c r="O34" s="85">
        <v>0</v>
      </c>
      <c r="P34" s="85">
        <v>22</v>
      </c>
      <c r="Q34" s="85"/>
      <c r="R34" s="85" t="s">
        <v>51</v>
      </c>
      <c r="S34" s="85" t="s">
        <v>51</v>
      </c>
      <c r="T34" s="85" t="s">
        <v>51</v>
      </c>
      <c r="U34" s="85"/>
      <c r="V34" s="85">
        <v>19</v>
      </c>
      <c r="W34" s="85">
        <v>6</v>
      </c>
      <c r="X34" s="85">
        <v>31</v>
      </c>
      <c r="Y34" s="85"/>
      <c r="Z34" s="85">
        <v>12</v>
      </c>
      <c r="AA34" s="85">
        <v>0</v>
      </c>
      <c r="AB34" s="85">
        <v>26</v>
      </c>
      <c r="AC34" s="85"/>
      <c r="AD34" s="85" t="s">
        <v>51</v>
      </c>
      <c r="AE34" s="85" t="s">
        <v>51</v>
      </c>
      <c r="AF34" s="85" t="s">
        <v>51</v>
      </c>
      <c r="AG34" s="85"/>
      <c r="AH34" s="85">
        <v>8</v>
      </c>
      <c r="AI34" s="85">
        <v>0</v>
      </c>
      <c r="AJ34" s="85">
        <v>17</v>
      </c>
      <c r="AK34" s="85"/>
      <c r="AL34" s="85">
        <v>11</v>
      </c>
      <c r="AM34" s="85">
        <v>7</v>
      </c>
      <c r="AN34" s="85">
        <v>14</v>
      </c>
    </row>
    <row r="35" spans="1:140" x14ac:dyDescent="0.25">
      <c r="A35" s="4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row>
    <row r="36" spans="1:140" x14ac:dyDescent="0.25">
      <c r="A36" s="51" t="s">
        <v>12</v>
      </c>
      <c r="B36" s="280">
        <v>4031568</v>
      </c>
      <c r="C36" s="280"/>
      <c r="D36" s="280"/>
      <c r="E36" s="160"/>
      <c r="F36" s="279" t="s">
        <v>51</v>
      </c>
      <c r="G36" s="279"/>
      <c r="H36" s="279"/>
      <c r="I36" s="160"/>
      <c r="J36" s="279" t="s">
        <v>51</v>
      </c>
      <c r="K36" s="279"/>
      <c r="L36" s="279"/>
      <c r="M36" s="160"/>
      <c r="N36" s="280">
        <v>103197</v>
      </c>
      <c r="O36" s="280"/>
      <c r="P36" s="280"/>
      <c r="Q36" s="160"/>
      <c r="R36" s="279">
        <v>54286</v>
      </c>
      <c r="S36" s="279"/>
      <c r="T36" s="279"/>
      <c r="U36" s="160"/>
      <c r="V36" s="280">
        <v>366629</v>
      </c>
      <c r="W36" s="280"/>
      <c r="X36" s="280"/>
      <c r="Y36" s="160"/>
      <c r="Z36" s="279">
        <v>86938</v>
      </c>
      <c r="AA36" s="279"/>
      <c r="AB36" s="279"/>
      <c r="AC36" s="160"/>
      <c r="AD36" s="280">
        <v>202390</v>
      </c>
      <c r="AE36" s="280"/>
      <c r="AF36" s="280"/>
      <c r="AG36" s="160"/>
      <c r="AH36" s="280">
        <v>177908</v>
      </c>
      <c r="AI36" s="280"/>
      <c r="AJ36" s="280"/>
      <c r="AK36" s="160"/>
      <c r="AL36" s="280">
        <v>2973675</v>
      </c>
      <c r="AM36" s="280"/>
      <c r="AN36" s="280"/>
    </row>
    <row r="37" spans="1:140" x14ac:dyDescent="0.25">
      <c r="A37" s="51" t="s">
        <v>47</v>
      </c>
      <c r="B37" s="280">
        <v>14130</v>
      </c>
      <c r="C37" s="280"/>
      <c r="D37" s="280"/>
      <c r="E37" s="160"/>
      <c r="F37" s="279" t="s">
        <v>51</v>
      </c>
      <c r="G37" s="279"/>
      <c r="H37" s="279"/>
      <c r="I37" s="160"/>
      <c r="J37" s="279" t="s">
        <v>51</v>
      </c>
      <c r="K37" s="279"/>
      <c r="L37" s="279"/>
      <c r="M37" s="160"/>
      <c r="N37" s="280">
        <v>50</v>
      </c>
      <c r="O37" s="280"/>
      <c r="P37" s="280"/>
      <c r="Q37" s="160"/>
      <c r="R37" s="279">
        <v>20</v>
      </c>
      <c r="S37" s="279"/>
      <c r="T37" s="279"/>
      <c r="U37" s="160"/>
      <c r="V37" s="280">
        <v>80</v>
      </c>
      <c r="W37" s="280"/>
      <c r="X37" s="280"/>
      <c r="Y37" s="160"/>
      <c r="Z37" s="279">
        <v>30</v>
      </c>
      <c r="AA37" s="279"/>
      <c r="AB37" s="279"/>
      <c r="AC37" s="160"/>
      <c r="AD37" s="280">
        <v>40</v>
      </c>
      <c r="AE37" s="280"/>
      <c r="AF37" s="280"/>
      <c r="AG37" s="160"/>
      <c r="AH37" s="280">
        <v>30</v>
      </c>
      <c r="AI37" s="280"/>
      <c r="AJ37" s="280"/>
      <c r="AK37" s="160"/>
      <c r="AL37" s="280">
        <v>550</v>
      </c>
      <c r="AM37" s="280"/>
      <c r="AN37" s="280"/>
    </row>
    <row r="38" spans="1:140" ht="20.149999999999999" customHeight="1" thickBot="1" x14ac:dyDescent="0.3">
      <c r="A38" s="42"/>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9"/>
      <c r="CU38" s="69"/>
      <c r="CV38" s="69"/>
      <c r="CW38" s="69"/>
      <c r="CX38" s="69"/>
      <c r="CY38" s="69"/>
      <c r="CZ38" s="69"/>
      <c r="DA38" s="69"/>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row>
    <row r="39" spans="1:140" x14ac:dyDescent="0.25">
      <c r="A39" s="194" t="s">
        <v>135</v>
      </c>
    </row>
    <row r="40" spans="1:140" x14ac:dyDescent="0.25">
      <c r="DD40" s="136"/>
      <c r="DE40" s="136"/>
      <c r="DF40" s="136"/>
      <c r="DG40" s="136"/>
    </row>
    <row r="41" spans="1:140" ht="13" x14ac:dyDescent="0.3">
      <c r="A41" s="53" t="s">
        <v>66</v>
      </c>
      <c r="DD41" s="136"/>
      <c r="DE41" s="136"/>
      <c r="DF41" s="136"/>
      <c r="DG41" s="136"/>
    </row>
    <row r="42" spans="1:140" ht="61.5" customHeight="1" x14ac:dyDescent="0.25">
      <c r="A42" s="290" t="s">
        <v>67</v>
      </c>
      <c r="B42" s="290"/>
      <c r="C42" s="290"/>
      <c r="D42" s="290"/>
      <c r="E42" s="290"/>
      <c r="F42" s="290"/>
      <c r="G42" s="290"/>
      <c r="H42" s="290"/>
      <c r="I42" s="290"/>
      <c r="J42" s="290"/>
      <c r="K42" s="290"/>
      <c r="L42" s="290"/>
      <c r="M42" s="290"/>
      <c r="N42" s="290"/>
      <c r="O42" s="290"/>
      <c r="P42" s="290"/>
      <c r="Q42" s="290"/>
      <c r="R42" s="290"/>
      <c r="S42" s="290"/>
      <c r="T42" s="290"/>
      <c r="U42" s="166"/>
      <c r="V42" s="166"/>
      <c r="W42" s="166"/>
      <c r="X42" s="166"/>
      <c r="Y42" s="166"/>
      <c r="Z42" s="166"/>
    </row>
    <row r="43" spans="1:140" ht="25.5" customHeight="1" x14ac:dyDescent="0.25">
      <c r="A43" s="290" t="s">
        <v>139</v>
      </c>
      <c r="B43" s="290"/>
      <c r="C43" s="290"/>
      <c r="D43" s="290"/>
      <c r="E43" s="290"/>
      <c r="F43" s="290"/>
      <c r="G43" s="290"/>
      <c r="H43" s="290"/>
      <c r="I43" s="290"/>
      <c r="J43" s="290"/>
      <c r="K43" s="290"/>
      <c r="L43" s="290"/>
      <c r="M43" s="290"/>
      <c r="N43" s="290"/>
      <c r="O43" s="290"/>
      <c r="P43" s="290"/>
      <c r="Q43" s="290"/>
      <c r="R43" s="290"/>
      <c r="S43" s="166"/>
      <c r="T43" s="166"/>
      <c r="U43" s="166"/>
      <c r="V43" s="166"/>
      <c r="W43" s="166"/>
      <c r="X43" s="166"/>
      <c r="Y43" s="166"/>
      <c r="Z43" s="166"/>
    </row>
    <row r="44" spans="1:140" x14ac:dyDescent="0.25">
      <c r="A44" s="141" t="s">
        <v>68</v>
      </c>
    </row>
    <row r="45" spans="1:140" x14ac:dyDescent="0.25">
      <c r="A45" s="54" t="s">
        <v>69</v>
      </c>
    </row>
    <row r="46" spans="1:140" x14ac:dyDescent="0.25">
      <c r="A46" s="56" t="s">
        <v>70</v>
      </c>
    </row>
    <row r="47" spans="1:140" x14ac:dyDescent="0.25">
      <c r="A47" s="56" t="s">
        <v>132</v>
      </c>
    </row>
  </sheetData>
  <mergeCells count="55">
    <mergeCell ref="A42:T42"/>
    <mergeCell ref="A43:R43"/>
    <mergeCell ref="AH15:AJ15"/>
    <mergeCell ref="AH16:AJ16"/>
    <mergeCell ref="AL15:AN15"/>
    <mergeCell ref="AL16:AN16"/>
    <mergeCell ref="AD15:AF15"/>
    <mergeCell ref="AD16:AF16"/>
    <mergeCell ref="J15:L15"/>
    <mergeCell ref="J16:L16"/>
    <mergeCell ref="B15:D15"/>
    <mergeCell ref="B16:D16"/>
    <mergeCell ref="F15:H15"/>
    <mergeCell ref="F16:H16"/>
    <mergeCell ref="F36:H36"/>
    <mergeCell ref="F37:H37"/>
    <mergeCell ref="V15:X15"/>
    <mergeCell ref="V16:X16"/>
    <mergeCell ref="Z15:AB15"/>
    <mergeCell ref="Z16:AB16"/>
    <mergeCell ref="N15:P15"/>
    <mergeCell ref="N16:P16"/>
    <mergeCell ref="R15:T15"/>
    <mergeCell ref="R16:T16"/>
    <mergeCell ref="B37:D37"/>
    <mergeCell ref="B36:D36"/>
    <mergeCell ref="R37:T37"/>
    <mergeCell ref="N36:P36"/>
    <mergeCell ref="N37:P37"/>
    <mergeCell ref="J36:L36"/>
    <mergeCell ref="J37:L37"/>
    <mergeCell ref="AL36:AN36"/>
    <mergeCell ref="AL37:AN37"/>
    <mergeCell ref="AH36:AJ36"/>
    <mergeCell ref="AH37:AJ37"/>
    <mergeCell ref="AD36:AF36"/>
    <mergeCell ref="AD37:AF37"/>
    <mergeCell ref="CV5:EJ5"/>
    <mergeCell ref="CT6:CV6"/>
    <mergeCell ref="CX6:CZ6"/>
    <mergeCell ref="AH6:AJ6"/>
    <mergeCell ref="AD6:AF6"/>
    <mergeCell ref="AL6:AN6"/>
    <mergeCell ref="B6:D6"/>
    <mergeCell ref="Z6:AB6"/>
    <mergeCell ref="V6:X6"/>
    <mergeCell ref="J6:L6"/>
    <mergeCell ref="R6:T6"/>
    <mergeCell ref="F5:H6"/>
    <mergeCell ref="N5:P6"/>
    <mergeCell ref="Z36:AB36"/>
    <mergeCell ref="Z37:AB37"/>
    <mergeCell ref="V36:X36"/>
    <mergeCell ref="V37:X37"/>
    <mergeCell ref="R36:T36"/>
  </mergeCells>
  <hyperlinks>
    <hyperlink ref="F2" location="Contents!A1" display="Contents!A1" xr:uid="{252426A5-5B38-484E-ADBD-4CABD9F78AA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D91DE-D01B-4A88-B65A-F65E6BEABDF9}">
  <dimension ref="A2:CI46"/>
  <sheetViews>
    <sheetView showGridLines="0" zoomScaleNormal="100" workbookViewId="0">
      <pane xSplit="1" topLeftCell="B1" activePane="topRight" state="frozen"/>
      <selection pane="topRight"/>
    </sheetView>
  </sheetViews>
  <sheetFormatPr defaultColWidth="8.7265625" defaultRowHeight="12.5" x14ac:dyDescent="0.25"/>
  <cols>
    <col min="1" max="1" width="81.453125" style="56" customWidth="1"/>
    <col min="2" max="2" width="9.54296875" style="56" customWidth="1"/>
    <col min="3" max="3" width="11.453125" style="56" customWidth="1"/>
    <col min="4" max="4" width="9.54296875" style="56" customWidth="1"/>
    <col min="5" max="5" width="2.7265625" style="56" customWidth="1"/>
    <col min="6" max="6" width="9.54296875" style="56" customWidth="1"/>
    <col min="7" max="7" width="11.453125" style="56" customWidth="1"/>
    <col min="8" max="8" width="9.54296875" style="56" customWidth="1"/>
    <col min="9" max="9" width="2.7265625" style="56" customWidth="1"/>
    <col min="10" max="12" width="9.54296875" style="56" customWidth="1"/>
    <col min="13" max="13" width="2.7265625" style="56" customWidth="1"/>
    <col min="14" max="16" width="9.54296875" style="56" customWidth="1"/>
    <col min="17" max="17" width="2.7265625" style="56" customWidth="1"/>
    <col min="18" max="20" width="9.54296875" style="56" customWidth="1"/>
    <col min="21" max="21" width="2.7265625" style="56" customWidth="1"/>
    <col min="22" max="24" width="8.81640625" style="56" customWidth="1"/>
    <col min="25" max="25" width="2.7265625" style="56" customWidth="1"/>
    <col min="26" max="28" width="9.54296875" style="56" customWidth="1"/>
    <col min="29" max="29" width="2.7265625" style="56" customWidth="1"/>
    <col min="30" max="32" width="9.54296875" style="56" customWidth="1"/>
    <col min="33" max="33" width="2.7265625" style="56" customWidth="1"/>
    <col min="34" max="36" width="9.54296875" style="56" customWidth="1"/>
    <col min="37" max="37" width="2.7265625" style="56" customWidth="1"/>
    <col min="38" max="40" width="9.54296875" style="56" customWidth="1"/>
    <col min="41" max="87" width="8.7265625" style="108"/>
    <col min="88" max="16384" width="8.7265625" style="56"/>
  </cols>
  <sheetData>
    <row r="2" spans="1:87" ht="13" x14ac:dyDescent="0.25">
      <c r="A2" s="89" t="s">
        <v>71</v>
      </c>
      <c r="B2" s="96"/>
      <c r="C2" s="96"/>
      <c r="D2" s="96"/>
      <c r="F2" s="96" t="s">
        <v>122</v>
      </c>
      <c r="G2" s="211"/>
      <c r="H2" s="211"/>
      <c r="I2" s="212"/>
    </row>
    <row r="3" spans="1:87" x14ac:dyDescent="0.25">
      <c r="A3" s="40" t="s">
        <v>72</v>
      </c>
      <c r="F3" s="212"/>
      <c r="G3" s="212"/>
      <c r="H3" s="212"/>
      <c r="I3" s="212"/>
    </row>
    <row r="4" spans="1:87" s="124" customFormat="1" ht="13" thickBot="1" x14ac:dyDescent="0.3">
      <c r="C4" s="108"/>
      <c r="D4" s="108"/>
      <c r="E4" s="108"/>
      <c r="F4" s="213"/>
      <c r="G4" s="212"/>
      <c r="H4" s="212"/>
      <c r="I4" s="212"/>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row>
    <row r="5" spans="1:87" s="100" customFormat="1" ht="13" x14ac:dyDescent="0.3">
      <c r="A5" s="80"/>
      <c r="B5" s="176"/>
      <c r="C5" s="176"/>
      <c r="D5" s="176"/>
      <c r="E5" s="137"/>
      <c r="F5" s="214"/>
      <c r="G5" s="214"/>
      <c r="H5" s="214"/>
      <c r="I5" s="215"/>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167"/>
      <c r="AN5" s="167"/>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row>
    <row r="6" spans="1:87" s="100" customFormat="1" ht="12.75" customHeight="1" x14ac:dyDescent="0.3">
      <c r="A6" s="80"/>
      <c r="B6" s="291" t="s">
        <v>32</v>
      </c>
      <c r="C6" s="291"/>
      <c r="D6" s="291"/>
      <c r="E6" s="291"/>
      <c r="F6" s="291"/>
      <c r="G6" s="291"/>
      <c r="H6" s="291"/>
      <c r="I6" s="217"/>
      <c r="J6" s="296" t="s">
        <v>73</v>
      </c>
      <c r="K6" s="296"/>
      <c r="L6" s="296"/>
      <c r="M6" s="296"/>
      <c r="N6" s="296"/>
      <c r="O6" s="296"/>
      <c r="P6" s="296"/>
      <c r="Q6" s="163"/>
      <c r="R6" s="296" t="s">
        <v>74</v>
      </c>
      <c r="S6" s="296"/>
      <c r="T6" s="296"/>
      <c r="U6" s="296"/>
      <c r="V6" s="296"/>
      <c r="W6" s="296"/>
      <c r="X6" s="296"/>
      <c r="Y6" s="163"/>
      <c r="Z6" s="296" t="s">
        <v>75</v>
      </c>
      <c r="AA6" s="296"/>
      <c r="AB6" s="296"/>
      <c r="AC6" s="296"/>
      <c r="AD6" s="296"/>
      <c r="AE6" s="296"/>
      <c r="AF6" s="296"/>
      <c r="AG6" s="163"/>
      <c r="AH6" s="296" t="s">
        <v>76</v>
      </c>
      <c r="AI6" s="296"/>
      <c r="AJ6" s="296"/>
      <c r="AK6" s="296"/>
      <c r="AL6" s="296"/>
      <c r="AM6" s="296"/>
      <c r="AN6" s="296"/>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row>
    <row r="7" spans="1:87" s="100" customFormat="1" ht="26.25" customHeight="1" x14ac:dyDescent="0.3">
      <c r="A7" s="41"/>
      <c r="B7" s="292" t="s">
        <v>77</v>
      </c>
      <c r="C7" s="292"/>
      <c r="D7" s="292"/>
      <c r="E7" s="231"/>
      <c r="F7" s="292" t="s">
        <v>78</v>
      </c>
      <c r="G7" s="292"/>
      <c r="H7" s="292"/>
      <c r="I7" s="216"/>
      <c r="J7" s="297" t="s">
        <v>77</v>
      </c>
      <c r="K7" s="297"/>
      <c r="L7" s="297"/>
      <c r="M7" s="168"/>
      <c r="N7" s="295" t="s">
        <v>78</v>
      </c>
      <c r="O7" s="295"/>
      <c r="P7" s="295"/>
      <c r="Q7" s="66"/>
      <c r="R7" s="298" t="s">
        <v>77</v>
      </c>
      <c r="S7" s="298"/>
      <c r="T7" s="298"/>
      <c r="U7" s="168"/>
      <c r="V7" s="298" t="s">
        <v>78</v>
      </c>
      <c r="W7" s="298"/>
      <c r="X7" s="298"/>
      <c r="Y7" s="66"/>
      <c r="Z7" s="298" t="s">
        <v>77</v>
      </c>
      <c r="AA7" s="298"/>
      <c r="AB7" s="298"/>
      <c r="AC7" s="168"/>
      <c r="AD7" s="298" t="s">
        <v>78</v>
      </c>
      <c r="AE7" s="298"/>
      <c r="AF7" s="298"/>
      <c r="AG7" s="66"/>
      <c r="AH7" s="297" t="s">
        <v>77</v>
      </c>
      <c r="AI7" s="297"/>
      <c r="AJ7" s="297"/>
      <c r="AK7" s="168"/>
      <c r="AL7" s="295" t="s">
        <v>78</v>
      </c>
      <c r="AM7" s="295"/>
      <c r="AN7" s="295"/>
      <c r="AO7" s="162"/>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row>
    <row r="8" spans="1:87" s="125" customFormat="1" ht="15" customHeight="1" x14ac:dyDescent="0.3">
      <c r="A8" s="98"/>
      <c r="B8" s="126" t="s">
        <v>39</v>
      </c>
      <c r="C8" s="127" t="s">
        <v>40</v>
      </c>
      <c r="D8" s="127" t="s">
        <v>41</v>
      </c>
      <c r="E8" s="97"/>
      <c r="F8" s="218" t="s">
        <v>39</v>
      </c>
      <c r="G8" s="219" t="s">
        <v>40</v>
      </c>
      <c r="H8" s="219" t="s">
        <v>41</v>
      </c>
      <c r="I8" s="220"/>
      <c r="J8" s="169" t="s">
        <v>39</v>
      </c>
      <c r="K8" s="127" t="s">
        <v>40</v>
      </c>
      <c r="L8" s="127" t="s">
        <v>41</v>
      </c>
      <c r="M8" s="127"/>
      <c r="N8" s="169" t="s">
        <v>39</v>
      </c>
      <c r="O8" s="127" t="s">
        <v>40</v>
      </c>
      <c r="P8" s="127" t="s">
        <v>41</v>
      </c>
      <c r="Q8" s="168"/>
      <c r="R8" s="169" t="s">
        <v>39</v>
      </c>
      <c r="S8" s="127" t="s">
        <v>40</v>
      </c>
      <c r="T8" s="127" t="s">
        <v>41</v>
      </c>
      <c r="U8" s="127"/>
      <c r="V8" s="169" t="s">
        <v>39</v>
      </c>
      <c r="W8" s="127" t="s">
        <v>40</v>
      </c>
      <c r="X8" s="127" t="s">
        <v>41</v>
      </c>
      <c r="Y8" s="168"/>
      <c r="Z8" s="169" t="s">
        <v>39</v>
      </c>
      <c r="AA8" s="127" t="s">
        <v>40</v>
      </c>
      <c r="AB8" s="127" t="s">
        <v>41</v>
      </c>
      <c r="AC8" s="127"/>
      <c r="AD8" s="169" t="s">
        <v>39</v>
      </c>
      <c r="AE8" s="127" t="s">
        <v>40</v>
      </c>
      <c r="AF8" s="127" t="s">
        <v>41</v>
      </c>
      <c r="AG8" s="168"/>
      <c r="AH8" s="169" t="s">
        <v>39</v>
      </c>
      <c r="AI8" s="127" t="s">
        <v>40</v>
      </c>
      <c r="AJ8" s="127" t="s">
        <v>41</v>
      </c>
      <c r="AK8" s="127"/>
      <c r="AL8" s="169" t="s">
        <v>39</v>
      </c>
      <c r="AM8" s="127" t="s">
        <v>40</v>
      </c>
      <c r="AN8" s="127" t="s">
        <v>41</v>
      </c>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row>
    <row r="9" spans="1:87" s="99" customFormat="1" ht="13" x14ac:dyDescent="0.25">
      <c r="A9" s="162"/>
      <c r="B9" s="128"/>
      <c r="E9" s="113"/>
      <c r="F9" s="221"/>
      <c r="G9" s="222"/>
      <c r="H9" s="222"/>
      <c r="I9" s="222"/>
      <c r="J9" s="128"/>
      <c r="K9" s="128"/>
      <c r="L9" s="128"/>
      <c r="M9" s="128"/>
      <c r="N9" s="113"/>
      <c r="O9" s="113"/>
      <c r="P9" s="113"/>
      <c r="Q9" s="113"/>
      <c r="R9" s="128"/>
      <c r="S9" s="128"/>
      <c r="T9" s="128"/>
      <c r="U9" s="128"/>
      <c r="V9" s="113"/>
      <c r="W9" s="113"/>
      <c r="X9" s="113"/>
      <c r="Y9" s="113"/>
      <c r="Z9" s="128"/>
      <c r="AA9" s="128"/>
      <c r="AB9" s="128"/>
      <c r="AC9" s="128"/>
      <c r="AD9" s="113"/>
      <c r="AE9" s="113"/>
      <c r="AF9" s="113"/>
      <c r="AG9" s="113"/>
      <c r="AH9" s="128"/>
      <c r="AI9" s="128"/>
      <c r="AJ9" s="128"/>
      <c r="AK9" s="128"/>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row>
    <row r="10" spans="1:87" ht="28" x14ac:dyDescent="0.25">
      <c r="A10" s="46" t="s">
        <v>79</v>
      </c>
      <c r="B10" s="40"/>
      <c r="F10" s="223"/>
      <c r="G10" s="212"/>
      <c r="H10" s="212"/>
      <c r="I10" s="212"/>
      <c r="AK10" s="102"/>
    </row>
    <row r="11" spans="1:87" x14ac:dyDescent="0.25">
      <c r="A11" s="45" t="s">
        <v>43</v>
      </c>
      <c r="B11" s="224">
        <v>85</v>
      </c>
      <c r="C11" s="170">
        <v>84</v>
      </c>
      <c r="D11" s="170">
        <v>87</v>
      </c>
      <c r="E11" s="99"/>
      <c r="F11" s="224">
        <v>82</v>
      </c>
      <c r="G11" s="224">
        <v>81</v>
      </c>
      <c r="H11" s="224">
        <v>84</v>
      </c>
      <c r="I11" s="222"/>
      <c r="J11" s="85">
        <v>75</v>
      </c>
      <c r="K11" s="99">
        <v>72</v>
      </c>
      <c r="L11" s="99">
        <v>79</v>
      </c>
      <c r="M11" s="99"/>
      <c r="N11" s="85">
        <v>70</v>
      </c>
      <c r="O11" s="99">
        <v>66</v>
      </c>
      <c r="P11" s="99">
        <v>73</v>
      </c>
      <c r="Q11" s="85"/>
      <c r="R11" s="85">
        <v>82</v>
      </c>
      <c r="S11" s="99">
        <v>79</v>
      </c>
      <c r="T11" s="99">
        <v>84</v>
      </c>
      <c r="U11" s="85"/>
      <c r="V11" s="85">
        <v>76</v>
      </c>
      <c r="W11" s="99">
        <v>74</v>
      </c>
      <c r="X11" s="99">
        <v>79</v>
      </c>
      <c r="Y11" s="104"/>
      <c r="Z11" s="85">
        <v>90</v>
      </c>
      <c r="AA11" s="99">
        <v>89</v>
      </c>
      <c r="AB11" s="99">
        <v>92</v>
      </c>
      <c r="AC11" s="85"/>
      <c r="AD11" s="85">
        <v>88</v>
      </c>
      <c r="AE11" s="99">
        <v>86</v>
      </c>
      <c r="AF11" s="99">
        <v>91</v>
      </c>
      <c r="AG11" s="170"/>
      <c r="AH11" s="85">
        <v>96</v>
      </c>
      <c r="AI11" s="103">
        <v>95</v>
      </c>
      <c r="AJ11" s="103">
        <v>98</v>
      </c>
      <c r="AK11" s="85"/>
      <c r="AL11" s="85">
        <v>96</v>
      </c>
      <c r="AM11" s="99">
        <v>95</v>
      </c>
      <c r="AN11" s="99">
        <v>97</v>
      </c>
      <c r="AO11" s="129"/>
    </row>
    <row r="12" spans="1:87" x14ac:dyDescent="0.25">
      <c r="A12" s="45" t="s">
        <v>44</v>
      </c>
      <c r="B12" s="224">
        <v>4</v>
      </c>
      <c r="C12" s="170">
        <v>3</v>
      </c>
      <c r="D12" s="170">
        <v>5</v>
      </c>
      <c r="E12" s="99"/>
      <c r="F12" s="224">
        <v>5</v>
      </c>
      <c r="G12" s="224">
        <v>4</v>
      </c>
      <c r="H12" s="224">
        <v>5</v>
      </c>
      <c r="I12" s="222"/>
      <c r="J12" s="85">
        <v>9</v>
      </c>
      <c r="K12" s="99">
        <v>7</v>
      </c>
      <c r="L12" s="99">
        <v>11</v>
      </c>
      <c r="M12" s="99"/>
      <c r="N12" s="85">
        <v>8</v>
      </c>
      <c r="O12" s="99">
        <v>6</v>
      </c>
      <c r="P12" s="99">
        <v>10</v>
      </c>
      <c r="Q12" s="85"/>
      <c r="R12" s="85">
        <v>5</v>
      </c>
      <c r="S12" s="99">
        <v>3</v>
      </c>
      <c r="T12" s="99">
        <v>6</v>
      </c>
      <c r="U12" s="85"/>
      <c r="V12" s="85">
        <v>6</v>
      </c>
      <c r="W12" s="99">
        <v>5</v>
      </c>
      <c r="X12" s="99">
        <v>8</v>
      </c>
      <c r="Y12" s="104"/>
      <c r="Z12" s="85">
        <v>2</v>
      </c>
      <c r="AA12" s="99">
        <v>1</v>
      </c>
      <c r="AB12" s="99">
        <v>3</v>
      </c>
      <c r="AC12" s="85"/>
      <c r="AD12" s="85">
        <v>3</v>
      </c>
      <c r="AE12" s="99">
        <v>2</v>
      </c>
      <c r="AF12" s="99">
        <v>4</v>
      </c>
      <c r="AG12" s="170"/>
      <c r="AH12" s="85">
        <v>1</v>
      </c>
      <c r="AI12" s="103">
        <v>0</v>
      </c>
      <c r="AJ12" s="103">
        <v>1</v>
      </c>
      <c r="AK12" s="85"/>
      <c r="AL12" s="85">
        <v>1</v>
      </c>
      <c r="AM12" s="99">
        <v>0</v>
      </c>
      <c r="AN12" s="99">
        <v>1</v>
      </c>
      <c r="AO12" s="129"/>
    </row>
    <row r="13" spans="1:87" x14ac:dyDescent="0.25">
      <c r="A13" s="51" t="s">
        <v>45</v>
      </c>
      <c r="B13" s="224">
        <v>7</v>
      </c>
      <c r="C13" s="170">
        <v>6</v>
      </c>
      <c r="D13" s="170">
        <v>8</v>
      </c>
      <c r="E13" s="99"/>
      <c r="F13" s="224">
        <v>8</v>
      </c>
      <c r="G13" s="224">
        <v>7</v>
      </c>
      <c r="H13" s="224">
        <v>9</v>
      </c>
      <c r="I13" s="222"/>
      <c r="J13" s="85">
        <v>10</v>
      </c>
      <c r="K13" s="99">
        <v>8</v>
      </c>
      <c r="L13" s="99">
        <v>13</v>
      </c>
      <c r="M13" s="99"/>
      <c r="N13" s="85">
        <v>15</v>
      </c>
      <c r="O13" s="99">
        <v>12</v>
      </c>
      <c r="P13" s="99">
        <v>18</v>
      </c>
      <c r="Q13" s="85"/>
      <c r="R13" s="85">
        <v>10</v>
      </c>
      <c r="S13" s="99">
        <v>8</v>
      </c>
      <c r="T13" s="99">
        <v>12</v>
      </c>
      <c r="U13" s="85"/>
      <c r="V13" s="85">
        <v>13</v>
      </c>
      <c r="W13" s="99">
        <v>10</v>
      </c>
      <c r="X13" s="99">
        <v>15</v>
      </c>
      <c r="Y13" s="104"/>
      <c r="Z13" s="85">
        <v>4</v>
      </c>
      <c r="AA13" s="99">
        <v>3</v>
      </c>
      <c r="AB13" s="99">
        <v>6</v>
      </c>
      <c r="AC13" s="85"/>
      <c r="AD13" s="85">
        <v>4</v>
      </c>
      <c r="AE13" s="99">
        <v>3</v>
      </c>
      <c r="AF13" s="99">
        <v>5</v>
      </c>
      <c r="AG13" s="170"/>
      <c r="AH13" s="85">
        <v>1</v>
      </c>
      <c r="AI13" s="103">
        <v>0</v>
      </c>
      <c r="AJ13" s="103">
        <v>2</v>
      </c>
      <c r="AK13" s="85"/>
      <c r="AL13" s="85">
        <v>2</v>
      </c>
      <c r="AM13" s="99">
        <v>1</v>
      </c>
      <c r="AN13" s="99">
        <v>2</v>
      </c>
      <c r="AO13" s="129"/>
    </row>
    <row r="14" spans="1:87" x14ac:dyDescent="0.25">
      <c r="A14" s="51" t="s">
        <v>46</v>
      </c>
      <c r="B14" s="224">
        <v>3</v>
      </c>
      <c r="C14" s="170">
        <v>3</v>
      </c>
      <c r="D14" s="170">
        <v>4</v>
      </c>
      <c r="E14" s="99"/>
      <c r="F14" s="224">
        <v>5</v>
      </c>
      <c r="G14" s="224">
        <v>4</v>
      </c>
      <c r="H14" s="224">
        <v>5</v>
      </c>
      <c r="I14" s="222"/>
      <c r="J14" s="85">
        <v>6</v>
      </c>
      <c r="K14" s="99">
        <v>4</v>
      </c>
      <c r="L14" s="99">
        <v>7</v>
      </c>
      <c r="M14" s="99"/>
      <c r="N14" s="85">
        <v>8</v>
      </c>
      <c r="O14" s="99">
        <v>6</v>
      </c>
      <c r="P14" s="99">
        <v>10</v>
      </c>
      <c r="Q14" s="85"/>
      <c r="R14" s="85">
        <v>4</v>
      </c>
      <c r="S14" s="99">
        <v>3</v>
      </c>
      <c r="T14" s="99">
        <v>5</v>
      </c>
      <c r="U14" s="85"/>
      <c r="V14" s="85">
        <v>5</v>
      </c>
      <c r="W14" s="99">
        <v>4</v>
      </c>
      <c r="X14" s="99">
        <v>6</v>
      </c>
      <c r="Y14" s="104"/>
      <c r="Z14" s="85">
        <v>3</v>
      </c>
      <c r="AA14" s="99">
        <v>2</v>
      </c>
      <c r="AB14" s="99">
        <v>4</v>
      </c>
      <c r="AC14" s="85"/>
      <c r="AD14" s="85">
        <v>5</v>
      </c>
      <c r="AE14" s="99">
        <v>3</v>
      </c>
      <c r="AF14" s="99">
        <v>6</v>
      </c>
      <c r="AG14" s="170"/>
      <c r="AH14" s="85">
        <v>2</v>
      </c>
      <c r="AI14" s="103">
        <v>1</v>
      </c>
      <c r="AJ14" s="103">
        <v>3</v>
      </c>
      <c r="AK14" s="85"/>
      <c r="AL14" s="85">
        <v>1</v>
      </c>
      <c r="AM14" s="99">
        <v>1</v>
      </c>
      <c r="AN14" s="99">
        <v>2</v>
      </c>
      <c r="AO14" s="129"/>
    </row>
    <row r="15" spans="1:87" ht="13" x14ac:dyDescent="0.25">
      <c r="A15" s="44"/>
      <c r="B15" s="106"/>
      <c r="C15" s="194"/>
      <c r="D15" s="194"/>
      <c r="E15" s="99"/>
      <c r="F15" s="225"/>
      <c r="G15" s="226"/>
      <c r="H15" s="226"/>
      <c r="I15" s="222"/>
      <c r="J15" s="106"/>
      <c r="K15" s="99"/>
      <c r="L15" s="99"/>
      <c r="M15" s="99"/>
      <c r="N15" s="106"/>
      <c r="O15" s="99"/>
      <c r="P15" s="99"/>
      <c r="Q15" s="106"/>
      <c r="R15" s="106"/>
      <c r="S15" s="99"/>
      <c r="T15" s="99"/>
      <c r="U15" s="106"/>
      <c r="V15" s="106"/>
      <c r="W15" s="106"/>
      <c r="X15" s="106"/>
      <c r="Y15" s="102"/>
      <c r="Z15" s="106"/>
      <c r="AA15" s="99"/>
      <c r="AB15" s="99"/>
      <c r="AC15" s="106"/>
      <c r="AD15" s="106"/>
      <c r="AE15" s="99"/>
      <c r="AF15" s="99"/>
      <c r="AG15" s="101"/>
      <c r="AH15" s="106"/>
      <c r="AI15" s="103"/>
      <c r="AJ15" s="103"/>
      <c r="AK15" s="106"/>
      <c r="AL15" s="106"/>
      <c r="AM15" s="99"/>
      <c r="AN15" s="99"/>
      <c r="AO15" s="107"/>
    </row>
    <row r="16" spans="1:87" ht="12.75" customHeight="1" x14ac:dyDescent="0.25">
      <c r="A16" s="51" t="s">
        <v>12</v>
      </c>
      <c r="B16" s="300">
        <v>25600222</v>
      </c>
      <c r="C16" s="300"/>
      <c r="D16" s="300"/>
      <c r="E16" s="99"/>
      <c r="F16" s="300">
        <v>26639532</v>
      </c>
      <c r="G16" s="300"/>
      <c r="H16" s="300"/>
      <c r="I16" s="222"/>
      <c r="J16" s="280">
        <v>5248104</v>
      </c>
      <c r="K16" s="280"/>
      <c r="L16" s="280"/>
      <c r="M16" s="99"/>
      <c r="N16" s="280">
        <v>5195737</v>
      </c>
      <c r="O16" s="280"/>
      <c r="P16" s="280"/>
      <c r="Q16" s="160"/>
      <c r="R16" s="280">
        <v>8616929</v>
      </c>
      <c r="S16" s="280"/>
      <c r="T16" s="280"/>
      <c r="U16" s="160"/>
      <c r="V16" s="280">
        <v>8641381</v>
      </c>
      <c r="W16" s="280"/>
      <c r="X16" s="280"/>
      <c r="Y16" s="130"/>
      <c r="Z16" s="280">
        <v>7672091</v>
      </c>
      <c r="AA16" s="280"/>
      <c r="AB16" s="280"/>
      <c r="AC16" s="160"/>
      <c r="AD16" s="280">
        <v>8007235</v>
      </c>
      <c r="AE16" s="280"/>
      <c r="AF16" s="280"/>
      <c r="AG16" s="161"/>
      <c r="AH16" s="279">
        <v>4063097</v>
      </c>
      <c r="AI16" s="279"/>
      <c r="AJ16" s="279"/>
      <c r="AK16" s="160"/>
      <c r="AL16" s="280">
        <v>4795179</v>
      </c>
      <c r="AM16" s="280"/>
      <c r="AN16" s="280"/>
      <c r="AO16" s="131"/>
    </row>
    <row r="17" spans="1:41" ht="12.75" customHeight="1" x14ac:dyDescent="0.25">
      <c r="A17" s="51" t="s">
        <v>47</v>
      </c>
      <c r="B17" s="300">
        <v>6730</v>
      </c>
      <c r="C17" s="300"/>
      <c r="D17" s="300"/>
      <c r="E17" s="99"/>
      <c r="F17" s="300">
        <v>7410</v>
      </c>
      <c r="G17" s="300"/>
      <c r="H17" s="300"/>
      <c r="I17" s="222"/>
      <c r="J17" s="280">
        <v>890</v>
      </c>
      <c r="K17" s="280"/>
      <c r="L17" s="280"/>
      <c r="M17" s="99"/>
      <c r="N17" s="280">
        <v>1080</v>
      </c>
      <c r="O17" s="280"/>
      <c r="P17" s="280"/>
      <c r="Q17" s="160"/>
      <c r="R17" s="280">
        <v>1680</v>
      </c>
      <c r="S17" s="280"/>
      <c r="T17" s="280"/>
      <c r="U17" s="160"/>
      <c r="V17" s="280">
        <v>2110</v>
      </c>
      <c r="W17" s="280"/>
      <c r="X17" s="280"/>
      <c r="Y17" s="130"/>
      <c r="Z17" s="280">
        <v>2250</v>
      </c>
      <c r="AA17" s="280"/>
      <c r="AB17" s="280"/>
      <c r="AC17" s="160"/>
      <c r="AD17" s="280">
        <v>2550</v>
      </c>
      <c r="AE17" s="280"/>
      <c r="AF17" s="280"/>
      <c r="AG17" s="161"/>
      <c r="AH17" s="279">
        <v>1920</v>
      </c>
      <c r="AI17" s="279"/>
      <c r="AJ17" s="279"/>
      <c r="AK17" s="160"/>
      <c r="AL17" s="280">
        <v>1670</v>
      </c>
      <c r="AM17" s="280"/>
      <c r="AN17" s="280"/>
      <c r="AO17" s="131"/>
    </row>
    <row r="18" spans="1:41" ht="13" x14ac:dyDescent="0.25">
      <c r="A18" s="44"/>
      <c r="B18" s="106"/>
      <c r="C18" s="194"/>
      <c r="D18" s="194"/>
      <c r="E18" s="99"/>
      <c r="F18" s="225"/>
      <c r="G18" s="226"/>
      <c r="H18" s="226"/>
      <c r="I18" s="222"/>
      <c r="J18" s="106"/>
      <c r="K18" s="99"/>
      <c r="L18" s="99"/>
      <c r="M18" s="99"/>
      <c r="N18" s="106"/>
      <c r="O18" s="99"/>
      <c r="P18" s="99"/>
      <c r="Q18" s="106"/>
      <c r="R18" s="106"/>
      <c r="S18" s="99"/>
      <c r="T18" s="99"/>
      <c r="U18" s="106"/>
      <c r="V18" s="106"/>
      <c r="W18" s="106"/>
      <c r="X18" s="106"/>
      <c r="Y18" s="102"/>
      <c r="Z18" s="106"/>
      <c r="AA18" s="99"/>
      <c r="AB18" s="99"/>
      <c r="AC18" s="106"/>
      <c r="AD18" s="106"/>
      <c r="AE18" s="99"/>
      <c r="AF18" s="99"/>
      <c r="AG18" s="101"/>
      <c r="AH18" s="106"/>
      <c r="AI18" s="103"/>
      <c r="AJ18" s="103"/>
      <c r="AK18" s="106"/>
      <c r="AL18" s="106"/>
      <c r="AM18" s="99"/>
      <c r="AN18" s="99"/>
      <c r="AO18" s="107"/>
    </row>
    <row r="19" spans="1:41" ht="13" x14ac:dyDescent="0.25">
      <c r="A19" s="48" t="s">
        <v>48</v>
      </c>
      <c r="B19" s="106"/>
      <c r="C19" s="194"/>
      <c r="D19" s="194"/>
      <c r="E19" s="99"/>
      <c r="F19" s="225"/>
      <c r="G19" s="226"/>
      <c r="H19" s="226"/>
      <c r="I19" s="222"/>
      <c r="J19" s="106"/>
      <c r="K19" s="99"/>
      <c r="L19" s="99"/>
      <c r="M19" s="99"/>
      <c r="N19" s="106"/>
      <c r="O19" s="99"/>
      <c r="P19" s="99"/>
      <c r="Q19" s="106"/>
      <c r="R19" s="106"/>
      <c r="S19" s="99"/>
      <c r="T19" s="99"/>
      <c r="U19" s="106"/>
      <c r="V19" s="106"/>
      <c r="W19" s="106"/>
      <c r="X19" s="106"/>
      <c r="Y19" s="102"/>
      <c r="Z19" s="106"/>
      <c r="AA19" s="99"/>
      <c r="AB19" s="99"/>
      <c r="AC19" s="106"/>
      <c r="AD19" s="106"/>
      <c r="AE19" s="99"/>
      <c r="AF19" s="99"/>
      <c r="AG19" s="101"/>
      <c r="AH19" s="106"/>
      <c r="AI19" s="103"/>
      <c r="AJ19" s="103"/>
      <c r="AK19" s="106"/>
      <c r="AL19" s="106"/>
      <c r="AM19" s="99"/>
      <c r="AN19" s="99"/>
      <c r="AO19" s="107"/>
    </row>
    <row r="20" spans="1:41" ht="28" x14ac:dyDescent="0.25">
      <c r="A20" s="46" t="s">
        <v>80</v>
      </c>
      <c r="B20" s="85"/>
      <c r="C20" s="132"/>
      <c r="D20" s="132"/>
      <c r="E20" s="99"/>
      <c r="F20" s="224"/>
      <c r="G20" s="227"/>
      <c r="H20" s="227"/>
      <c r="I20" s="222"/>
      <c r="J20" s="85"/>
      <c r="K20" s="99"/>
      <c r="L20" s="99"/>
      <c r="M20" s="99"/>
      <c r="N20" s="85"/>
      <c r="O20" s="99"/>
      <c r="P20" s="99"/>
      <c r="Q20" s="85"/>
      <c r="R20" s="85"/>
      <c r="S20" s="99"/>
      <c r="T20" s="99"/>
      <c r="U20" s="85"/>
      <c r="V20" s="85"/>
      <c r="W20" s="85"/>
      <c r="X20" s="85"/>
      <c r="Y20" s="104"/>
      <c r="Z20" s="85"/>
      <c r="AA20" s="99"/>
      <c r="AB20" s="99"/>
      <c r="AC20" s="85"/>
      <c r="AD20" s="85"/>
      <c r="AE20" s="99"/>
      <c r="AF20" s="99"/>
      <c r="AG20" s="170"/>
      <c r="AH20" s="85"/>
      <c r="AI20" s="103"/>
      <c r="AJ20" s="103"/>
      <c r="AK20" s="85"/>
      <c r="AL20" s="85"/>
      <c r="AM20" s="99"/>
      <c r="AN20" s="99"/>
      <c r="AO20" s="129"/>
    </row>
    <row r="21" spans="1:41" x14ac:dyDescent="0.25">
      <c r="A21" s="49" t="s">
        <v>50</v>
      </c>
      <c r="B21" s="85">
        <v>7</v>
      </c>
      <c r="C21" s="56">
        <v>4</v>
      </c>
      <c r="D21" s="170">
        <v>10</v>
      </c>
      <c r="E21" s="99"/>
      <c r="F21" s="170">
        <v>7</v>
      </c>
      <c r="G21" s="224">
        <v>4</v>
      </c>
      <c r="H21" s="224">
        <v>10</v>
      </c>
      <c r="I21" s="222"/>
      <c r="J21" s="85">
        <v>7</v>
      </c>
      <c r="K21" s="99">
        <v>1</v>
      </c>
      <c r="L21" s="99">
        <v>14</v>
      </c>
      <c r="M21" s="99"/>
      <c r="N21" s="85">
        <v>7</v>
      </c>
      <c r="O21" s="99">
        <v>2</v>
      </c>
      <c r="P21" s="99">
        <v>13</v>
      </c>
      <c r="Q21" s="85"/>
      <c r="R21" s="85">
        <v>7</v>
      </c>
      <c r="S21" s="99">
        <v>3</v>
      </c>
      <c r="T21" s="99">
        <v>12</v>
      </c>
      <c r="U21" s="85"/>
      <c r="V21" s="85">
        <v>8</v>
      </c>
      <c r="W21" s="99">
        <v>3</v>
      </c>
      <c r="X21" s="99">
        <v>12</v>
      </c>
      <c r="Y21" s="104"/>
      <c r="Z21" s="85">
        <v>5</v>
      </c>
      <c r="AA21" s="99">
        <v>0</v>
      </c>
      <c r="AB21" s="99">
        <v>10</v>
      </c>
      <c r="AC21" s="85"/>
      <c r="AD21" s="85">
        <v>2</v>
      </c>
      <c r="AE21" s="99">
        <v>0</v>
      </c>
      <c r="AF21" s="99">
        <v>4</v>
      </c>
      <c r="AG21" s="170"/>
      <c r="AH21" s="85" t="s">
        <v>51</v>
      </c>
      <c r="AI21" s="103" t="s">
        <v>51</v>
      </c>
      <c r="AJ21" s="103" t="s">
        <v>51</v>
      </c>
      <c r="AK21" s="85"/>
      <c r="AL21" s="85" t="s">
        <v>51</v>
      </c>
      <c r="AM21" s="99" t="s">
        <v>51</v>
      </c>
      <c r="AN21" s="99" t="s">
        <v>51</v>
      </c>
      <c r="AO21" s="129"/>
    </row>
    <row r="22" spans="1:41" x14ac:dyDescent="0.25">
      <c r="A22" s="49" t="s">
        <v>52</v>
      </c>
      <c r="B22" s="85">
        <v>4</v>
      </c>
      <c r="C22" s="56">
        <v>1</v>
      </c>
      <c r="D22" s="170">
        <v>7</v>
      </c>
      <c r="E22" s="99"/>
      <c r="F22" s="170">
        <v>3</v>
      </c>
      <c r="G22" s="224">
        <v>1</v>
      </c>
      <c r="H22" s="224">
        <v>4</v>
      </c>
      <c r="I22" s="222"/>
      <c r="J22" s="85" t="s">
        <v>51</v>
      </c>
      <c r="K22" s="99" t="s">
        <v>51</v>
      </c>
      <c r="L22" s="99" t="s">
        <v>51</v>
      </c>
      <c r="M22" s="99"/>
      <c r="N22" s="85">
        <v>2</v>
      </c>
      <c r="O22" s="99">
        <v>0</v>
      </c>
      <c r="P22" s="99">
        <v>4</v>
      </c>
      <c r="Q22" s="85"/>
      <c r="R22" s="85">
        <v>4</v>
      </c>
      <c r="S22" s="99">
        <v>0</v>
      </c>
      <c r="T22" s="99">
        <v>8</v>
      </c>
      <c r="U22" s="85"/>
      <c r="V22" s="85">
        <v>4</v>
      </c>
      <c r="W22" s="99">
        <v>1</v>
      </c>
      <c r="X22" s="99">
        <v>7</v>
      </c>
      <c r="Y22" s="104"/>
      <c r="Z22" s="85" t="s">
        <v>51</v>
      </c>
      <c r="AA22" s="99" t="s">
        <v>51</v>
      </c>
      <c r="AB22" s="99" t="s">
        <v>51</v>
      </c>
      <c r="AC22" s="85"/>
      <c r="AD22" s="85" t="s">
        <v>51</v>
      </c>
      <c r="AE22" s="99" t="s">
        <v>51</v>
      </c>
      <c r="AF22" s="99" t="s">
        <v>51</v>
      </c>
      <c r="AG22" s="170"/>
      <c r="AH22" s="85" t="s">
        <v>51</v>
      </c>
      <c r="AI22" s="103" t="s">
        <v>51</v>
      </c>
      <c r="AJ22" s="103" t="s">
        <v>51</v>
      </c>
      <c r="AK22" s="85"/>
      <c r="AL22" s="85" t="s">
        <v>51</v>
      </c>
      <c r="AM22" s="99" t="s">
        <v>51</v>
      </c>
      <c r="AN22" s="99" t="s">
        <v>51</v>
      </c>
      <c r="AO22" s="129"/>
    </row>
    <row r="23" spans="1:41" x14ac:dyDescent="0.25">
      <c r="A23" s="49" t="s">
        <v>53</v>
      </c>
      <c r="B23" s="85">
        <v>47</v>
      </c>
      <c r="C23" s="56">
        <v>40</v>
      </c>
      <c r="D23" s="170">
        <v>54</v>
      </c>
      <c r="E23" s="99"/>
      <c r="F23" s="170">
        <v>48</v>
      </c>
      <c r="G23" s="224">
        <v>42</v>
      </c>
      <c r="H23" s="224">
        <v>54</v>
      </c>
      <c r="I23" s="222"/>
      <c r="J23" s="85">
        <v>53</v>
      </c>
      <c r="K23" s="99">
        <v>41</v>
      </c>
      <c r="L23" s="99">
        <v>66</v>
      </c>
      <c r="M23" s="99"/>
      <c r="N23" s="85">
        <v>54</v>
      </c>
      <c r="O23" s="99">
        <v>43</v>
      </c>
      <c r="P23" s="99">
        <v>65</v>
      </c>
      <c r="Q23" s="85"/>
      <c r="R23" s="85">
        <v>47</v>
      </c>
      <c r="S23" s="99">
        <v>37</v>
      </c>
      <c r="T23" s="99">
        <v>57</v>
      </c>
      <c r="U23" s="85"/>
      <c r="V23" s="85">
        <v>50</v>
      </c>
      <c r="W23" s="99">
        <v>41</v>
      </c>
      <c r="X23" s="99">
        <v>59</v>
      </c>
      <c r="Y23" s="104"/>
      <c r="Z23" s="85">
        <v>39</v>
      </c>
      <c r="AA23" s="99">
        <v>25</v>
      </c>
      <c r="AB23" s="99">
        <v>54</v>
      </c>
      <c r="AC23" s="85"/>
      <c r="AD23" s="85">
        <v>30</v>
      </c>
      <c r="AE23" s="99">
        <v>15</v>
      </c>
      <c r="AF23" s="99">
        <v>46</v>
      </c>
      <c r="AG23" s="170"/>
      <c r="AH23" s="85">
        <v>37</v>
      </c>
      <c r="AI23" s="103">
        <v>0</v>
      </c>
      <c r="AJ23" s="103">
        <v>82</v>
      </c>
      <c r="AK23" s="85"/>
      <c r="AL23" s="85">
        <v>42</v>
      </c>
      <c r="AM23" s="99">
        <v>19</v>
      </c>
      <c r="AN23" s="99">
        <v>65</v>
      </c>
      <c r="AO23" s="129"/>
    </row>
    <row r="24" spans="1:41" x14ac:dyDescent="0.25">
      <c r="A24" s="49" t="s">
        <v>54</v>
      </c>
      <c r="B24" s="85">
        <v>7</v>
      </c>
      <c r="C24" s="56">
        <v>4</v>
      </c>
      <c r="D24" s="170">
        <v>9</v>
      </c>
      <c r="E24" s="99"/>
      <c r="F24" s="170">
        <v>14</v>
      </c>
      <c r="G24" s="224">
        <v>9</v>
      </c>
      <c r="H24" s="224">
        <v>18</v>
      </c>
      <c r="I24" s="222"/>
      <c r="J24" s="85">
        <v>4</v>
      </c>
      <c r="K24" s="99">
        <v>0</v>
      </c>
      <c r="L24" s="99">
        <v>10</v>
      </c>
      <c r="M24" s="99"/>
      <c r="N24" s="85">
        <v>8</v>
      </c>
      <c r="O24" s="99">
        <v>3</v>
      </c>
      <c r="P24" s="99">
        <v>13</v>
      </c>
      <c r="Q24" s="85"/>
      <c r="R24" s="85">
        <v>4</v>
      </c>
      <c r="S24" s="99">
        <v>1</v>
      </c>
      <c r="T24" s="99">
        <v>7</v>
      </c>
      <c r="U24" s="85"/>
      <c r="V24" s="85">
        <v>13</v>
      </c>
      <c r="W24" s="99">
        <v>7</v>
      </c>
      <c r="X24" s="99">
        <v>19</v>
      </c>
      <c r="Y24" s="104"/>
      <c r="Z24" s="85">
        <v>17</v>
      </c>
      <c r="AA24" s="99">
        <v>8</v>
      </c>
      <c r="AB24" s="99">
        <v>27</v>
      </c>
      <c r="AC24" s="85"/>
      <c r="AD24" s="85">
        <v>31</v>
      </c>
      <c r="AE24" s="99">
        <v>14</v>
      </c>
      <c r="AF24" s="99">
        <v>47</v>
      </c>
      <c r="AG24" s="170"/>
      <c r="AH24" s="85" t="s">
        <v>51</v>
      </c>
      <c r="AI24" s="103" t="s">
        <v>51</v>
      </c>
      <c r="AJ24" s="103" t="s">
        <v>51</v>
      </c>
      <c r="AK24" s="85"/>
      <c r="AL24" s="85">
        <v>11</v>
      </c>
      <c r="AM24" s="99">
        <v>0</v>
      </c>
      <c r="AN24" s="99">
        <v>24</v>
      </c>
      <c r="AO24" s="129"/>
    </row>
    <row r="25" spans="1:41" x14ac:dyDescent="0.25">
      <c r="A25" s="49" t="s">
        <v>55</v>
      </c>
      <c r="B25" s="85">
        <v>45</v>
      </c>
      <c r="C25" s="56">
        <v>38</v>
      </c>
      <c r="D25" s="170">
        <v>51</v>
      </c>
      <c r="E25" s="99"/>
      <c r="F25" s="170">
        <v>46</v>
      </c>
      <c r="G25" s="224">
        <v>40</v>
      </c>
      <c r="H25" s="224">
        <v>53</v>
      </c>
      <c r="I25" s="222"/>
      <c r="J25" s="85">
        <v>41</v>
      </c>
      <c r="K25" s="99">
        <v>28</v>
      </c>
      <c r="L25" s="99">
        <v>54</v>
      </c>
      <c r="M25" s="99"/>
      <c r="N25" s="85">
        <v>55</v>
      </c>
      <c r="O25" s="99">
        <v>44</v>
      </c>
      <c r="P25" s="99">
        <v>66</v>
      </c>
      <c r="Q25" s="85"/>
      <c r="R25" s="85">
        <v>48</v>
      </c>
      <c r="S25" s="99">
        <v>38</v>
      </c>
      <c r="T25" s="99">
        <v>58</v>
      </c>
      <c r="U25" s="85"/>
      <c r="V25" s="85">
        <v>46</v>
      </c>
      <c r="W25" s="99">
        <v>38</v>
      </c>
      <c r="X25" s="99">
        <v>55</v>
      </c>
      <c r="Y25" s="104"/>
      <c r="Z25" s="85">
        <v>47</v>
      </c>
      <c r="AA25" s="99">
        <v>32</v>
      </c>
      <c r="AB25" s="99">
        <v>62</v>
      </c>
      <c r="AC25" s="85"/>
      <c r="AD25" s="85">
        <v>29</v>
      </c>
      <c r="AE25" s="99">
        <v>13</v>
      </c>
      <c r="AF25" s="99">
        <v>45</v>
      </c>
      <c r="AG25" s="170"/>
      <c r="AH25" s="85">
        <v>12</v>
      </c>
      <c r="AI25" s="103">
        <v>0</v>
      </c>
      <c r="AJ25" s="103">
        <v>29</v>
      </c>
      <c r="AK25" s="85"/>
      <c r="AL25" s="85">
        <v>33</v>
      </c>
      <c r="AM25" s="99">
        <v>11</v>
      </c>
      <c r="AN25" s="99">
        <v>54</v>
      </c>
      <c r="AO25" s="129"/>
    </row>
    <row r="26" spans="1:41" x14ac:dyDescent="0.25">
      <c r="A26" s="49" t="s">
        <v>56</v>
      </c>
      <c r="B26" s="85">
        <v>34</v>
      </c>
      <c r="C26" s="56">
        <v>27</v>
      </c>
      <c r="D26" s="170">
        <v>40</v>
      </c>
      <c r="E26" s="99"/>
      <c r="F26" s="170">
        <v>30</v>
      </c>
      <c r="G26" s="224">
        <v>24</v>
      </c>
      <c r="H26" s="224">
        <v>36</v>
      </c>
      <c r="I26" s="222"/>
      <c r="J26" s="85">
        <v>33</v>
      </c>
      <c r="K26" s="99">
        <v>20</v>
      </c>
      <c r="L26" s="99">
        <v>46</v>
      </c>
      <c r="M26" s="99"/>
      <c r="N26" s="85">
        <v>38</v>
      </c>
      <c r="O26" s="99">
        <v>28</v>
      </c>
      <c r="P26" s="99">
        <v>49</v>
      </c>
      <c r="Q26" s="85"/>
      <c r="R26" s="85">
        <v>35</v>
      </c>
      <c r="S26" s="99">
        <v>25</v>
      </c>
      <c r="T26" s="99">
        <v>44</v>
      </c>
      <c r="U26" s="85"/>
      <c r="V26" s="85">
        <v>28</v>
      </c>
      <c r="W26" s="99">
        <v>20</v>
      </c>
      <c r="X26" s="99">
        <v>36</v>
      </c>
      <c r="Y26" s="104"/>
      <c r="Z26" s="85">
        <v>34</v>
      </c>
      <c r="AA26" s="99">
        <v>19</v>
      </c>
      <c r="AB26" s="99">
        <v>49</v>
      </c>
      <c r="AC26" s="85"/>
      <c r="AD26" s="85">
        <v>20</v>
      </c>
      <c r="AE26" s="99">
        <v>4</v>
      </c>
      <c r="AF26" s="99">
        <v>36</v>
      </c>
      <c r="AG26" s="170"/>
      <c r="AH26" s="85">
        <v>26</v>
      </c>
      <c r="AI26" s="103">
        <v>0</v>
      </c>
      <c r="AJ26" s="103">
        <v>54</v>
      </c>
      <c r="AK26" s="85"/>
      <c r="AL26" s="85">
        <v>12</v>
      </c>
      <c r="AM26" s="99">
        <v>0</v>
      </c>
      <c r="AN26" s="99">
        <v>29</v>
      </c>
      <c r="AO26" s="129"/>
    </row>
    <row r="27" spans="1:41" x14ac:dyDescent="0.25">
      <c r="A27" s="49" t="s">
        <v>57</v>
      </c>
      <c r="B27" s="85">
        <v>4</v>
      </c>
      <c r="C27" s="56">
        <v>1</v>
      </c>
      <c r="D27" s="170">
        <v>7</v>
      </c>
      <c r="E27" s="99"/>
      <c r="F27" s="170">
        <v>2</v>
      </c>
      <c r="G27" s="224">
        <v>0</v>
      </c>
      <c r="H27" s="224">
        <v>4</v>
      </c>
      <c r="I27" s="222"/>
      <c r="J27" s="85">
        <v>5</v>
      </c>
      <c r="K27" s="99">
        <v>0</v>
      </c>
      <c r="L27" s="99">
        <v>11</v>
      </c>
      <c r="M27" s="99"/>
      <c r="N27" s="85">
        <v>4</v>
      </c>
      <c r="O27" s="99">
        <v>0</v>
      </c>
      <c r="P27" s="99">
        <v>9</v>
      </c>
      <c r="Q27" s="85"/>
      <c r="R27" s="85">
        <v>3</v>
      </c>
      <c r="S27" s="99">
        <v>0</v>
      </c>
      <c r="T27" s="99">
        <v>7</v>
      </c>
      <c r="U27" s="85"/>
      <c r="V27" s="85">
        <v>1</v>
      </c>
      <c r="W27" s="99">
        <v>0</v>
      </c>
      <c r="X27" s="99">
        <v>1</v>
      </c>
      <c r="Y27" s="104"/>
      <c r="Z27" s="85" t="s">
        <v>51</v>
      </c>
      <c r="AA27" s="99" t="s">
        <v>51</v>
      </c>
      <c r="AB27" s="99" t="s">
        <v>51</v>
      </c>
      <c r="AC27" s="85"/>
      <c r="AD27" s="85" t="s">
        <v>51</v>
      </c>
      <c r="AE27" s="99" t="s">
        <v>51</v>
      </c>
      <c r="AF27" s="99" t="s">
        <v>51</v>
      </c>
      <c r="AG27" s="170"/>
      <c r="AH27" s="85" t="s">
        <v>51</v>
      </c>
      <c r="AI27" s="103" t="s">
        <v>51</v>
      </c>
      <c r="AJ27" s="103" t="s">
        <v>51</v>
      </c>
      <c r="AK27" s="85"/>
      <c r="AL27" s="85" t="s">
        <v>51</v>
      </c>
      <c r="AM27" s="99" t="s">
        <v>51</v>
      </c>
      <c r="AN27" s="99" t="s">
        <v>51</v>
      </c>
      <c r="AO27" s="129"/>
    </row>
    <row r="28" spans="1:41" x14ac:dyDescent="0.25">
      <c r="A28" s="49" t="s">
        <v>58</v>
      </c>
      <c r="B28" s="85" t="s">
        <v>51</v>
      </c>
      <c r="C28" s="13" t="s">
        <v>51</v>
      </c>
      <c r="D28" s="170" t="s">
        <v>51</v>
      </c>
      <c r="E28" s="99"/>
      <c r="F28" s="170">
        <v>3</v>
      </c>
      <c r="G28" s="224">
        <v>1</v>
      </c>
      <c r="H28" s="224">
        <v>5</v>
      </c>
      <c r="I28" s="222"/>
      <c r="J28" s="85" t="s">
        <v>51</v>
      </c>
      <c r="K28" s="99" t="s">
        <v>51</v>
      </c>
      <c r="L28" s="99" t="s">
        <v>51</v>
      </c>
      <c r="M28" s="99"/>
      <c r="N28" s="85">
        <v>2</v>
      </c>
      <c r="O28" s="99">
        <v>0</v>
      </c>
      <c r="P28" s="99">
        <v>5</v>
      </c>
      <c r="Q28" s="85"/>
      <c r="R28" s="85" t="s">
        <v>51</v>
      </c>
      <c r="S28" s="99" t="s">
        <v>51</v>
      </c>
      <c r="T28" s="99" t="s">
        <v>51</v>
      </c>
      <c r="U28" s="85"/>
      <c r="V28" s="85">
        <v>5</v>
      </c>
      <c r="W28" s="99">
        <v>2</v>
      </c>
      <c r="X28" s="99">
        <v>7</v>
      </c>
      <c r="Y28" s="104"/>
      <c r="Z28" s="85" t="s">
        <v>51</v>
      </c>
      <c r="AA28" s="99" t="s">
        <v>51</v>
      </c>
      <c r="AB28" s="99" t="s">
        <v>51</v>
      </c>
      <c r="AC28" s="85"/>
      <c r="AD28" s="85" t="s">
        <v>51</v>
      </c>
      <c r="AE28" s="99" t="s">
        <v>51</v>
      </c>
      <c r="AF28" s="99" t="s">
        <v>51</v>
      </c>
      <c r="AG28" s="170"/>
      <c r="AH28" s="85" t="s">
        <v>51</v>
      </c>
      <c r="AI28" s="103" t="s">
        <v>51</v>
      </c>
      <c r="AJ28" s="103" t="s">
        <v>51</v>
      </c>
      <c r="AK28" s="85"/>
      <c r="AL28" s="85" t="s">
        <v>51</v>
      </c>
      <c r="AM28" s="99" t="s">
        <v>51</v>
      </c>
      <c r="AN28" s="99" t="s">
        <v>51</v>
      </c>
      <c r="AO28" s="129"/>
    </row>
    <row r="29" spans="1:41" x14ac:dyDescent="0.25">
      <c r="A29" s="49" t="s">
        <v>59</v>
      </c>
      <c r="B29" s="85" t="s">
        <v>51</v>
      </c>
      <c r="C29" s="13" t="s">
        <v>51</v>
      </c>
      <c r="D29" s="170" t="s">
        <v>51</v>
      </c>
      <c r="E29" s="99"/>
      <c r="F29" s="170">
        <v>3</v>
      </c>
      <c r="G29" s="224">
        <v>1</v>
      </c>
      <c r="H29" s="224">
        <v>5</v>
      </c>
      <c r="I29" s="222"/>
      <c r="J29" s="85" t="s">
        <v>51</v>
      </c>
      <c r="K29" s="99" t="s">
        <v>51</v>
      </c>
      <c r="L29" s="99" t="s">
        <v>51</v>
      </c>
      <c r="M29" s="99"/>
      <c r="N29" s="85">
        <v>2</v>
      </c>
      <c r="O29" s="99">
        <v>0</v>
      </c>
      <c r="P29" s="99">
        <v>4</v>
      </c>
      <c r="Q29" s="85"/>
      <c r="R29" s="85" t="s">
        <v>51</v>
      </c>
      <c r="S29" s="99" t="s">
        <v>51</v>
      </c>
      <c r="T29" s="99" t="s">
        <v>51</v>
      </c>
      <c r="U29" s="85"/>
      <c r="V29" s="85">
        <v>5</v>
      </c>
      <c r="W29" s="99">
        <v>0</v>
      </c>
      <c r="X29" s="99">
        <v>9</v>
      </c>
      <c r="Y29" s="104"/>
      <c r="Z29" s="85" t="s">
        <v>51</v>
      </c>
      <c r="AA29" s="99" t="s">
        <v>51</v>
      </c>
      <c r="AB29" s="99" t="s">
        <v>51</v>
      </c>
      <c r="AC29" s="85"/>
      <c r="AD29" s="85" t="s">
        <v>51</v>
      </c>
      <c r="AE29" s="99" t="s">
        <v>51</v>
      </c>
      <c r="AF29" s="99" t="s">
        <v>51</v>
      </c>
      <c r="AG29" s="170"/>
      <c r="AH29" s="85" t="s">
        <v>51</v>
      </c>
      <c r="AI29" s="103" t="s">
        <v>51</v>
      </c>
      <c r="AJ29" s="103" t="s">
        <v>51</v>
      </c>
      <c r="AK29" s="85"/>
      <c r="AL29" s="85" t="s">
        <v>51</v>
      </c>
      <c r="AM29" s="99" t="s">
        <v>51</v>
      </c>
      <c r="AN29" s="99" t="s">
        <v>51</v>
      </c>
      <c r="AO29" s="129"/>
    </row>
    <row r="30" spans="1:41" ht="25" x14ac:dyDescent="0.25">
      <c r="A30" s="49" t="s">
        <v>60</v>
      </c>
      <c r="B30" s="85">
        <v>6</v>
      </c>
      <c r="C30" s="40">
        <v>2</v>
      </c>
      <c r="D30" s="170">
        <v>9</v>
      </c>
      <c r="E30" s="99"/>
      <c r="F30" s="170">
        <v>2</v>
      </c>
      <c r="G30" s="224">
        <v>0</v>
      </c>
      <c r="H30" s="224">
        <v>5</v>
      </c>
      <c r="I30" s="222"/>
      <c r="J30" s="85">
        <v>6</v>
      </c>
      <c r="K30" s="99">
        <v>0</v>
      </c>
      <c r="L30" s="99">
        <v>12</v>
      </c>
      <c r="M30" s="99"/>
      <c r="N30" s="85" t="s">
        <v>51</v>
      </c>
      <c r="O30" s="99" t="s">
        <v>51</v>
      </c>
      <c r="P30" s="99" t="s">
        <v>51</v>
      </c>
      <c r="Q30" s="85"/>
      <c r="R30" s="85">
        <v>7</v>
      </c>
      <c r="S30" s="99">
        <v>1</v>
      </c>
      <c r="T30" s="99">
        <v>12</v>
      </c>
      <c r="U30" s="85"/>
      <c r="V30" s="85">
        <v>4</v>
      </c>
      <c r="W30" s="99">
        <v>0</v>
      </c>
      <c r="X30" s="99">
        <v>8</v>
      </c>
      <c r="Y30" s="104"/>
      <c r="Z30" s="85" t="s">
        <v>51</v>
      </c>
      <c r="AA30" s="99" t="s">
        <v>51</v>
      </c>
      <c r="AB30" s="99" t="s">
        <v>51</v>
      </c>
      <c r="AC30" s="85"/>
      <c r="AD30" s="85" t="s">
        <v>51</v>
      </c>
      <c r="AE30" s="99" t="s">
        <v>51</v>
      </c>
      <c r="AF30" s="99" t="s">
        <v>51</v>
      </c>
      <c r="AG30" s="170"/>
      <c r="AH30" s="85" t="s">
        <v>51</v>
      </c>
      <c r="AI30" s="103" t="s">
        <v>51</v>
      </c>
      <c r="AJ30" s="103" t="s">
        <v>51</v>
      </c>
      <c r="AK30" s="85"/>
      <c r="AL30" s="85" t="s">
        <v>51</v>
      </c>
      <c r="AM30" s="99" t="s">
        <v>51</v>
      </c>
      <c r="AN30" s="99" t="s">
        <v>51</v>
      </c>
      <c r="AO30" s="129"/>
    </row>
    <row r="31" spans="1:41" x14ac:dyDescent="0.25">
      <c r="A31" s="49" t="s">
        <v>61</v>
      </c>
      <c r="B31" s="85">
        <v>23</v>
      </c>
      <c r="C31" s="56">
        <v>17</v>
      </c>
      <c r="D31" s="170">
        <v>28</v>
      </c>
      <c r="E31" s="99"/>
      <c r="F31" s="170">
        <v>17</v>
      </c>
      <c r="G31" s="224">
        <v>12</v>
      </c>
      <c r="H31" s="224">
        <v>21</v>
      </c>
      <c r="I31" s="222"/>
      <c r="J31" s="85">
        <v>24</v>
      </c>
      <c r="K31" s="99">
        <v>14</v>
      </c>
      <c r="L31" s="99">
        <v>34</v>
      </c>
      <c r="M31" s="99"/>
      <c r="N31" s="85">
        <v>24</v>
      </c>
      <c r="O31" s="99">
        <v>15</v>
      </c>
      <c r="P31" s="99">
        <v>33</v>
      </c>
      <c r="Q31" s="85"/>
      <c r="R31" s="85">
        <v>27</v>
      </c>
      <c r="S31" s="99">
        <v>18</v>
      </c>
      <c r="T31" s="99">
        <v>35</v>
      </c>
      <c r="U31" s="85"/>
      <c r="V31" s="85">
        <v>15</v>
      </c>
      <c r="W31" s="99">
        <v>9</v>
      </c>
      <c r="X31" s="99">
        <v>22</v>
      </c>
      <c r="Y31" s="104"/>
      <c r="Z31" s="85">
        <v>13</v>
      </c>
      <c r="AA31" s="99">
        <v>1</v>
      </c>
      <c r="AB31" s="99">
        <v>25</v>
      </c>
      <c r="AC31" s="85"/>
      <c r="AD31" s="85">
        <v>6</v>
      </c>
      <c r="AE31" s="99">
        <v>1</v>
      </c>
      <c r="AF31" s="99">
        <v>11</v>
      </c>
      <c r="AG31" s="170"/>
      <c r="AH31" s="85" t="s">
        <v>51</v>
      </c>
      <c r="AI31" s="103" t="s">
        <v>51</v>
      </c>
      <c r="AJ31" s="103" t="s">
        <v>51</v>
      </c>
      <c r="AK31" s="85"/>
      <c r="AL31" s="85">
        <v>10</v>
      </c>
      <c r="AM31" s="99">
        <v>0</v>
      </c>
      <c r="AN31" s="99">
        <v>23</v>
      </c>
      <c r="AO31" s="129"/>
    </row>
    <row r="32" spans="1:41" x14ac:dyDescent="0.25">
      <c r="A32" s="49" t="s">
        <v>62</v>
      </c>
      <c r="B32" s="85">
        <v>50</v>
      </c>
      <c r="C32" s="56">
        <v>44</v>
      </c>
      <c r="D32" s="170">
        <v>57</v>
      </c>
      <c r="E32" s="99"/>
      <c r="F32" s="170">
        <v>40</v>
      </c>
      <c r="G32" s="224">
        <v>34</v>
      </c>
      <c r="H32" s="224">
        <v>46</v>
      </c>
      <c r="I32" s="222"/>
      <c r="J32" s="85">
        <v>46</v>
      </c>
      <c r="K32" s="99">
        <v>34</v>
      </c>
      <c r="L32" s="99">
        <v>59</v>
      </c>
      <c r="M32" s="99"/>
      <c r="N32" s="85">
        <v>38</v>
      </c>
      <c r="O32" s="99">
        <v>28</v>
      </c>
      <c r="P32" s="99">
        <v>48</v>
      </c>
      <c r="Q32" s="85"/>
      <c r="R32" s="85">
        <v>53</v>
      </c>
      <c r="S32" s="99">
        <v>43</v>
      </c>
      <c r="T32" s="99">
        <v>63</v>
      </c>
      <c r="U32" s="85"/>
      <c r="V32" s="85">
        <v>41</v>
      </c>
      <c r="W32" s="99">
        <v>32</v>
      </c>
      <c r="X32" s="99">
        <v>49</v>
      </c>
      <c r="Y32" s="104"/>
      <c r="Z32" s="85">
        <v>50</v>
      </c>
      <c r="AA32" s="99">
        <v>35</v>
      </c>
      <c r="AB32" s="99">
        <v>65</v>
      </c>
      <c r="AC32" s="85"/>
      <c r="AD32" s="85">
        <v>40</v>
      </c>
      <c r="AE32" s="99">
        <v>23</v>
      </c>
      <c r="AF32" s="99">
        <v>57</v>
      </c>
      <c r="AG32" s="170"/>
      <c r="AH32" s="85">
        <v>51</v>
      </c>
      <c r="AI32" s="103">
        <v>13</v>
      </c>
      <c r="AJ32" s="103">
        <v>90</v>
      </c>
      <c r="AK32" s="85"/>
      <c r="AL32" s="85">
        <v>41</v>
      </c>
      <c r="AM32" s="99">
        <v>18</v>
      </c>
      <c r="AN32" s="99">
        <v>63</v>
      </c>
      <c r="AO32" s="129"/>
    </row>
    <row r="33" spans="1:87" x14ac:dyDescent="0.25">
      <c r="A33" s="58" t="s">
        <v>63</v>
      </c>
      <c r="B33" s="85">
        <v>11</v>
      </c>
      <c r="C33" s="56">
        <v>6</v>
      </c>
      <c r="D33" s="170">
        <v>15</v>
      </c>
      <c r="E33" s="99"/>
      <c r="F33" s="170">
        <v>9</v>
      </c>
      <c r="G33" s="224">
        <v>5</v>
      </c>
      <c r="H33" s="224">
        <v>13</v>
      </c>
      <c r="I33" s="222"/>
      <c r="J33" s="85" t="s">
        <v>51</v>
      </c>
      <c r="K33" s="99" t="s">
        <v>51</v>
      </c>
      <c r="L33" s="99" t="s">
        <v>51</v>
      </c>
      <c r="M33" s="99"/>
      <c r="N33" s="85">
        <v>14</v>
      </c>
      <c r="O33" s="99">
        <v>5</v>
      </c>
      <c r="P33" s="99">
        <v>23</v>
      </c>
      <c r="Q33" s="85"/>
      <c r="R33" s="85">
        <v>12</v>
      </c>
      <c r="S33" s="99">
        <v>5</v>
      </c>
      <c r="T33" s="99">
        <v>19</v>
      </c>
      <c r="U33" s="85"/>
      <c r="V33" s="85">
        <v>5</v>
      </c>
      <c r="W33" s="99">
        <v>1</v>
      </c>
      <c r="X33" s="99">
        <v>9</v>
      </c>
      <c r="Y33" s="104"/>
      <c r="Z33" s="85">
        <v>16</v>
      </c>
      <c r="AA33" s="99">
        <v>3</v>
      </c>
      <c r="AB33" s="99">
        <v>30</v>
      </c>
      <c r="AC33" s="85"/>
      <c r="AD33" s="85">
        <v>8</v>
      </c>
      <c r="AE33" s="99">
        <v>2</v>
      </c>
      <c r="AF33" s="99">
        <v>14</v>
      </c>
      <c r="AG33" s="170"/>
      <c r="AH33" s="85">
        <v>32</v>
      </c>
      <c r="AI33" s="103">
        <v>1</v>
      </c>
      <c r="AJ33" s="103">
        <v>63</v>
      </c>
      <c r="AK33" s="85"/>
      <c r="AL33" s="85">
        <v>23</v>
      </c>
      <c r="AM33" s="99">
        <v>3</v>
      </c>
      <c r="AN33" s="99">
        <v>42</v>
      </c>
      <c r="AO33" s="129"/>
    </row>
    <row r="34" spans="1:87" x14ac:dyDescent="0.25">
      <c r="A34" s="60" t="s">
        <v>64</v>
      </c>
      <c r="B34" s="85">
        <v>1</v>
      </c>
      <c r="C34" s="56">
        <v>0</v>
      </c>
      <c r="D34" s="170">
        <v>2</v>
      </c>
      <c r="E34" s="99"/>
      <c r="F34" s="170" t="s">
        <v>118</v>
      </c>
      <c r="G34" s="224">
        <v>0</v>
      </c>
      <c r="H34" s="224">
        <v>1</v>
      </c>
      <c r="I34" s="222"/>
      <c r="J34" s="85" t="s">
        <v>51</v>
      </c>
      <c r="K34" s="99" t="s">
        <v>51</v>
      </c>
      <c r="L34" s="99" t="s">
        <v>51</v>
      </c>
      <c r="M34" s="99"/>
      <c r="N34" s="85" t="s">
        <v>51</v>
      </c>
      <c r="O34" s="99" t="s">
        <v>51</v>
      </c>
      <c r="P34" s="99" t="s">
        <v>51</v>
      </c>
      <c r="Q34" s="85"/>
      <c r="R34" s="85">
        <v>1</v>
      </c>
      <c r="S34" s="99">
        <v>0</v>
      </c>
      <c r="T34" s="99">
        <v>3</v>
      </c>
      <c r="U34" s="85"/>
      <c r="V34" s="85" t="s">
        <v>51</v>
      </c>
      <c r="W34" s="99" t="s">
        <v>51</v>
      </c>
      <c r="X34" s="99" t="s">
        <v>51</v>
      </c>
      <c r="Y34" s="104"/>
      <c r="Z34" s="85" t="s">
        <v>51</v>
      </c>
      <c r="AA34" s="99" t="s">
        <v>51</v>
      </c>
      <c r="AB34" s="99" t="s">
        <v>51</v>
      </c>
      <c r="AC34" s="85"/>
      <c r="AD34" s="85" t="s">
        <v>51</v>
      </c>
      <c r="AE34" s="99" t="s">
        <v>51</v>
      </c>
      <c r="AF34" s="99" t="s">
        <v>51</v>
      </c>
      <c r="AG34" s="170"/>
      <c r="AH34" s="85" t="s">
        <v>51</v>
      </c>
      <c r="AI34" s="103" t="s">
        <v>51</v>
      </c>
      <c r="AJ34" s="103" t="s">
        <v>51</v>
      </c>
      <c r="AK34" s="85"/>
      <c r="AL34" s="85" t="s">
        <v>51</v>
      </c>
      <c r="AM34" s="99" t="s">
        <v>51</v>
      </c>
      <c r="AN34" s="99" t="s">
        <v>51</v>
      </c>
      <c r="AO34" s="129"/>
    </row>
    <row r="35" spans="1:87" x14ac:dyDescent="0.25">
      <c r="A35" s="61" t="s">
        <v>65</v>
      </c>
      <c r="B35" s="85">
        <v>11</v>
      </c>
      <c r="C35" s="56">
        <v>6</v>
      </c>
      <c r="D35" s="170">
        <v>15</v>
      </c>
      <c r="E35" s="99"/>
      <c r="F35" s="170">
        <v>11</v>
      </c>
      <c r="G35" s="224">
        <v>7</v>
      </c>
      <c r="H35" s="224">
        <v>15</v>
      </c>
      <c r="I35" s="222"/>
      <c r="J35" s="85">
        <v>15</v>
      </c>
      <c r="K35" s="99">
        <v>6</v>
      </c>
      <c r="L35" s="99">
        <v>24</v>
      </c>
      <c r="M35" s="99"/>
      <c r="N35" s="85">
        <v>11</v>
      </c>
      <c r="O35" s="99">
        <v>3</v>
      </c>
      <c r="P35" s="99">
        <v>19</v>
      </c>
      <c r="Q35" s="85"/>
      <c r="R35" s="85">
        <v>9</v>
      </c>
      <c r="S35" s="99">
        <v>3</v>
      </c>
      <c r="T35" s="99">
        <v>15</v>
      </c>
      <c r="U35" s="85"/>
      <c r="V35" s="85">
        <v>11</v>
      </c>
      <c r="W35" s="99">
        <v>6</v>
      </c>
      <c r="X35" s="99">
        <v>16</v>
      </c>
      <c r="Y35" s="104"/>
      <c r="Z35" s="85">
        <v>8</v>
      </c>
      <c r="AA35" s="99">
        <v>2</v>
      </c>
      <c r="AB35" s="99">
        <v>15</v>
      </c>
      <c r="AC35" s="85"/>
      <c r="AD35" s="85">
        <v>12</v>
      </c>
      <c r="AE35" s="99">
        <v>0</v>
      </c>
      <c r="AF35" s="99">
        <v>24</v>
      </c>
      <c r="AG35" s="170"/>
      <c r="AH35" s="85" t="s">
        <v>51</v>
      </c>
      <c r="AI35" s="103" t="s">
        <v>51</v>
      </c>
      <c r="AJ35" s="103" t="s">
        <v>51</v>
      </c>
      <c r="AK35" s="85"/>
      <c r="AL35" s="85" t="s">
        <v>51</v>
      </c>
      <c r="AM35" s="99" t="s">
        <v>51</v>
      </c>
      <c r="AN35" s="99" t="s">
        <v>51</v>
      </c>
      <c r="AO35" s="129"/>
    </row>
    <row r="36" spans="1:87" x14ac:dyDescent="0.25">
      <c r="A36" s="45"/>
      <c r="B36" s="106"/>
      <c r="C36" s="106"/>
      <c r="D36" s="106"/>
      <c r="E36" s="99"/>
      <c r="F36" s="225"/>
      <c r="G36" s="225"/>
      <c r="H36" s="225"/>
      <c r="I36" s="222"/>
      <c r="J36" s="106"/>
      <c r="K36" s="106"/>
      <c r="L36" s="106"/>
      <c r="M36" s="106"/>
      <c r="N36" s="106"/>
      <c r="O36" s="106"/>
      <c r="P36" s="106"/>
      <c r="Q36" s="106"/>
      <c r="R36" s="106"/>
      <c r="S36" s="106"/>
      <c r="T36" s="106"/>
      <c r="U36" s="106"/>
      <c r="V36" s="106"/>
      <c r="W36" s="106"/>
      <c r="X36" s="106"/>
      <c r="Y36" s="102"/>
      <c r="Z36" s="106"/>
      <c r="AA36" s="106"/>
      <c r="AB36" s="106"/>
      <c r="AC36" s="106"/>
      <c r="AD36" s="106"/>
      <c r="AE36" s="106"/>
      <c r="AF36" s="106"/>
      <c r="AG36" s="101"/>
      <c r="AH36" s="106"/>
      <c r="AI36" s="106"/>
      <c r="AJ36" s="106"/>
      <c r="AK36" s="106"/>
      <c r="AL36" s="106"/>
      <c r="AM36" s="102"/>
      <c r="AN36" s="106"/>
      <c r="AO36" s="107"/>
    </row>
    <row r="37" spans="1:87" s="102" customFormat="1" ht="12.75" customHeight="1" x14ac:dyDescent="0.25">
      <c r="A37" s="77" t="s">
        <v>12</v>
      </c>
      <c r="B37" s="293">
        <v>1798491</v>
      </c>
      <c r="C37" s="293"/>
      <c r="D37" s="293"/>
      <c r="E37" s="232"/>
      <c r="F37" s="293">
        <v>2233077</v>
      </c>
      <c r="G37" s="293"/>
      <c r="H37" s="293"/>
      <c r="I37" s="228"/>
      <c r="J37" s="280">
        <v>541466</v>
      </c>
      <c r="K37" s="280"/>
      <c r="L37" s="280"/>
      <c r="M37" s="160"/>
      <c r="N37" s="280">
        <v>765753</v>
      </c>
      <c r="O37" s="280"/>
      <c r="P37" s="280"/>
      <c r="Q37" s="160"/>
      <c r="R37" s="280">
        <v>869669</v>
      </c>
      <c r="S37" s="280"/>
      <c r="T37" s="280"/>
      <c r="U37" s="160"/>
      <c r="V37" s="280">
        <v>1080342</v>
      </c>
      <c r="W37" s="280"/>
      <c r="X37" s="280"/>
      <c r="Y37" s="147"/>
      <c r="Z37" s="280">
        <v>341849</v>
      </c>
      <c r="AA37" s="280"/>
      <c r="AB37" s="280"/>
      <c r="AC37" s="160"/>
      <c r="AD37" s="280">
        <v>309889</v>
      </c>
      <c r="AE37" s="280"/>
      <c r="AF37" s="280"/>
      <c r="AG37" s="161"/>
      <c r="AH37" s="279">
        <v>45507</v>
      </c>
      <c r="AI37" s="279"/>
      <c r="AJ37" s="279"/>
      <c r="AK37" s="160"/>
      <c r="AL37" s="280">
        <v>77094</v>
      </c>
      <c r="AM37" s="280"/>
      <c r="AN37" s="280"/>
      <c r="AO37" s="145"/>
      <c r="AP37" s="146"/>
      <c r="AQ37" s="146"/>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row>
    <row r="38" spans="1:87" s="102" customFormat="1" ht="12.75" customHeight="1" x14ac:dyDescent="0.25">
      <c r="A38" s="77" t="s">
        <v>47</v>
      </c>
      <c r="B38" s="299">
        <v>340</v>
      </c>
      <c r="C38" s="299"/>
      <c r="D38" s="299"/>
      <c r="E38" s="147"/>
      <c r="F38" s="299">
        <v>480</v>
      </c>
      <c r="G38" s="299"/>
      <c r="H38" s="299"/>
      <c r="I38" s="228"/>
      <c r="J38" s="280">
        <v>80</v>
      </c>
      <c r="K38" s="280"/>
      <c r="L38" s="280"/>
      <c r="M38" s="160"/>
      <c r="N38" s="280">
        <v>140</v>
      </c>
      <c r="O38" s="280"/>
      <c r="P38" s="280"/>
      <c r="Q38" s="160"/>
      <c r="R38" s="280">
        <v>160</v>
      </c>
      <c r="S38" s="280"/>
      <c r="T38" s="280"/>
      <c r="U38" s="160"/>
      <c r="V38" s="280">
        <v>220</v>
      </c>
      <c r="W38" s="280"/>
      <c r="X38" s="280"/>
      <c r="Y38" s="147"/>
      <c r="Z38" s="280">
        <v>80</v>
      </c>
      <c r="AA38" s="280"/>
      <c r="AB38" s="280"/>
      <c r="AC38" s="160"/>
      <c r="AD38" s="280">
        <v>90</v>
      </c>
      <c r="AE38" s="280"/>
      <c r="AF38" s="280"/>
      <c r="AG38" s="161"/>
      <c r="AH38" s="279">
        <v>20</v>
      </c>
      <c r="AI38" s="279"/>
      <c r="AJ38" s="279"/>
      <c r="AK38" s="160"/>
      <c r="AL38" s="280">
        <v>30</v>
      </c>
      <c r="AM38" s="280"/>
      <c r="AN38" s="280"/>
      <c r="AO38" s="145"/>
      <c r="AP38" s="146"/>
      <c r="AQ38" s="146"/>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row>
    <row r="39" spans="1:87" ht="20.149999999999999" customHeight="1" thickBot="1" x14ac:dyDescent="0.3">
      <c r="A39" s="42"/>
      <c r="B39" s="57"/>
      <c r="C39" s="57"/>
      <c r="D39" s="57"/>
      <c r="E39" s="57"/>
      <c r="F39" s="229"/>
      <c r="G39" s="229"/>
      <c r="H39" s="229"/>
      <c r="I39" s="229"/>
      <c r="J39" s="57"/>
      <c r="K39" s="57"/>
      <c r="L39" s="57"/>
      <c r="M39" s="57"/>
      <c r="N39" s="78"/>
      <c r="O39" s="78"/>
      <c r="P39" s="78"/>
      <c r="Q39" s="78"/>
      <c r="R39" s="78"/>
      <c r="S39" s="78"/>
      <c r="T39" s="78"/>
      <c r="U39" s="78"/>
      <c r="V39" s="78"/>
      <c r="W39" s="78"/>
      <c r="X39" s="78"/>
      <c r="Y39" s="78"/>
      <c r="Z39" s="78"/>
      <c r="AA39" s="78"/>
      <c r="AB39" s="78"/>
      <c r="AC39" s="78"/>
      <c r="AD39" s="78"/>
      <c r="AE39" s="78"/>
      <c r="AF39" s="78"/>
      <c r="AG39" s="78"/>
      <c r="AH39" s="91"/>
      <c r="AI39" s="91"/>
      <c r="AJ39" s="91"/>
      <c r="AK39" s="91"/>
      <c r="AL39" s="91"/>
      <c r="AM39" s="133"/>
      <c r="AN39" s="133"/>
      <c r="AO39" s="107"/>
    </row>
    <row r="40" spans="1:87" x14ac:dyDescent="0.25">
      <c r="A40" s="235" t="s">
        <v>135</v>
      </c>
      <c r="F40" s="212"/>
      <c r="G40" s="212"/>
      <c r="H40" s="212"/>
      <c r="I40" s="212"/>
    </row>
    <row r="41" spans="1:87" x14ac:dyDescent="0.25">
      <c r="F41" s="212"/>
      <c r="G41" s="212"/>
      <c r="H41" s="212"/>
      <c r="I41" s="212"/>
      <c r="AG41" s="194"/>
      <c r="AH41" s="194"/>
      <c r="AI41" s="194"/>
      <c r="AJ41" s="194"/>
      <c r="AK41" s="194"/>
      <c r="AL41" s="194"/>
      <c r="AM41" s="194"/>
      <c r="AN41" s="194"/>
    </row>
    <row r="42" spans="1:87" ht="13" x14ac:dyDescent="0.3">
      <c r="A42" s="53" t="s">
        <v>66</v>
      </c>
      <c r="F42" s="212"/>
      <c r="G42" s="212"/>
      <c r="H42" s="212"/>
      <c r="I42" s="212"/>
      <c r="AG42" s="194"/>
      <c r="AH42" s="194"/>
      <c r="AI42" s="194"/>
      <c r="AJ42" s="194"/>
      <c r="AK42" s="194"/>
      <c r="AL42" s="194"/>
      <c r="AM42" s="194"/>
      <c r="AN42" s="194"/>
    </row>
    <row r="43" spans="1:87" ht="27.75" customHeight="1" x14ac:dyDescent="0.25">
      <c r="A43" s="301" t="s">
        <v>140</v>
      </c>
      <c r="B43" s="301"/>
      <c r="C43" s="301"/>
      <c r="D43" s="301"/>
      <c r="E43" s="301"/>
      <c r="F43" s="301"/>
      <c r="G43" s="301"/>
      <c r="H43" s="301"/>
      <c r="I43" s="301"/>
      <c r="J43" s="301"/>
      <c r="K43" s="301"/>
      <c r="L43" s="301"/>
      <c r="M43" s="301"/>
      <c r="N43" s="301"/>
      <c r="O43" s="301"/>
      <c r="P43" s="301"/>
      <c r="Q43" s="301"/>
      <c r="R43" s="301"/>
      <c r="S43" s="301"/>
      <c r="T43" s="301"/>
      <c r="U43" s="301"/>
      <c r="V43" s="301"/>
    </row>
    <row r="44" spans="1:87" x14ac:dyDescent="0.25">
      <c r="A44" s="141" t="s">
        <v>81</v>
      </c>
      <c r="B44" s="141"/>
      <c r="C44" s="141"/>
      <c r="D44" s="141"/>
      <c r="E44" s="141"/>
      <c r="F44" s="230"/>
      <c r="G44" s="230"/>
      <c r="H44" s="230"/>
      <c r="I44" s="230"/>
      <c r="J44" s="141"/>
      <c r="K44" s="141"/>
      <c r="L44" s="141"/>
      <c r="M44" s="141"/>
      <c r="N44" s="141"/>
      <c r="O44" s="141"/>
      <c r="P44" s="141"/>
      <c r="Q44" s="141"/>
      <c r="R44" s="141"/>
      <c r="S44" s="141"/>
      <c r="T44" s="141"/>
      <c r="U44" s="141"/>
      <c r="V44" s="141"/>
    </row>
    <row r="45" spans="1:87" x14ac:dyDescent="0.25">
      <c r="A45" s="142" t="s">
        <v>21</v>
      </c>
      <c r="B45" s="141"/>
      <c r="C45" s="141"/>
      <c r="D45" s="141"/>
      <c r="E45" s="141"/>
      <c r="F45" s="230"/>
      <c r="G45" s="230"/>
      <c r="H45" s="230"/>
      <c r="I45" s="230"/>
      <c r="J45" s="141"/>
      <c r="K45" s="141"/>
      <c r="L45" s="141"/>
      <c r="M45" s="141"/>
      <c r="N45" s="141"/>
      <c r="O45" s="141"/>
      <c r="P45" s="141"/>
      <c r="Q45" s="141"/>
      <c r="R45" s="141"/>
      <c r="S45" s="141"/>
      <c r="T45" s="141"/>
      <c r="U45" s="141"/>
      <c r="V45" s="141"/>
    </row>
    <row r="46" spans="1:87" ht="14.5" x14ac:dyDescent="0.25">
      <c r="A46" s="142" t="s">
        <v>82</v>
      </c>
      <c r="B46" s="141"/>
      <c r="C46" s="141"/>
      <c r="D46" s="141"/>
      <c r="E46" s="141"/>
      <c r="F46" s="230"/>
      <c r="G46" s="230"/>
      <c r="H46" s="230"/>
      <c r="I46" s="230"/>
      <c r="J46" s="141"/>
      <c r="K46" s="141"/>
      <c r="L46" s="141"/>
      <c r="M46" s="141"/>
      <c r="N46" s="141"/>
      <c r="O46" s="141"/>
      <c r="P46" s="141"/>
      <c r="Q46" s="141"/>
      <c r="R46" s="141"/>
      <c r="S46" s="141"/>
      <c r="T46" s="141"/>
      <c r="U46" s="141"/>
      <c r="V46" s="141"/>
    </row>
  </sheetData>
  <mergeCells count="57">
    <mergeCell ref="AL16:AN16"/>
    <mergeCell ref="AL17:AN17"/>
    <mergeCell ref="AL37:AN37"/>
    <mergeCell ref="AL38:AN38"/>
    <mergeCell ref="Z37:AB37"/>
    <mergeCell ref="Z38:AB38"/>
    <mergeCell ref="AD16:AF16"/>
    <mergeCell ref="AD17:AF17"/>
    <mergeCell ref="AD37:AF37"/>
    <mergeCell ref="AD38:AF38"/>
    <mergeCell ref="AH16:AJ16"/>
    <mergeCell ref="AH17:AJ17"/>
    <mergeCell ref="Z16:AB16"/>
    <mergeCell ref="R16:T16"/>
    <mergeCell ref="R17:T17"/>
    <mergeCell ref="R37:T37"/>
    <mergeCell ref="A43:V43"/>
    <mergeCell ref="F17:H17"/>
    <mergeCell ref="F38:H38"/>
    <mergeCell ref="Z17:AB17"/>
    <mergeCell ref="V17:X17"/>
    <mergeCell ref="N37:P37"/>
    <mergeCell ref="N38:P38"/>
    <mergeCell ref="AH37:AJ37"/>
    <mergeCell ref="AH38:AJ38"/>
    <mergeCell ref="B38:D38"/>
    <mergeCell ref="B16:D16"/>
    <mergeCell ref="B17:D17"/>
    <mergeCell ref="V38:X38"/>
    <mergeCell ref="V37:X37"/>
    <mergeCell ref="J16:L16"/>
    <mergeCell ref="J17:L17"/>
    <mergeCell ref="J37:L37"/>
    <mergeCell ref="J38:L38"/>
    <mergeCell ref="V16:X16"/>
    <mergeCell ref="R38:T38"/>
    <mergeCell ref="N16:P16"/>
    <mergeCell ref="N17:P17"/>
    <mergeCell ref="F16:H16"/>
    <mergeCell ref="J5:AL5"/>
    <mergeCell ref="N7:P7"/>
    <mergeCell ref="J6:P6"/>
    <mergeCell ref="R6:X6"/>
    <mergeCell ref="J7:L7"/>
    <mergeCell ref="AL7:AN7"/>
    <mergeCell ref="AH7:AJ7"/>
    <mergeCell ref="AH6:AN6"/>
    <mergeCell ref="V7:X7"/>
    <mergeCell ref="R7:T7"/>
    <mergeCell ref="Z6:AF6"/>
    <mergeCell ref="AD7:AF7"/>
    <mergeCell ref="Z7:AB7"/>
    <mergeCell ref="B6:H6"/>
    <mergeCell ref="B7:D7"/>
    <mergeCell ref="F7:H7"/>
    <mergeCell ref="B37:D37"/>
    <mergeCell ref="F37:H37"/>
  </mergeCells>
  <hyperlinks>
    <hyperlink ref="F2" location="Contents!A1" display="Contents!A1" xr:uid="{6580D9C2-47B1-4E20-A793-02248ACDD37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8B691-BAEC-42B4-BF80-999E0EC5CCC4}">
  <dimension ref="A2:AO43"/>
  <sheetViews>
    <sheetView showGridLines="0" zoomScaleNormal="100" workbookViewId="0">
      <pane xSplit="1" topLeftCell="B1" activePane="topRight" state="frozen"/>
      <selection pane="topRight"/>
    </sheetView>
  </sheetViews>
  <sheetFormatPr defaultColWidth="8.7265625" defaultRowHeight="12.5" x14ac:dyDescent="0.25"/>
  <cols>
    <col min="1" max="1" width="81.453125" style="56" customWidth="1"/>
    <col min="2" max="4" width="9.54296875" style="56" customWidth="1"/>
    <col min="5" max="5" width="2.7265625" style="56" customWidth="1"/>
    <col min="6" max="8" width="9.54296875" style="56" customWidth="1"/>
    <col min="9" max="9" width="2.7265625" style="56" customWidth="1"/>
    <col min="10" max="12" width="9.54296875" style="56" customWidth="1"/>
    <col min="13" max="13" width="2.7265625" style="56" customWidth="1"/>
    <col min="14" max="16" width="9.54296875" style="56" customWidth="1"/>
    <col min="17" max="17" width="2.7265625" style="56" customWidth="1"/>
    <col min="18" max="20" width="9.54296875" style="56" customWidth="1"/>
    <col min="21" max="21" width="2.7265625" style="56" customWidth="1"/>
    <col min="22" max="24" width="9.54296875" style="56" customWidth="1"/>
    <col min="25" max="25" width="2.7265625" style="56" customWidth="1"/>
    <col min="26" max="28" width="9.54296875" style="56" customWidth="1"/>
    <col min="29" max="29" width="2.7265625" style="56" customWidth="1"/>
    <col min="30" max="32" width="9.54296875" style="56" customWidth="1"/>
    <col min="33" max="33" width="2.7265625" style="56" customWidth="1"/>
    <col min="34" max="36" width="9.54296875" style="56" customWidth="1"/>
    <col min="37" max="37" width="2.7265625" style="56" customWidth="1"/>
    <col min="38" max="40" width="9.54296875" style="56" customWidth="1"/>
    <col min="41" max="41" width="2.7265625" style="56" customWidth="1"/>
    <col min="42" max="16384" width="8.7265625" style="56"/>
  </cols>
  <sheetData>
    <row r="2" spans="1:41" ht="13" x14ac:dyDescent="0.25">
      <c r="A2" s="89" t="s">
        <v>83</v>
      </c>
      <c r="F2" s="96" t="s">
        <v>122</v>
      </c>
    </row>
    <row r="3" spans="1:41" x14ac:dyDescent="0.25">
      <c r="A3" s="40" t="s">
        <v>84</v>
      </c>
    </row>
    <row r="4" spans="1:41" ht="13.5" thickBot="1" x14ac:dyDescent="0.35">
      <c r="A4" s="110"/>
      <c r="B4" s="108"/>
      <c r="C4" s="108"/>
      <c r="D4" s="108"/>
      <c r="E4" s="108"/>
      <c r="F4" s="108"/>
      <c r="H4" s="120"/>
      <c r="I4" s="120"/>
      <c r="J4" s="120"/>
      <c r="K4" s="120"/>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row>
    <row r="5" spans="1:41" ht="13" x14ac:dyDescent="0.25">
      <c r="A5" s="43"/>
      <c r="B5" s="176"/>
      <c r="C5" s="176"/>
      <c r="D5" s="176"/>
      <c r="E5" s="176"/>
      <c r="F5" s="176"/>
      <c r="G5" s="176"/>
      <c r="H5" s="176"/>
      <c r="I5" s="109"/>
      <c r="J5" s="109"/>
      <c r="K5" s="109"/>
    </row>
    <row r="6" spans="1:41" s="100" customFormat="1" ht="25" customHeight="1" x14ac:dyDescent="0.3">
      <c r="A6" s="41"/>
      <c r="B6" s="288" t="s">
        <v>85</v>
      </c>
      <c r="C6" s="288"/>
      <c r="D6" s="288"/>
      <c r="E6" s="164"/>
      <c r="F6" s="288" t="s">
        <v>86</v>
      </c>
      <c r="G6" s="288"/>
      <c r="H6" s="288"/>
      <c r="J6" s="284" t="s">
        <v>87</v>
      </c>
      <c r="K6" s="284"/>
      <c r="L6" s="284"/>
      <c r="N6" s="284" t="s">
        <v>88</v>
      </c>
      <c r="O6" s="284"/>
      <c r="P6" s="284"/>
      <c r="R6" s="284" t="s">
        <v>89</v>
      </c>
      <c r="S6" s="284"/>
      <c r="T6" s="284"/>
      <c r="V6" s="284" t="s">
        <v>90</v>
      </c>
      <c r="W6" s="284"/>
      <c r="X6" s="284"/>
      <c r="Z6" s="284" t="s">
        <v>91</v>
      </c>
      <c r="AA6" s="284"/>
      <c r="AB6" s="284"/>
      <c r="AD6" s="284" t="s">
        <v>92</v>
      </c>
      <c r="AE6" s="284"/>
      <c r="AF6" s="284"/>
      <c r="AH6" s="284" t="s">
        <v>93</v>
      </c>
      <c r="AI6" s="284"/>
      <c r="AJ6" s="284"/>
      <c r="AL6" s="284" t="s">
        <v>94</v>
      </c>
      <c r="AM6" s="284"/>
      <c r="AN6" s="284"/>
    </row>
    <row r="7" spans="1:41" s="93" customFormat="1" ht="13" x14ac:dyDescent="0.3">
      <c r="A7" s="71"/>
      <c r="B7" s="138" t="s">
        <v>39</v>
      </c>
      <c r="C7" s="138" t="s">
        <v>40</v>
      </c>
      <c r="D7" s="138" t="s">
        <v>41</v>
      </c>
      <c r="E7" s="138"/>
      <c r="F7" s="138" t="s">
        <v>39</v>
      </c>
      <c r="G7" s="139" t="s">
        <v>40</v>
      </c>
      <c r="H7" s="139" t="s">
        <v>41</v>
      </c>
      <c r="I7" s="140"/>
      <c r="J7" s="140" t="s">
        <v>39</v>
      </c>
      <c r="K7" s="140" t="s">
        <v>40</v>
      </c>
      <c r="L7" s="140" t="s">
        <v>41</v>
      </c>
      <c r="M7" s="140"/>
      <c r="N7" s="140" t="s">
        <v>39</v>
      </c>
      <c r="O7" s="140" t="s">
        <v>40</v>
      </c>
      <c r="P7" s="140" t="s">
        <v>41</v>
      </c>
      <c r="Q7" s="140"/>
      <c r="R7" s="140" t="s">
        <v>39</v>
      </c>
      <c r="S7" s="140" t="s">
        <v>40</v>
      </c>
      <c r="T7" s="140" t="s">
        <v>41</v>
      </c>
      <c r="U7" s="140"/>
      <c r="V7" s="140" t="s">
        <v>39</v>
      </c>
      <c r="W7" s="140" t="s">
        <v>40</v>
      </c>
      <c r="X7" s="140" t="s">
        <v>41</v>
      </c>
      <c r="Y7" s="140"/>
      <c r="Z7" s="140" t="s">
        <v>39</v>
      </c>
      <c r="AA7" s="140" t="s">
        <v>40</v>
      </c>
      <c r="AB7" s="140" t="s">
        <v>41</v>
      </c>
      <c r="AC7" s="140"/>
      <c r="AD7" s="140" t="s">
        <v>39</v>
      </c>
      <c r="AE7" s="140" t="s">
        <v>40</v>
      </c>
      <c r="AF7" s="140" t="s">
        <v>41</v>
      </c>
      <c r="AG7" s="140"/>
      <c r="AH7" s="140" t="s">
        <v>39</v>
      </c>
      <c r="AI7" s="140" t="s">
        <v>40</v>
      </c>
      <c r="AJ7" s="140" t="s">
        <v>41</v>
      </c>
      <c r="AK7" s="140"/>
      <c r="AL7" s="140" t="s">
        <v>39</v>
      </c>
      <c r="AM7" s="140" t="s">
        <v>40</v>
      </c>
      <c r="AN7" s="140" t="s">
        <v>41</v>
      </c>
      <c r="AO7" s="140"/>
    </row>
    <row r="8" spans="1:41" s="113" customFormat="1" ht="13" x14ac:dyDescent="0.25">
      <c r="A8" s="162"/>
      <c r="B8" s="72"/>
      <c r="C8" s="72"/>
      <c r="D8" s="72"/>
      <c r="E8" s="72"/>
      <c r="F8" s="72"/>
      <c r="G8" s="122"/>
      <c r="H8" s="122"/>
    </row>
    <row r="9" spans="1:41" ht="28" x14ac:dyDescent="0.25">
      <c r="A9" s="46" t="s">
        <v>79</v>
      </c>
      <c r="B9" s="47"/>
      <c r="C9" s="47"/>
      <c r="D9" s="47"/>
      <c r="E9" s="47"/>
      <c r="F9" s="47"/>
      <c r="G9" s="194"/>
      <c r="H9" s="194"/>
    </row>
    <row r="10" spans="1:41" x14ac:dyDescent="0.25">
      <c r="A10" s="45" t="s">
        <v>43</v>
      </c>
      <c r="B10" s="13">
        <v>82</v>
      </c>
      <c r="C10" s="13">
        <v>77</v>
      </c>
      <c r="D10" s="13">
        <v>88</v>
      </c>
      <c r="E10" s="13"/>
      <c r="F10" s="13">
        <v>84</v>
      </c>
      <c r="G10" s="13">
        <v>82</v>
      </c>
      <c r="H10" s="13">
        <v>87</v>
      </c>
      <c r="I10" s="99"/>
      <c r="J10" s="99">
        <v>83</v>
      </c>
      <c r="K10" s="99">
        <v>80</v>
      </c>
      <c r="L10" s="99">
        <v>86</v>
      </c>
      <c r="M10" s="99"/>
      <c r="N10" s="99">
        <v>83</v>
      </c>
      <c r="O10" s="99">
        <v>80</v>
      </c>
      <c r="P10" s="99">
        <v>86</v>
      </c>
      <c r="Q10" s="99"/>
      <c r="R10" s="99">
        <v>81</v>
      </c>
      <c r="S10" s="99">
        <v>78</v>
      </c>
      <c r="T10" s="99">
        <v>84</v>
      </c>
      <c r="U10" s="99"/>
      <c r="V10" s="99">
        <v>85</v>
      </c>
      <c r="W10" s="99">
        <v>83</v>
      </c>
      <c r="X10" s="99">
        <v>88</v>
      </c>
      <c r="Y10" s="99"/>
      <c r="Z10" s="99">
        <v>78</v>
      </c>
      <c r="AA10" s="99">
        <v>75</v>
      </c>
      <c r="AB10" s="99">
        <v>81</v>
      </c>
      <c r="AC10" s="99"/>
      <c r="AD10" s="99">
        <v>87</v>
      </c>
      <c r="AE10" s="99">
        <v>85</v>
      </c>
      <c r="AF10" s="99">
        <v>89</v>
      </c>
      <c r="AG10" s="99"/>
      <c r="AH10" s="99">
        <v>85</v>
      </c>
      <c r="AI10" s="99">
        <v>83</v>
      </c>
      <c r="AJ10" s="99">
        <v>87</v>
      </c>
      <c r="AK10" s="99"/>
      <c r="AL10" s="99">
        <v>83</v>
      </c>
      <c r="AM10" s="99">
        <v>82</v>
      </c>
      <c r="AN10" s="99">
        <v>84</v>
      </c>
      <c r="AO10" s="99"/>
    </row>
    <row r="11" spans="1:41" x14ac:dyDescent="0.25">
      <c r="A11" s="45" t="s">
        <v>44</v>
      </c>
      <c r="B11" s="59">
        <v>4</v>
      </c>
      <c r="C11" s="59">
        <v>1</v>
      </c>
      <c r="D11" s="59">
        <v>7</v>
      </c>
      <c r="E11" s="59"/>
      <c r="F11" s="59">
        <v>5</v>
      </c>
      <c r="G11" s="59">
        <v>4</v>
      </c>
      <c r="H11" s="59">
        <v>6</v>
      </c>
      <c r="I11" s="99"/>
      <c r="J11" s="99">
        <v>5</v>
      </c>
      <c r="K11" s="99">
        <v>3</v>
      </c>
      <c r="L11" s="99">
        <v>7</v>
      </c>
      <c r="M11" s="99"/>
      <c r="N11" s="99">
        <v>5</v>
      </c>
      <c r="O11" s="99">
        <v>4</v>
      </c>
      <c r="P11" s="99">
        <v>7</v>
      </c>
      <c r="Q11" s="99"/>
      <c r="R11" s="99">
        <v>5</v>
      </c>
      <c r="S11" s="99">
        <v>3</v>
      </c>
      <c r="T11" s="99">
        <v>7</v>
      </c>
      <c r="U11" s="99"/>
      <c r="V11" s="99">
        <v>5</v>
      </c>
      <c r="W11" s="99">
        <v>3</v>
      </c>
      <c r="X11" s="99">
        <v>6</v>
      </c>
      <c r="Y11" s="99"/>
      <c r="Z11" s="99">
        <v>5</v>
      </c>
      <c r="AA11" s="99">
        <v>3</v>
      </c>
      <c r="AB11" s="99">
        <v>6</v>
      </c>
      <c r="AC11" s="99"/>
      <c r="AD11" s="99">
        <v>3</v>
      </c>
      <c r="AE11" s="99">
        <v>2</v>
      </c>
      <c r="AF11" s="99">
        <v>4</v>
      </c>
      <c r="AG11" s="99"/>
      <c r="AH11" s="99">
        <v>4</v>
      </c>
      <c r="AI11" s="99">
        <v>3</v>
      </c>
      <c r="AJ11" s="99">
        <v>5</v>
      </c>
      <c r="AK11" s="99"/>
      <c r="AL11" s="99">
        <v>5</v>
      </c>
      <c r="AM11" s="99">
        <v>4</v>
      </c>
      <c r="AN11" s="99">
        <v>5</v>
      </c>
      <c r="AO11" s="99"/>
    </row>
    <row r="12" spans="1:41" x14ac:dyDescent="0.25">
      <c r="A12" s="51" t="s">
        <v>45</v>
      </c>
      <c r="B12" s="59">
        <v>8</v>
      </c>
      <c r="C12" s="59">
        <v>4</v>
      </c>
      <c r="D12" s="59">
        <v>12</v>
      </c>
      <c r="E12" s="59"/>
      <c r="F12" s="59">
        <v>7</v>
      </c>
      <c r="G12" s="59">
        <v>5</v>
      </c>
      <c r="H12" s="59">
        <v>9</v>
      </c>
      <c r="I12" s="99"/>
      <c r="J12" s="99">
        <v>8</v>
      </c>
      <c r="K12" s="99">
        <v>6</v>
      </c>
      <c r="L12" s="99">
        <v>11</v>
      </c>
      <c r="M12" s="99"/>
      <c r="N12" s="99">
        <v>9</v>
      </c>
      <c r="O12" s="99">
        <v>6</v>
      </c>
      <c r="P12" s="99">
        <v>11</v>
      </c>
      <c r="Q12" s="99"/>
      <c r="R12" s="99">
        <v>8</v>
      </c>
      <c r="S12" s="99">
        <v>6</v>
      </c>
      <c r="T12" s="99">
        <v>10</v>
      </c>
      <c r="U12" s="99"/>
      <c r="V12" s="99">
        <v>6</v>
      </c>
      <c r="W12" s="99">
        <v>5</v>
      </c>
      <c r="X12" s="99">
        <v>8</v>
      </c>
      <c r="Y12" s="99"/>
      <c r="Z12" s="99">
        <v>12</v>
      </c>
      <c r="AA12" s="99">
        <v>9</v>
      </c>
      <c r="AB12" s="99">
        <v>14</v>
      </c>
      <c r="AC12" s="99"/>
      <c r="AD12" s="99">
        <v>6</v>
      </c>
      <c r="AE12" s="99">
        <v>5</v>
      </c>
      <c r="AF12" s="99">
        <v>8</v>
      </c>
      <c r="AG12" s="99"/>
      <c r="AH12" s="99">
        <v>7</v>
      </c>
      <c r="AI12" s="99">
        <v>5</v>
      </c>
      <c r="AJ12" s="99">
        <v>8</v>
      </c>
      <c r="AK12" s="99"/>
      <c r="AL12" s="99">
        <v>8</v>
      </c>
      <c r="AM12" s="99">
        <v>7</v>
      </c>
      <c r="AN12" s="99">
        <v>9</v>
      </c>
      <c r="AO12" s="99"/>
    </row>
    <row r="13" spans="1:41" x14ac:dyDescent="0.25">
      <c r="A13" s="51" t="s">
        <v>46</v>
      </c>
      <c r="B13" s="59">
        <v>5</v>
      </c>
      <c r="C13" s="59">
        <v>2</v>
      </c>
      <c r="D13" s="59">
        <v>8</v>
      </c>
      <c r="E13" s="59"/>
      <c r="F13" s="59">
        <v>4</v>
      </c>
      <c r="G13" s="59">
        <v>3</v>
      </c>
      <c r="H13" s="59">
        <v>5</v>
      </c>
      <c r="I13" s="99"/>
      <c r="J13" s="99">
        <v>4</v>
      </c>
      <c r="K13" s="99">
        <v>3</v>
      </c>
      <c r="L13" s="99">
        <v>6</v>
      </c>
      <c r="M13" s="99"/>
      <c r="N13" s="99">
        <v>3</v>
      </c>
      <c r="O13" s="99">
        <v>2</v>
      </c>
      <c r="P13" s="99">
        <v>4</v>
      </c>
      <c r="Q13" s="99"/>
      <c r="R13" s="99">
        <v>6</v>
      </c>
      <c r="S13" s="99">
        <v>4</v>
      </c>
      <c r="T13" s="99">
        <v>8</v>
      </c>
      <c r="U13" s="99"/>
      <c r="V13" s="99">
        <v>4</v>
      </c>
      <c r="W13" s="99">
        <v>3</v>
      </c>
      <c r="X13" s="99">
        <v>5</v>
      </c>
      <c r="Y13" s="99"/>
      <c r="Z13" s="99">
        <v>6</v>
      </c>
      <c r="AA13" s="99">
        <v>4</v>
      </c>
      <c r="AB13" s="99">
        <v>7</v>
      </c>
      <c r="AC13" s="99"/>
      <c r="AD13" s="99">
        <v>3</v>
      </c>
      <c r="AE13" s="99">
        <v>2</v>
      </c>
      <c r="AF13" s="99">
        <v>5</v>
      </c>
      <c r="AG13" s="99"/>
      <c r="AH13" s="99">
        <v>4</v>
      </c>
      <c r="AI13" s="99">
        <v>3</v>
      </c>
      <c r="AJ13" s="99">
        <v>5</v>
      </c>
      <c r="AK13" s="99"/>
      <c r="AL13" s="99">
        <v>4</v>
      </c>
      <c r="AM13" s="99">
        <v>4</v>
      </c>
      <c r="AN13" s="99">
        <v>5</v>
      </c>
      <c r="AO13" s="99"/>
    </row>
    <row r="14" spans="1:41" ht="13" x14ac:dyDescent="0.25">
      <c r="A14" s="44"/>
      <c r="B14" s="59"/>
      <c r="C14" s="59"/>
      <c r="D14" s="59"/>
      <c r="E14" s="59"/>
      <c r="F14" s="59"/>
      <c r="G14" s="59"/>
      <c r="H14" s="5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row>
    <row r="15" spans="1:41" x14ac:dyDescent="0.25">
      <c r="A15" s="51" t="s">
        <v>12</v>
      </c>
      <c r="B15" s="302">
        <v>2151072</v>
      </c>
      <c r="C15" s="302"/>
      <c r="D15" s="302"/>
      <c r="E15" s="152"/>
      <c r="F15" s="302">
        <v>5842754</v>
      </c>
      <c r="G15" s="302"/>
      <c r="H15" s="302"/>
      <c r="I15" s="171"/>
      <c r="J15" s="303">
        <v>4396992</v>
      </c>
      <c r="K15" s="303"/>
      <c r="L15" s="303"/>
      <c r="M15" s="171"/>
      <c r="N15" s="303">
        <v>3886959</v>
      </c>
      <c r="O15" s="303"/>
      <c r="P15" s="303"/>
      <c r="Q15" s="171"/>
      <c r="R15" s="303">
        <v>4715816</v>
      </c>
      <c r="S15" s="303"/>
      <c r="T15" s="303"/>
      <c r="U15" s="171"/>
      <c r="V15" s="303">
        <v>5027137</v>
      </c>
      <c r="W15" s="303"/>
      <c r="X15" s="303"/>
      <c r="Y15" s="171"/>
      <c r="Z15" s="303">
        <v>7210792</v>
      </c>
      <c r="AA15" s="303"/>
      <c r="AB15" s="303"/>
      <c r="AC15" s="171"/>
      <c r="AD15" s="303">
        <v>7372516</v>
      </c>
      <c r="AE15" s="303"/>
      <c r="AF15" s="303"/>
      <c r="AG15" s="171"/>
      <c r="AH15" s="303">
        <v>4582702</v>
      </c>
      <c r="AI15" s="303"/>
      <c r="AJ15" s="303"/>
      <c r="AK15" s="171"/>
      <c r="AL15" s="303">
        <v>45182301</v>
      </c>
      <c r="AM15" s="303"/>
      <c r="AN15" s="303"/>
      <c r="AO15" s="99"/>
    </row>
    <row r="16" spans="1:41" x14ac:dyDescent="0.25">
      <c r="A16" s="51" t="s">
        <v>47</v>
      </c>
      <c r="B16" s="302">
        <v>460</v>
      </c>
      <c r="C16" s="302"/>
      <c r="D16" s="302"/>
      <c r="E16" s="152"/>
      <c r="F16" s="302">
        <v>1790</v>
      </c>
      <c r="G16" s="302"/>
      <c r="H16" s="302"/>
      <c r="I16" s="171"/>
      <c r="J16" s="303">
        <v>1200</v>
      </c>
      <c r="K16" s="303"/>
      <c r="L16" s="303"/>
      <c r="M16" s="171"/>
      <c r="N16" s="303">
        <v>1420</v>
      </c>
      <c r="O16" s="303"/>
      <c r="P16" s="303"/>
      <c r="Q16" s="171"/>
      <c r="R16" s="303">
        <v>1390</v>
      </c>
      <c r="S16" s="303"/>
      <c r="T16" s="303"/>
      <c r="U16" s="171"/>
      <c r="V16" s="303">
        <v>1710</v>
      </c>
      <c r="W16" s="303"/>
      <c r="X16" s="303"/>
      <c r="Y16" s="171"/>
      <c r="Z16" s="303">
        <v>1320</v>
      </c>
      <c r="AA16" s="303"/>
      <c r="AB16" s="303"/>
      <c r="AC16" s="171"/>
      <c r="AD16" s="303">
        <v>2340</v>
      </c>
      <c r="AE16" s="303"/>
      <c r="AF16" s="303"/>
      <c r="AG16" s="171"/>
      <c r="AH16" s="303">
        <v>1930</v>
      </c>
      <c r="AI16" s="303"/>
      <c r="AJ16" s="303"/>
      <c r="AK16" s="171"/>
      <c r="AL16" s="303">
        <v>13550</v>
      </c>
      <c r="AM16" s="303"/>
      <c r="AN16" s="303"/>
      <c r="AO16" s="99"/>
    </row>
    <row r="17" spans="1:41" ht="13" x14ac:dyDescent="0.25">
      <c r="A17" s="44"/>
      <c r="B17" s="64"/>
      <c r="C17" s="64"/>
      <c r="D17" s="64"/>
      <c r="E17" s="64"/>
      <c r="F17" s="64"/>
      <c r="G17" s="64"/>
      <c r="H17" s="64"/>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row>
    <row r="18" spans="1:41" ht="13" x14ac:dyDescent="0.25">
      <c r="A18" s="48" t="s">
        <v>48</v>
      </c>
      <c r="B18" s="62"/>
      <c r="C18" s="62"/>
      <c r="D18" s="62"/>
      <c r="E18" s="62"/>
      <c r="F18" s="62"/>
      <c r="G18" s="62"/>
      <c r="H18" s="62"/>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row>
    <row r="19" spans="1:41" ht="26" x14ac:dyDescent="0.25">
      <c r="A19" s="46" t="s">
        <v>95</v>
      </c>
      <c r="B19" s="62"/>
      <c r="C19" s="62"/>
      <c r="D19" s="62"/>
      <c r="E19" s="62"/>
      <c r="F19" s="62"/>
      <c r="G19" s="62"/>
      <c r="H19" s="62"/>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row>
    <row r="20" spans="1:41" x14ac:dyDescent="0.25">
      <c r="A20" s="49" t="s">
        <v>50</v>
      </c>
      <c r="B20" s="62" t="s">
        <v>51</v>
      </c>
      <c r="C20" s="62" t="s">
        <v>51</v>
      </c>
      <c r="D20" s="62" t="s">
        <v>51</v>
      </c>
      <c r="E20" s="62"/>
      <c r="F20" s="62">
        <v>6</v>
      </c>
      <c r="G20" s="62">
        <v>0</v>
      </c>
      <c r="H20" s="62">
        <v>14</v>
      </c>
      <c r="I20" s="99"/>
      <c r="J20" s="99">
        <v>5</v>
      </c>
      <c r="K20" s="99">
        <v>0</v>
      </c>
      <c r="L20" s="99">
        <v>11</v>
      </c>
      <c r="M20" s="99"/>
      <c r="N20" s="99">
        <v>7</v>
      </c>
      <c r="O20" s="99">
        <v>0</v>
      </c>
      <c r="P20" s="99">
        <v>15</v>
      </c>
      <c r="Q20" s="99"/>
      <c r="R20" s="99">
        <v>8</v>
      </c>
      <c r="S20" s="99">
        <v>1</v>
      </c>
      <c r="T20" s="99">
        <v>14</v>
      </c>
      <c r="U20" s="99"/>
      <c r="V20" s="99">
        <v>11</v>
      </c>
      <c r="W20" s="99">
        <v>3</v>
      </c>
      <c r="X20" s="99">
        <v>19</v>
      </c>
      <c r="Y20" s="99"/>
      <c r="Z20" s="99">
        <v>8</v>
      </c>
      <c r="AA20" s="99">
        <v>2</v>
      </c>
      <c r="AB20" s="99">
        <v>13</v>
      </c>
      <c r="AC20" s="99"/>
      <c r="AD20" s="99">
        <v>12</v>
      </c>
      <c r="AE20" s="99">
        <v>5</v>
      </c>
      <c r="AF20" s="99">
        <v>20</v>
      </c>
      <c r="AG20" s="99"/>
      <c r="AH20" s="99">
        <v>6</v>
      </c>
      <c r="AI20" s="99">
        <v>0</v>
      </c>
      <c r="AJ20" s="99">
        <v>13</v>
      </c>
      <c r="AK20" s="99"/>
      <c r="AL20" s="99">
        <v>8</v>
      </c>
      <c r="AM20" s="99">
        <v>5</v>
      </c>
      <c r="AN20" s="99">
        <v>10</v>
      </c>
      <c r="AO20" s="99"/>
    </row>
    <row r="21" spans="1:41" x14ac:dyDescent="0.25">
      <c r="A21" s="49" t="s">
        <v>52</v>
      </c>
      <c r="B21" s="59" t="s">
        <v>51</v>
      </c>
      <c r="C21" s="59" t="s">
        <v>51</v>
      </c>
      <c r="D21" s="59" t="s">
        <v>51</v>
      </c>
      <c r="E21" s="59"/>
      <c r="F21" s="59">
        <v>3</v>
      </c>
      <c r="G21" s="59">
        <v>0</v>
      </c>
      <c r="H21" s="59">
        <v>8</v>
      </c>
      <c r="I21" s="99"/>
      <c r="J21" s="99">
        <v>8</v>
      </c>
      <c r="K21" s="99">
        <v>0</v>
      </c>
      <c r="L21" s="99">
        <v>19</v>
      </c>
      <c r="M21" s="99"/>
      <c r="N21" s="99">
        <v>1</v>
      </c>
      <c r="O21" s="99">
        <v>0</v>
      </c>
      <c r="P21" s="99">
        <v>1</v>
      </c>
      <c r="Q21" s="99"/>
      <c r="R21" s="99">
        <v>4</v>
      </c>
      <c r="S21" s="99">
        <v>0</v>
      </c>
      <c r="T21" s="99">
        <v>8</v>
      </c>
      <c r="U21" s="99"/>
      <c r="V21" s="99">
        <v>2</v>
      </c>
      <c r="W21" s="99">
        <v>0</v>
      </c>
      <c r="X21" s="99">
        <v>5</v>
      </c>
      <c r="Y21" s="99"/>
      <c r="Z21" s="99">
        <v>4</v>
      </c>
      <c r="AA21" s="99">
        <v>0</v>
      </c>
      <c r="AB21" s="99">
        <v>8</v>
      </c>
      <c r="AC21" s="99"/>
      <c r="AD21" s="99">
        <v>2</v>
      </c>
      <c r="AE21" s="99">
        <v>0</v>
      </c>
      <c r="AF21" s="99">
        <v>5</v>
      </c>
      <c r="AG21" s="99"/>
      <c r="AH21" s="99" t="s">
        <v>51</v>
      </c>
      <c r="AI21" s="99" t="s">
        <v>51</v>
      </c>
      <c r="AJ21" s="99" t="s">
        <v>51</v>
      </c>
      <c r="AK21" s="99"/>
      <c r="AL21" s="99">
        <v>3</v>
      </c>
      <c r="AM21" s="99">
        <v>1</v>
      </c>
      <c r="AN21" s="99">
        <v>5</v>
      </c>
      <c r="AO21" s="99"/>
    </row>
    <row r="22" spans="1:41" x14ac:dyDescent="0.25">
      <c r="A22" s="49" t="s">
        <v>53</v>
      </c>
      <c r="B22" s="59">
        <v>46</v>
      </c>
      <c r="C22" s="59">
        <v>21</v>
      </c>
      <c r="D22" s="59">
        <v>71</v>
      </c>
      <c r="E22" s="59"/>
      <c r="F22" s="59">
        <v>45</v>
      </c>
      <c r="G22" s="59">
        <v>32</v>
      </c>
      <c r="H22" s="59">
        <v>58</v>
      </c>
      <c r="I22" s="99"/>
      <c r="J22" s="99">
        <v>29</v>
      </c>
      <c r="K22" s="99">
        <v>16</v>
      </c>
      <c r="L22" s="99">
        <v>42</v>
      </c>
      <c r="M22" s="99"/>
      <c r="N22" s="99">
        <v>39</v>
      </c>
      <c r="O22" s="99">
        <v>26</v>
      </c>
      <c r="P22" s="99">
        <v>52</v>
      </c>
      <c r="Q22" s="99"/>
      <c r="R22" s="99">
        <v>42</v>
      </c>
      <c r="S22" s="99">
        <v>28</v>
      </c>
      <c r="T22" s="99">
        <v>55</v>
      </c>
      <c r="U22" s="99"/>
      <c r="V22" s="99">
        <v>48</v>
      </c>
      <c r="W22" s="99">
        <v>35</v>
      </c>
      <c r="X22" s="99">
        <v>62</v>
      </c>
      <c r="Y22" s="99"/>
      <c r="Z22" s="99">
        <v>69</v>
      </c>
      <c r="AA22" s="99">
        <v>58</v>
      </c>
      <c r="AB22" s="99">
        <v>79</v>
      </c>
      <c r="AC22" s="99"/>
      <c r="AD22" s="99">
        <v>51</v>
      </c>
      <c r="AE22" s="99">
        <v>40</v>
      </c>
      <c r="AF22" s="99">
        <v>63</v>
      </c>
      <c r="AG22" s="99"/>
      <c r="AH22" s="99">
        <v>47</v>
      </c>
      <c r="AI22" s="99">
        <v>34</v>
      </c>
      <c r="AJ22" s="99">
        <v>60</v>
      </c>
      <c r="AK22" s="99"/>
      <c r="AL22" s="99">
        <v>49</v>
      </c>
      <c r="AM22" s="99">
        <v>45</v>
      </c>
      <c r="AN22" s="99">
        <v>54</v>
      </c>
      <c r="AO22" s="99"/>
    </row>
    <row r="23" spans="1:41" x14ac:dyDescent="0.25">
      <c r="A23" s="49" t="s">
        <v>54</v>
      </c>
      <c r="B23" s="59">
        <v>21</v>
      </c>
      <c r="C23" s="59">
        <v>0</v>
      </c>
      <c r="D23" s="59">
        <v>43</v>
      </c>
      <c r="E23" s="59"/>
      <c r="F23" s="59">
        <v>7</v>
      </c>
      <c r="G23" s="59">
        <v>1</v>
      </c>
      <c r="H23" s="59">
        <v>13</v>
      </c>
      <c r="I23" s="99"/>
      <c r="J23" s="99">
        <v>13</v>
      </c>
      <c r="K23" s="99">
        <v>2</v>
      </c>
      <c r="L23" s="99">
        <v>25</v>
      </c>
      <c r="M23" s="99"/>
      <c r="N23" s="99">
        <v>18</v>
      </c>
      <c r="O23" s="99">
        <v>7</v>
      </c>
      <c r="P23" s="99">
        <v>28</v>
      </c>
      <c r="Q23" s="99"/>
      <c r="R23" s="99">
        <v>12</v>
      </c>
      <c r="S23" s="99">
        <v>4</v>
      </c>
      <c r="T23" s="99">
        <v>21</v>
      </c>
      <c r="U23" s="99"/>
      <c r="V23" s="99">
        <v>8</v>
      </c>
      <c r="W23" s="99">
        <v>3</v>
      </c>
      <c r="X23" s="99">
        <v>14</v>
      </c>
      <c r="Y23" s="99"/>
      <c r="Z23" s="99">
        <v>9</v>
      </c>
      <c r="AA23" s="99">
        <v>4</v>
      </c>
      <c r="AB23" s="99">
        <v>14</v>
      </c>
      <c r="AC23" s="99"/>
      <c r="AD23" s="99">
        <v>8</v>
      </c>
      <c r="AE23" s="99">
        <v>2</v>
      </c>
      <c r="AF23" s="99">
        <v>13</v>
      </c>
      <c r="AG23" s="99"/>
      <c r="AH23" s="99">
        <v>5</v>
      </c>
      <c r="AI23" s="99">
        <v>2</v>
      </c>
      <c r="AJ23" s="99">
        <v>9</v>
      </c>
      <c r="AK23" s="99"/>
      <c r="AL23" s="99">
        <v>10</v>
      </c>
      <c r="AM23" s="99">
        <v>8</v>
      </c>
      <c r="AN23" s="99">
        <v>13</v>
      </c>
      <c r="AO23" s="99"/>
    </row>
    <row r="24" spans="1:41" x14ac:dyDescent="0.25">
      <c r="A24" s="49" t="s">
        <v>55</v>
      </c>
      <c r="B24" s="59">
        <v>43</v>
      </c>
      <c r="C24" s="59">
        <v>19</v>
      </c>
      <c r="D24" s="59">
        <v>67</v>
      </c>
      <c r="E24" s="59"/>
      <c r="F24" s="59">
        <v>48</v>
      </c>
      <c r="G24" s="59">
        <v>35</v>
      </c>
      <c r="H24" s="59">
        <v>61</v>
      </c>
      <c r="I24" s="99"/>
      <c r="J24" s="99">
        <v>42</v>
      </c>
      <c r="K24" s="99">
        <v>27</v>
      </c>
      <c r="L24" s="99">
        <v>58</v>
      </c>
      <c r="M24" s="99"/>
      <c r="N24" s="99">
        <v>39</v>
      </c>
      <c r="O24" s="99">
        <v>25</v>
      </c>
      <c r="P24" s="99">
        <v>52</v>
      </c>
      <c r="Q24" s="99"/>
      <c r="R24" s="99">
        <v>41</v>
      </c>
      <c r="S24" s="99">
        <v>28</v>
      </c>
      <c r="T24" s="99">
        <v>55</v>
      </c>
      <c r="U24" s="99"/>
      <c r="V24" s="99">
        <v>40</v>
      </c>
      <c r="W24" s="99">
        <v>28</v>
      </c>
      <c r="X24" s="99">
        <v>53</v>
      </c>
      <c r="Y24" s="99"/>
      <c r="Z24" s="99">
        <v>56</v>
      </c>
      <c r="AA24" s="99">
        <v>45</v>
      </c>
      <c r="AB24" s="99">
        <v>67</v>
      </c>
      <c r="AC24" s="99"/>
      <c r="AD24" s="99">
        <v>47</v>
      </c>
      <c r="AE24" s="99">
        <v>36</v>
      </c>
      <c r="AF24" s="99">
        <v>58</v>
      </c>
      <c r="AG24" s="99"/>
      <c r="AH24" s="99">
        <v>41</v>
      </c>
      <c r="AI24" s="99">
        <v>28</v>
      </c>
      <c r="AJ24" s="99">
        <v>54</v>
      </c>
      <c r="AK24" s="99"/>
      <c r="AL24" s="99">
        <v>46</v>
      </c>
      <c r="AM24" s="99">
        <v>41</v>
      </c>
      <c r="AN24" s="99">
        <v>51</v>
      </c>
      <c r="AO24" s="99"/>
    </row>
    <row r="25" spans="1:41" x14ac:dyDescent="0.25">
      <c r="A25" s="49" t="s">
        <v>56</v>
      </c>
      <c r="B25" s="59">
        <v>30</v>
      </c>
      <c r="C25" s="59">
        <v>6</v>
      </c>
      <c r="D25" s="59">
        <v>55</v>
      </c>
      <c r="E25" s="59"/>
      <c r="F25" s="59">
        <v>35</v>
      </c>
      <c r="G25" s="59">
        <v>22</v>
      </c>
      <c r="H25" s="59">
        <v>48</v>
      </c>
      <c r="I25" s="99"/>
      <c r="J25" s="99">
        <v>21</v>
      </c>
      <c r="K25" s="99">
        <v>7</v>
      </c>
      <c r="L25" s="99">
        <v>36</v>
      </c>
      <c r="M25" s="99"/>
      <c r="N25" s="99">
        <v>32</v>
      </c>
      <c r="O25" s="99">
        <v>18</v>
      </c>
      <c r="P25" s="99">
        <v>47</v>
      </c>
      <c r="Q25" s="99"/>
      <c r="R25" s="99">
        <v>27</v>
      </c>
      <c r="S25" s="99">
        <v>15</v>
      </c>
      <c r="T25" s="99">
        <v>39</v>
      </c>
      <c r="U25" s="99"/>
      <c r="V25" s="99">
        <v>29</v>
      </c>
      <c r="W25" s="99">
        <v>16</v>
      </c>
      <c r="X25" s="99">
        <v>41</v>
      </c>
      <c r="Y25" s="99"/>
      <c r="Z25" s="99">
        <v>46</v>
      </c>
      <c r="AA25" s="99">
        <v>35</v>
      </c>
      <c r="AB25" s="99">
        <v>57</v>
      </c>
      <c r="AC25" s="99"/>
      <c r="AD25" s="99">
        <v>36</v>
      </c>
      <c r="AE25" s="99">
        <v>25</v>
      </c>
      <c r="AF25" s="99">
        <v>47</v>
      </c>
      <c r="AG25" s="99"/>
      <c r="AH25" s="99">
        <v>19</v>
      </c>
      <c r="AI25" s="99">
        <v>9</v>
      </c>
      <c r="AJ25" s="99">
        <v>29</v>
      </c>
      <c r="AK25" s="99"/>
      <c r="AL25" s="99">
        <v>33</v>
      </c>
      <c r="AM25" s="99">
        <v>29</v>
      </c>
      <c r="AN25" s="99">
        <v>37</v>
      </c>
      <c r="AO25" s="99"/>
    </row>
    <row r="26" spans="1:41" x14ac:dyDescent="0.25">
      <c r="A26" s="49" t="s">
        <v>57</v>
      </c>
      <c r="B26" s="59" t="s">
        <v>51</v>
      </c>
      <c r="C26" s="59" t="s">
        <v>51</v>
      </c>
      <c r="D26" s="59" t="s">
        <v>51</v>
      </c>
      <c r="E26" s="59"/>
      <c r="F26" s="59" t="s">
        <v>51</v>
      </c>
      <c r="G26" s="59" t="s">
        <v>51</v>
      </c>
      <c r="H26" s="59" t="s">
        <v>51</v>
      </c>
      <c r="I26" s="99"/>
      <c r="J26" s="99" t="s">
        <v>51</v>
      </c>
      <c r="K26" s="99" t="s">
        <v>51</v>
      </c>
      <c r="L26" s="99" t="s">
        <v>51</v>
      </c>
      <c r="M26" s="99"/>
      <c r="N26" s="99">
        <v>6</v>
      </c>
      <c r="O26" s="99">
        <v>0</v>
      </c>
      <c r="P26" s="99">
        <v>12</v>
      </c>
      <c r="Q26" s="99"/>
      <c r="R26" s="99" t="s">
        <v>51</v>
      </c>
      <c r="S26" s="99" t="s">
        <v>51</v>
      </c>
      <c r="T26" s="99" t="s">
        <v>51</v>
      </c>
      <c r="U26" s="99"/>
      <c r="V26" s="99" t="s">
        <v>51</v>
      </c>
      <c r="W26" s="99" t="s">
        <v>51</v>
      </c>
      <c r="X26" s="99" t="s">
        <v>51</v>
      </c>
      <c r="Y26" s="99"/>
      <c r="Z26" s="99">
        <v>4</v>
      </c>
      <c r="AA26" s="99">
        <v>0</v>
      </c>
      <c r="AB26" s="99">
        <v>9</v>
      </c>
      <c r="AC26" s="99"/>
      <c r="AD26" s="99" t="s">
        <v>51</v>
      </c>
      <c r="AE26" s="99" t="s">
        <v>51</v>
      </c>
      <c r="AF26" s="99" t="s">
        <v>51</v>
      </c>
      <c r="AG26" s="99"/>
      <c r="AH26" s="99" t="s">
        <v>51</v>
      </c>
      <c r="AI26" s="99" t="s">
        <v>51</v>
      </c>
      <c r="AJ26" s="99" t="s">
        <v>51</v>
      </c>
      <c r="AK26" s="99"/>
      <c r="AL26" s="99">
        <v>3</v>
      </c>
      <c r="AM26" s="99">
        <v>1</v>
      </c>
      <c r="AN26" s="99">
        <v>5</v>
      </c>
      <c r="AO26" s="99"/>
    </row>
    <row r="27" spans="1:41" x14ac:dyDescent="0.25">
      <c r="A27" s="49" t="s">
        <v>58</v>
      </c>
      <c r="B27" s="63" t="s">
        <v>51</v>
      </c>
      <c r="C27" s="63" t="s">
        <v>51</v>
      </c>
      <c r="D27" s="63" t="s">
        <v>51</v>
      </c>
      <c r="E27" s="63"/>
      <c r="F27" s="63">
        <v>3</v>
      </c>
      <c r="G27" s="63">
        <v>0</v>
      </c>
      <c r="H27" s="63">
        <v>5</v>
      </c>
      <c r="I27" s="99"/>
      <c r="J27" s="99" t="s">
        <v>51</v>
      </c>
      <c r="K27" s="99" t="s">
        <v>51</v>
      </c>
      <c r="L27" s="99" t="s">
        <v>51</v>
      </c>
      <c r="M27" s="99"/>
      <c r="N27" s="99">
        <v>3</v>
      </c>
      <c r="O27" s="99">
        <v>0</v>
      </c>
      <c r="P27" s="99">
        <v>7</v>
      </c>
      <c r="Q27" s="99"/>
      <c r="R27" s="99" t="s">
        <v>51</v>
      </c>
      <c r="S27" s="99" t="s">
        <v>51</v>
      </c>
      <c r="T27" s="99" t="s">
        <v>51</v>
      </c>
      <c r="U27" s="99"/>
      <c r="V27" s="99" t="s">
        <v>51</v>
      </c>
      <c r="W27" s="99" t="s">
        <v>51</v>
      </c>
      <c r="X27" s="99" t="s">
        <v>51</v>
      </c>
      <c r="Y27" s="99"/>
      <c r="Z27" s="99" t="s">
        <v>51</v>
      </c>
      <c r="AA27" s="99" t="s">
        <v>51</v>
      </c>
      <c r="AB27" s="99" t="s">
        <v>51</v>
      </c>
      <c r="AC27" s="99"/>
      <c r="AD27" s="99">
        <v>4</v>
      </c>
      <c r="AE27" s="99">
        <v>0</v>
      </c>
      <c r="AF27" s="99">
        <v>10</v>
      </c>
      <c r="AG27" s="99"/>
      <c r="AH27" s="99">
        <v>2</v>
      </c>
      <c r="AI27" s="99">
        <v>0</v>
      </c>
      <c r="AJ27" s="99">
        <v>5</v>
      </c>
      <c r="AK27" s="99"/>
      <c r="AL27" s="99">
        <v>2</v>
      </c>
      <c r="AM27" s="99">
        <v>1</v>
      </c>
      <c r="AN27" s="99">
        <v>3</v>
      </c>
      <c r="AO27" s="99"/>
    </row>
    <row r="28" spans="1:41" x14ac:dyDescent="0.25">
      <c r="A28" s="49" t="s">
        <v>59</v>
      </c>
      <c r="B28" s="64" t="s">
        <v>51</v>
      </c>
      <c r="C28" s="64" t="s">
        <v>51</v>
      </c>
      <c r="D28" s="64" t="s">
        <v>51</v>
      </c>
      <c r="E28" s="64"/>
      <c r="F28" s="64">
        <v>6</v>
      </c>
      <c r="G28" s="64">
        <v>0</v>
      </c>
      <c r="H28" s="64">
        <v>15</v>
      </c>
      <c r="I28" s="99"/>
      <c r="J28" s="99">
        <v>2</v>
      </c>
      <c r="K28" s="99">
        <v>0</v>
      </c>
      <c r="L28" s="99">
        <v>5</v>
      </c>
      <c r="M28" s="99"/>
      <c r="N28" s="99" t="s">
        <v>51</v>
      </c>
      <c r="O28" s="99" t="s">
        <v>51</v>
      </c>
      <c r="P28" s="99" t="s">
        <v>51</v>
      </c>
      <c r="Q28" s="99"/>
      <c r="R28" s="99" t="s">
        <v>51</v>
      </c>
      <c r="S28" s="99" t="s">
        <v>51</v>
      </c>
      <c r="T28" s="99" t="s">
        <v>51</v>
      </c>
      <c r="U28" s="99"/>
      <c r="V28" s="99" t="s">
        <v>51</v>
      </c>
      <c r="W28" s="99" t="s">
        <v>51</v>
      </c>
      <c r="X28" s="99" t="s">
        <v>51</v>
      </c>
      <c r="Y28" s="99"/>
      <c r="Z28" s="99" t="s">
        <v>51</v>
      </c>
      <c r="AA28" s="99" t="s">
        <v>51</v>
      </c>
      <c r="AB28" s="99" t="s">
        <v>51</v>
      </c>
      <c r="AC28" s="99"/>
      <c r="AD28" s="99" t="s">
        <v>51</v>
      </c>
      <c r="AE28" s="99" t="s">
        <v>51</v>
      </c>
      <c r="AF28" s="99" t="s">
        <v>51</v>
      </c>
      <c r="AG28" s="99"/>
      <c r="AH28" s="99" t="s">
        <v>51</v>
      </c>
      <c r="AI28" s="99" t="s">
        <v>51</v>
      </c>
      <c r="AJ28" s="99" t="s">
        <v>51</v>
      </c>
      <c r="AK28" s="99"/>
      <c r="AL28" s="99">
        <v>2</v>
      </c>
      <c r="AM28" s="99">
        <v>0</v>
      </c>
      <c r="AN28" s="99">
        <v>3</v>
      </c>
      <c r="AO28" s="99"/>
    </row>
    <row r="29" spans="1:41" ht="20.149999999999999" customHeight="1" x14ac:dyDescent="0.25">
      <c r="A29" s="49" t="s">
        <v>60</v>
      </c>
      <c r="B29" s="62" t="s">
        <v>51</v>
      </c>
      <c r="C29" s="62" t="s">
        <v>51</v>
      </c>
      <c r="D29" s="62" t="s">
        <v>51</v>
      </c>
      <c r="E29" s="62"/>
      <c r="F29" s="62" t="s">
        <v>51</v>
      </c>
      <c r="G29" s="62" t="s">
        <v>51</v>
      </c>
      <c r="H29" s="62" t="s">
        <v>51</v>
      </c>
      <c r="I29" s="99"/>
      <c r="J29" s="99" t="s">
        <v>51</v>
      </c>
      <c r="K29" s="99" t="s">
        <v>51</v>
      </c>
      <c r="L29" s="99" t="s">
        <v>51</v>
      </c>
      <c r="M29" s="99"/>
      <c r="N29" s="99" t="s">
        <v>51</v>
      </c>
      <c r="O29" s="99" t="s">
        <v>51</v>
      </c>
      <c r="P29" s="99" t="s">
        <v>51</v>
      </c>
      <c r="Q29" s="99"/>
      <c r="R29" s="99">
        <v>6</v>
      </c>
      <c r="S29" s="99">
        <v>0</v>
      </c>
      <c r="T29" s="99">
        <v>17</v>
      </c>
      <c r="U29" s="99"/>
      <c r="V29" s="99">
        <v>3</v>
      </c>
      <c r="W29" s="99">
        <v>0</v>
      </c>
      <c r="X29" s="99">
        <v>6</v>
      </c>
      <c r="Y29" s="99"/>
      <c r="Z29" s="99">
        <v>7</v>
      </c>
      <c r="AA29" s="99">
        <v>1</v>
      </c>
      <c r="AB29" s="99">
        <v>13</v>
      </c>
      <c r="AC29" s="99"/>
      <c r="AD29" s="99">
        <v>2</v>
      </c>
      <c r="AE29" s="99">
        <v>0</v>
      </c>
      <c r="AF29" s="99">
        <v>4</v>
      </c>
      <c r="AG29" s="99"/>
      <c r="AH29" s="99" t="s">
        <v>51</v>
      </c>
      <c r="AI29" s="99" t="s">
        <v>51</v>
      </c>
      <c r="AJ29" s="99" t="s">
        <v>51</v>
      </c>
      <c r="AK29" s="99"/>
      <c r="AL29" s="99">
        <v>4</v>
      </c>
      <c r="AM29" s="99">
        <v>2</v>
      </c>
      <c r="AN29" s="99">
        <v>6</v>
      </c>
      <c r="AO29" s="99"/>
    </row>
    <row r="30" spans="1:41" x14ac:dyDescent="0.25">
      <c r="A30" s="49" t="s">
        <v>61</v>
      </c>
      <c r="B30" s="62">
        <v>21</v>
      </c>
      <c r="C30" s="62">
        <v>3</v>
      </c>
      <c r="D30" s="62">
        <v>39</v>
      </c>
      <c r="E30" s="62"/>
      <c r="F30" s="62">
        <v>28</v>
      </c>
      <c r="G30" s="62">
        <v>16</v>
      </c>
      <c r="H30" s="62">
        <v>41</v>
      </c>
      <c r="I30" s="99"/>
      <c r="J30" s="99">
        <v>9</v>
      </c>
      <c r="K30" s="99">
        <v>2</v>
      </c>
      <c r="L30" s="99">
        <v>16</v>
      </c>
      <c r="M30" s="99"/>
      <c r="N30" s="99">
        <v>23</v>
      </c>
      <c r="O30" s="99">
        <v>12</v>
      </c>
      <c r="P30" s="99">
        <v>34</v>
      </c>
      <c r="Q30" s="99"/>
      <c r="R30" s="99">
        <v>22</v>
      </c>
      <c r="S30" s="99">
        <v>11</v>
      </c>
      <c r="T30" s="99">
        <v>33</v>
      </c>
      <c r="U30" s="99"/>
      <c r="V30" s="99">
        <v>25</v>
      </c>
      <c r="W30" s="99">
        <v>11</v>
      </c>
      <c r="X30" s="99">
        <v>38</v>
      </c>
      <c r="Y30" s="99"/>
      <c r="Z30" s="99">
        <v>18</v>
      </c>
      <c r="AA30" s="99">
        <v>9</v>
      </c>
      <c r="AB30" s="99">
        <v>26</v>
      </c>
      <c r="AC30" s="99"/>
      <c r="AD30" s="99">
        <v>18</v>
      </c>
      <c r="AE30" s="99">
        <v>9</v>
      </c>
      <c r="AF30" s="99">
        <v>27</v>
      </c>
      <c r="AG30" s="99"/>
      <c r="AH30" s="99">
        <v>22</v>
      </c>
      <c r="AI30" s="99">
        <v>12</v>
      </c>
      <c r="AJ30" s="99">
        <v>32</v>
      </c>
      <c r="AK30" s="99"/>
      <c r="AL30" s="99">
        <v>20</v>
      </c>
      <c r="AM30" s="99">
        <v>17</v>
      </c>
      <c r="AN30" s="99">
        <v>24</v>
      </c>
      <c r="AO30" s="99"/>
    </row>
    <row r="31" spans="1:41" x14ac:dyDescent="0.25">
      <c r="A31" s="49" t="s">
        <v>62</v>
      </c>
      <c r="B31" s="62">
        <v>35</v>
      </c>
      <c r="C31" s="62">
        <v>13</v>
      </c>
      <c r="D31" s="62">
        <v>57</v>
      </c>
      <c r="E31" s="62"/>
      <c r="F31" s="62">
        <v>49</v>
      </c>
      <c r="G31" s="62">
        <v>37</v>
      </c>
      <c r="H31" s="62">
        <v>62</v>
      </c>
      <c r="I31" s="99"/>
      <c r="J31" s="99">
        <v>41</v>
      </c>
      <c r="K31" s="99">
        <v>26</v>
      </c>
      <c r="L31" s="99">
        <v>56</v>
      </c>
      <c r="M31" s="99"/>
      <c r="N31" s="99">
        <v>29</v>
      </c>
      <c r="O31" s="99">
        <v>18</v>
      </c>
      <c r="P31" s="99">
        <v>41</v>
      </c>
      <c r="Q31" s="99"/>
      <c r="R31" s="99">
        <v>41</v>
      </c>
      <c r="S31" s="99">
        <v>27</v>
      </c>
      <c r="T31" s="99">
        <v>54</v>
      </c>
      <c r="U31" s="99"/>
      <c r="V31" s="99">
        <v>55</v>
      </c>
      <c r="W31" s="99">
        <v>42</v>
      </c>
      <c r="X31" s="99">
        <v>69</v>
      </c>
      <c r="Y31" s="99"/>
      <c r="Z31" s="99">
        <v>48</v>
      </c>
      <c r="AA31" s="99">
        <v>37</v>
      </c>
      <c r="AB31" s="99">
        <v>60</v>
      </c>
      <c r="AC31" s="99"/>
      <c r="AD31" s="99">
        <v>40</v>
      </c>
      <c r="AE31" s="99">
        <v>29</v>
      </c>
      <c r="AF31" s="99">
        <v>52</v>
      </c>
      <c r="AG31" s="99"/>
      <c r="AH31" s="99">
        <v>58</v>
      </c>
      <c r="AI31" s="99">
        <v>45</v>
      </c>
      <c r="AJ31" s="99">
        <v>70</v>
      </c>
      <c r="AK31" s="99"/>
      <c r="AL31" s="99">
        <v>45</v>
      </c>
      <c r="AM31" s="99">
        <v>40</v>
      </c>
      <c r="AN31" s="99">
        <v>49</v>
      </c>
      <c r="AO31" s="99"/>
    </row>
    <row r="32" spans="1:41" x14ac:dyDescent="0.25">
      <c r="A32" s="58" t="s">
        <v>63</v>
      </c>
      <c r="B32" s="59">
        <v>19</v>
      </c>
      <c r="C32" s="59">
        <v>0</v>
      </c>
      <c r="D32" s="59">
        <v>39</v>
      </c>
      <c r="E32" s="59"/>
      <c r="F32" s="59">
        <v>10</v>
      </c>
      <c r="G32" s="59">
        <v>1</v>
      </c>
      <c r="H32" s="59">
        <v>19</v>
      </c>
      <c r="I32" s="99"/>
      <c r="J32" s="99">
        <v>5</v>
      </c>
      <c r="K32" s="99">
        <v>0</v>
      </c>
      <c r="L32" s="99">
        <v>10</v>
      </c>
      <c r="M32" s="99"/>
      <c r="N32" s="99">
        <v>5</v>
      </c>
      <c r="O32" s="99">
        <v>0</v>
      </c>
      <c r="P32" s="99">
        <v>10</v>
      </c>
      <c r="Q32" s="99"/>
      <c r="R32" s="99">
        <v>13</v>
      </c>
      <c r="S32" s="99">
        <v>2</v>
      </c>
      <c r="T32" s="99">
        <v>23</v>
      </c>
      <c r="U32" s="99"/>
      <c r="V32" s="99">
        <v>5</v>
      </c>
      <c r="W32" s="99">
        <v>0</v>
      </c>
      <c r="X32" s="99">
        <v>9</v>
      </c>
      <c r="Y32" s="99"/>
      <c r="Z32" s="99">
        <v>15</v>
      </c>
      <c r="AA32" s="99">
        <v>6</v>
      </c>
      <c r="AB32" s="99">
        <v>23</v>
      </c>
      <c r="AC32" s="99"/>
      <c r="AD32" s="99">
        <v>6</v>
      </c>
      <c r="AE32" s="99">
        <v>2</v>
      </c>
      <c r="AF32" s="99">
        <v>10</v>
      </c>
      <c r="AG32" s="99"/>
      <c r="AH32" s="99">
        <v>9</v>
      </c>
      <c r="AI32" s="99">
        <v>2</v>
      </c>
      <c r="AJ32" s="99">
        <v>15</v>
      </c>
      <c r="AK32" s="99"/>
      <c r="AL32" s="99">
        <v>10</v>
      </c>
      <c r="AM32" s="99">
        <v>7</v>
      </c>
      <c r="AN32" s="99">
        <v>13</v>
      </c>
      <c r="AO32" s="99"/>
    </row>
    <row r="33" spans="1:41" x14ac:dyDescent="0.25">
      <c r="A33" s="60" t="s">
        <v>64</v>
      </c>
      <c r="B33" s="59" t="s">
        <v>51</v>
      </c>
      <c r="C33" s="59" t="s">
        <v>51</v>
      </c>
      <c r="D33" s="59" t="s">
        <v>51</v>
      </c>
      <c r="E33" s="59"/>
      <c r="F33" s="59" t="s">
        <v>51</v>
      </c>
      <c r="G33" s="59" t="s">
        <v>51</v>
      </c>
      <c r="H33" s="59" t="s">
        <v>51</v>
      </c>
      <c r="I33" s="99"/>
      <c r="J33" s="99" t="s">
        <v>51</v>
      </c>
      <c r="K33" s="99" t="s">
        <v>51</v>
      </c>
      <c r="L33" s="99" t="s">
        <v>51</v>
      </c>
      <c r="M33" s="99"/>
      <c r="N33" s="99" t="s">
        <v>51</v>
      </c>
      <c r="O33" s="99" t="s">
        <v>51</v>
      </c>
      <c r="P33" s="99" t="s">
        <v>51</v>
      </c>
      <c r="Q33" s="99"/>
      <c r="R33" s="99" t="s">
        <v>51</v>
      </c>
      <c r="S33" s="99" t="s">
        <v>51</v>
      </c>
      <c r="T33" s="99" t="s">
        <v>51</v>
      </c>
      <c r="U33" s="99"/>
      <c r="V33" s="99" t="s">
        <v>51</v>
      </c>
      <c r="W33" s="99" t="s">
        <v>51</v>
      </c>
      <c r="X33" s="99" t="s">
        <v>51</v>
      </c>
      <c r="Y33" s="99"/>
      <c r="Z33" s="99" t="s">
        <v>51</v>
      </c>
      <c r="AA33" s="99" t="s">
        <v>51</v>
      </c>
      <c r="AB33" s="99" t="s">
        <v>51</v>
      </c>
      <c r="AC33" s="99"/>
      <c r="AD33" s="99" t="s">
        <v>51</v>
      </c>
      <c r="AE33" s="99" t="s">
        <v>51</v>
      </c>
      <c r="AF33" s="99" t="s">
        <v>51</v>
      </c>
      <c r="AG33" s="99"/>
      <c r="AH33" s="99" t="s">
        <v>51</v>
      </c>
      <c r="AI33" s="99" t="s">
        <v>51</v>
      </c>
      <c r="AJ33" s="99" t="s">
        <v>51</v>
      </c>
      <c r="AK33" s="99"/>
      <c r="AL33" s="99">
        <v>1</v>
      </c>
      <c r="AM33" s="99">
        <v>0</v>
      </c>
      <c r="AN33" s="99">
        <v>1</v>
      </c>
      <c r="AO33" s="99"/>
    </row>
    <row r="34" spans="1:41" x14ac:dyDescent="0.25">
      <c r="A34" s="61" t="s">
        <v>65</v>
      </c>
      <c r="B34" s="59">
        <v>16</v>
      </c>
      <c r="C34" s="59">
        <v>0</v>
      </c>
      <c r="D34" s="59">
        <v>37</v>
      </c>
      <c r="E34" s="59"/>
      <c r="F34" s="59">
        <v>8</v>
      </c>
      <c r="G34" s="59">
        <v>2</v>
      </c>
      <c r="H34" s="59">
        <v>13</v>
      </c>
      <c r="I34" s="99"/>
      <c r="J34" s="99">
        <v>8</v>
      </c>
      <c r="K34" s="99">
        <v>2</v>
      </c>
      <c r="L34" s="99">
        <v>15</v>
      </c>
      <c r="M34" s="99"/>
      <c r="N34" s="99">
        <v>12</v>
      </c>
      <c r="O34" s="99">
        <v>3</v>
      </c>
      <c r="P34" s="99">
        <v>21</v>
      </c>
      <c r="Q34" s="99"/>
      <c r="R34" s="99">
        <v>8</v>
      </c>
      <c r="S34" s="99">
        <v>1</v>
      </c>
      <c r="T34" s="99">
        <v>15</v>
      </c>
      <c r="U34" s="99"/>
      <c r="V34" s="99">
        <v>7</v>
      </c>
      <c r="W34" s="99">
        <v>1</v>
      </c>
      <c r="X34" s="99">
        <v>13</v>
      </c>
      <c r="Y34" s="99"/>
      <c r="Z34" s="99">
        <v>10</v>
      </c>
      <c r="AA34" s="99">
        <v>4</v>
      </c>
      <c r="AB34" s="99">
        <v>16</v>
      </c>
      <c r="AC34" s="99"/>
      <c r="AD34" s="99">
        <v>13</v>
      </c>
      <c r="AE34" s="99">
        <v>6</v>
      </c>
      <c r="AF34" s="99">
        <v>21</v>
      </c>
      <c r="AG34" s="99"/>
      <c r="AH34" s="99">
        <v>6</v>
      </c>
      <c r="AI34" s="99">
        <v>1</v>
      </c>
      <c r="AJ34" s="99">
        <v>10</v>
      </c>
      <c r="AK34" s="99"/>
      <c r="AL34" s="99">
        <v>10</v>
      </c>
      <c r="AM34" s="99">
        <v>7</v>
      </c>
      <c r="AN34" s="99">
        <v>12</v>
      </c>
      <c r="AO34" s="99"/>
    </row>
    <row r="35" spans="1:41" x14ac:dyDescent="0.25">
      <c r="A35" s="45"/>
      <c r="B35" s="59"/>
      <c r="C35" s="59"/>
      <c r="D35" s="59"/>
      <c r="E35" s="59"/>
      <c r="F35" s="59"/>
      <c r="G35" s="59"/>
      <c r="H35" s="5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row>
    <row r="36" spans="1:41" x14ac:dyDescent="0.25">
      <c r="A36" s="51" t="s">
        <v>12</v>
      </c>
      <c r="B36" s="280">
        <v>176726</v>
      </c>
      <c r="C36" s="280"/>
      <c r="D36" s="280"/>
      <c r="E36" s="123"/>
      <c r="F36" s="280">
        <v>400238</v>
      </c>
      <c r="G36" s="280"/>
      <c r="H36" s="280"/>
      <c r="I36" s="123"/>
      <c r="J36" s="280">
        <v>361009</v>
      </c>
      <c r="K36" s="280"/>
      <c r="L36" s="280"/>
      <c r="M36" s="123"/>
      <c r="N36" s="280">
        <v>336023</v>
      </c>
      <c r="O36" s="280"/>
      <c r="P36" s="280"/>
      <c r="Q36" s="123"/>
      <c r="R36" s="280">
        <v>371759</v>
      </c>
      <c r="S36" s="280"/>
      <c r="T36" s="280"/>
      <c r="U36" s="123"/>
      <c r="V36" s="280">
        <v>307340</v>
      </c>
      <c r="W36" s="280"/>
      <c r="X36" s="280"/>
      <c r="Y36" s="123"/>
      <c r="Z36" s="280">
        <v>829882</v>
      </c>
      <c r="AA36" s="280"/>
      <c r="AB36" s="280"/>
      <c r="AC36" s="123"/>
      <c r="AD36" s="280">
        <v>460984</v>
      </c>
      <c r="AE36" s="280"/>
      <c r="AF36" s="280"/>
      <c r="AG36" s="123"/>
      <c r="AH36" s="280">
        <v>304301</v>
      </c>
      <c r="AI36" s="280"/>
      <c r="AJ36" s="280"/>
      <c r="AK36" s="123"/>
      <c r="AL36" s="280">
        <v>3548262</v>
      </c>
      <c r="AM36" s="280"/>
      <c r="AN36" s="280"/>
      <c r="AO36" s="123"/>
    </row>
    <row r="37" spans="1:41" x14ac:dyDescent="0.25">
      <c r="A37" s="51" t="s">
        <v>47</v>
      </c>
      <c r="B37" s="280">
        <v>30</v>
      </c>
      <c r="C37" s="280"/>
      <c r="D37" s="280"/>
      <c r="E37" s="160"/>
      <c r="F37" s="280">
        <v>100</v>
      </c>
      <c r="G37" s="280"/>
      <c r="H37" s="280"/>
      <c r="I37" s="160"/>
      <c r="J37" s="280">
        <v>70</v>
      </c>
      <c r="K37" s="280"/>
      <c r="L37" s="280"/>
      <c r="M37" s="160"/>
      <c r="N37" s="280">
        <v>90</v>
      </c>
      <c r="O37" s="280"/>
      <c r="P37" s="280"/>
      <c r="Q37" s="160"/>
      <c r="R37" s="280">
        <v>80</v>
      </c>
      <c r="S37" s="280"/>
      <c r="T37" s="280"/>
      <c r="U37" s="160"/>
      <c r="V37" s="280">
        <v>80</v>
      </c>
      <c r="W37" s="280"/>
      <c r="X37" s="280"/>
      <c r="Y37" s="160"/>
      <c r="Z37" s="280">
        <v>120</v>
      </c>
      <c r="AA37" s="280"/>
      <c r="AB37" s="280"/>
      <c r="AC37" s="160"/>
      <c r="AD37" s="280">
        <v>120</v>
      </c>
      <c r="AE37" s="280"/>
      <c r="AF37" s="280"/>
      <c r="AG37" s="160"/>
      <c r="AH37" s="280">
        <v>90</v>
      </c>
      <c r="AI37" s="280"/>
      <c r="AJ37" s="280"/>
      <c r="AK37" s="160"/>
      <c r="AL37" s="280">
        <v>780</v>
      </c>
      <c r="AM37" s="280"/>
      <c r="AN37" s="280"/>
      <c r="AO37" s="160"/>
    </row>
    <row r="38" spans="1:41" ht="20.149999999999999" customHeight="1" thickBot="1" x14ac:dyDescent="0.3">
      <c r="A38" s="42"/>
      <c r="B38" s="90"/>
      <c r="C38" s="90"/>
      <c r="D38" s="90"/>
      <c r="E38" s="90"/>
      <c r="F38" s="90"/>
      <c r="G38" s="90"/>
      <c r="H38" s="90"/>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row>
    <row r="39" spans="1:41" x14ac:dyDescent="0.25">
      <c r="A39" s="235" t="s">
        <v>135</v>
      </c>
    </row>
    <row r="40" spans="1:41" x14ac:dyDescent="0.25">
      <c r="A40" s="194"/>
    </row>
    <row r="41" spans="1:41" ht="13" x14ac:dyDescent="0.3">
      <c r="A41" s="53" t="s">
        <v>66</v>
      </c>
    </row>
    <row r="42" spans="1:41" ht="26.25" customHeight="1" x14ac:dyDescent="0.25">
      <c r="A42" s="290" t="s">
        <v>141</v>
      </c>
      <c r="B42" s="290"/>
      <c r="C42" s="290"/>
      <c r="D42" s="290"/>
      <c r="E42" s="290"/>
      <c r="F42" s="290"/>
      <c r="G42" s="290"/>
      <c r="H42" s="290"/>
      <c r="I42" s="290"/>
      <c r="J42" s="290"/>
      <c r="K42" s="290"/>
      <c r="L42" s="290"/>
      <c r="M42" s="290"/>
      <c r="N42" s="290"/>
      <c r="O42" s="290"/>
      <c r="P42" s="290"/>
      <c r="Q42" s="290"/>
      <c r="R42" s="290"/>
    </row>
    <row r="43" spans="1:41" x14ac:dyDescent="0.25">
      <c r="A43" s="54" t="s">
        <v>96</v>
      </c>
    </row>
  </sheetData>
  <mergeCells count="51">
    <mergeCell ref="B36:D36"/>
    <mergeCell ref="B37:D37"/>
    <mergeCell ref="A42:R42"/>
    <mergeCell ref="N36:P36"/>
    <mergeCell ref="N37:P37"/>
    <mergeCell ref="J36:L36"/>
    <mergeCell ref="J37:L37"/>
    <mergeCell ref="F37:H37"/>
    <mergeCell ref="F36:H36"/>
    <mergeCell ref="Z36:AB36"/>
    <mergeCell ref="Z37:AB37"/>
    <mergeCell ref="V36:X36"/>
    <mergeCell ref="V37:X37"/>
    <mergeCell ref="R36:T36"/>
    <mergeCell ref="R37:T37"/>
    <mergeCell ref="AL36:AN36"/>
    <mergeCell ref="AL37:AN37"/>
    <mergeCell ref="AH36:AJ36"/>
    <mergeCell ref="AH37:AJ37"/>
    <mergeCell ref="AD36:AF36"/>
    <mergeCell ref="AD37:AF37"/>
    <mergeCell ref="AH15:AJ15"/>
    <mergeCell ref="AH16:AJ16"/>
    <mergeCell ref="AL15:AN15"/>
    <mergeCell ref="AL16:AN16"/>
    <mergeCell ref="V15:X15"/>
    <mergeCell ref="V16:X16"/>
    <mergeCell ref="Z15:AB15"/>
    <mergeCell ref="Z16:AB16"/>
    <mergeCell ref="AD15:AF15"/>
    <mergeCell ref="AD16:AF16"/>
    <mergeCell ref="J15:L15"/>
    <mergeCell ref="J16:L16"/>
    <mergeCell ref="N15:P15"/>
    <mergeCell ref="N16:P16"/>
    <mergeCell ref="R15:T15"/>
    <mergeCell ref="R16:T16"/>
    <mergeCell ref="B15:D15"/>
    <mergeCell ref="B16:D16"/>
    <mergeCell ref="F15:H15"/>
    <mergeCell ref="F16:H16"/>
    <mergeCell ref="B6:D6"/>
    <mergeCell ref="F6:H6"/>
    <mergeCell ref="AD6:AF6"/>
    <mergeCell ref="AH6:AJ6"/>
    <mergeCell ref="AL6:AN6"/>
    <mergeCell ref="J6:L6"/>
    <mergeCell ref="N6:P6"/>
    <mergeCell ref="R6:T6"/>
    <mergeCell ref="V6:X6"/>
    <mergeCell ref="Z6:AB6"/>
  </mergeCells>
  <hyperlinks>
    <hyperlink ref="F2" location="Contents!A1" display="Contents!A1" xr:uid="{3EA46FB3-321B-4E70-B8B1-2BEB36BF9CBD}"/>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17F24-C28E-4898-A872-1A1BFEC348CA}">
  <dimension ref="A2:R44"/>
  <sheetViews>
    <sheetView showGridLines="0" zoomScaleNormal="100" workbookViewId="0">
      <pane xSplit="1" topLeftCell="B1" activePane="topRight" state="frozen"/>
      <selection pane="topRight"/>
    </sheetView>
  </sheetViews>
  <sheetFormatPr defaultColWidth="8.7265625" defaultRowHeight="12.5" x14ac:dyDescent="0.25"/>
  <cols>
    <col min="1" max="1" width="81.453125" style="56" customWidth="1"/>
    <col min="2" max="4" width="9.54296875" style="56" customWidth="1"/>
    <col min="5" max="5" width="2.7265625" style="56" customWidth="1"/>
    <col min="6" max="8" width="9.54296875" style="56" customWidth="1"/>
    <col min="9" max="9" width="2.7265625" style="56" customWidth="1"/>
    <col min="10" max="12" width="9.54296875" style="56" customWidth="1"/>
    <col min="13" max="16384" width="8.7265625" style="56"/>
  </cols>
  <sheetData>
    <row r="2" spans="1:12" ht="13" x14ac:dyDescent="0.25">
      <c r="A2" s="89" t="s">
        <v>97</v>
      </c>
      <c r="C2" s="89"/>
      <c r="D2" s="89"/>
      <c r="E2" s="89"/>
      <c r="F2" s="96" t="s">
        <v>122</v>
      </c>
      <c r="G2" s="89"/>
      <c r="J2" s="89"/>
      <c r="K2" s="89"/>
    </row>
    <row r="3" spans="1:12" x14ac:dyDescent="0.25">
      <c r="A3" s="40" t="s">
        <v>29</v>
      </c>
      <c r="B3" s="40"/>
      <c r="C3" s="40"/>
      <c r="D3" s="40"/>
      <c r="E3" s="40"/>
      <c r="F3" s="40"/>
      <c r="G3" s="40"/>
      <c r="J3" s="40"/>
      <c r="K3" s="40"/>
    </row>
    <row r="4" spans="1:12" ht="13" thickBot="1" x14ac:dyDescent="0.3">
      <c r="A4" s="110"/>
      <c r="B4" s="110"/>
      <c r="C4" s="110"/>
      <c r="D4" s="110"/>
      <c r="E4" s="110"/>
      <c r="F4" s="110"/>
      <c r="G4" s="110"/>
      <c r="H4" s="110"/>
      <c r="I4" s="110"/>
      <c r="J4" s="110"/>
      <c r="K4" s="110"/>
      <c r="L4" s="110"/>
    </row>
    <row r="5" spans="1:12" ht="13" x14ac:dyDescent="0.25">
      <c r="A5" s="43"/>
      <c r="B5" s="43"/>
      <c r="C5" s="43"/>
      <c r="D5" s="43"/>
      <c r="E5" s="43"/>
      <c r="F5" s="43"/>
      <c r="G5" s="43"/>
      <c r="H5" s="176"/>
      <c r="J5" s="43"/>
      <c r="K5" s="43"/>
      <c r="L5" s="176"/>
    </row>
    <row r="6" spans="1:12" ht="25" customHeight="1" x14ac:dyDescent="0.25">
      <c r="A6" s="41"/>
      <c r="B6" s="281" t="s">
        <v>32</v>
      </c>
      <c r="C6" s="281"/>
      <c r="D6" s="281"/>
      <c r="E6" s="162"/>
      <c r="F6" s="304" t="s">
        <v>98</v>
      </c>
      <c r="G6" s="304"/>
      <c r="H6" s="304"/>
      <c r="I6" s="108"/>
      <c r="J6" s="304" t="s">
        <v>99</v>
      </c>
      <c r="K6" s="304"/>
      <c r="L6" s="304"/>
    </row>
    <row r="7" spans="1:12" ht="13" x14ac:dyDescent="0.25">
      <c r="A7" s="41"/>
      <c r="B7" s="75" t="s">
        <v>39</v>
      </c>
      <c r="C7" s="75" t="s">
        <v>40</v>
      </c>
      <c r="D7" s="75" t="s">
        <v>41</v>
      </c>
      <c r="E7" s="162"/>
      <c r="F7" s="71" t="s">
        <v>39</v>
      </c>
      <c r="G7" s="162" t="s">
        <v>40</v>
      </c>
      <c r="H7" s="71" t="s">
        <v>41</v>
      </c>
      <c r="I7" s="114"/>
      <c r="J7" s="71" t="s">
        <v>39</v>
      </c>
      <c r="K7" s="162" t="s">
        <v>40</v>
      </c>
      <c r="L7" s="162" t="s">
        <v>41</v>
      </c>
    </row>
    <row r="8" spans="1:12" ht="13" x14ac:dyDescent="0.25">
      <c r="A8" s="73"/>
      <c r="B8" s="74"/>
      <c r="C8" s="74"/>
      <c r="D8" s="74"/>
      <c r="E8" s="74"/>
      <c r="F8" s="162"/>
      <c r="G8" s="74"/>
      <c r="H8" s="162"/>
      <c r="I8" s="99"/>
      <c r="J8" s="162"/>
      <c r="K8" s="74"/>
      <c r="L8" s="74"/>
    </row>
    <row r="9" spans="1:12" ht="28" x14ac:dyDescent="0.25">
      <c r="A9" s="46" t="s">
        <v>79</v>
      </c>
      <c r="B9" s="43"/>
      <c r="C9" s="43"/>
      <c r="D9" s="43"/>
      <c r="E9" s="43"/>
      <c r="F9" s="43"/>
      <c r="G9" s="43"/>
      <c r="H9" s="194"/>
      <c r="J9" s="43"/>
      <c r="K9" s="43"/>
      <c r="L9" s="194"/>
    </row>
    <row r="10" spans="1:12" x14ac:dyDescent="0.25">
      <c r="A10" s="45" t="s">
        <v>43</v>
      </c>
      <c r="B10" s="84">
        <v>84</v>
      </c>
      <c r="C10" s="84">
        <v>83</v>
      </c>
      <c r="D10" s="84">
        <v>85</v>
      </c>
      <c r="E10" s="84"/>
      <c r="F10" s="84">
        <v>89</v>
      </c>
      <c r="G10" s="84">
        <v>87</v>
      </c>
      <c r="H10" s="13">
        <v>91</v>
      </c>
      <c r="I10" s="99"/>
      <c r="J10" s="84">
        <v>83</v>
      </c>
      <c r="K10" s="84">
        <v>82</v>
      </c>
      <c r="L10" s="13">
        <v>84</v>
      </c>
    </row>
    <row r="11" spans="1:12" x14ac:dyDescent="0.25">
      <c r="A11" s="45" t="s">
        <v>44</v>
      </c>
      <c r="B11" s="13">
        <v>4</v>
      </c>
      <c r="C11" s="13">
        <v>4</v>
      </c>
      <c r="D11" s="13">
        <v>5</v>
      </c>
      <c r="E11" s="13"/>
      <c r="F11" s="13">
        <v>3</v>
      </c>
      <c r="G11" s="13">
        <v>2</v>
      </c>
      <c r="H11" s="59">
        <v>4</v>
      </c>
      <c r="I11" s="99"/>
      <c r="J11" s="13">
        <v>5</v>
      </c>
      <c r="K11" s="13">
        <v>4</v>
      </c>
      <c r="L11" s="59">
        <v>5</v>
      </c>
    </row>
    <row r="12" spans="1:12" x14ac:dyDescent="0.25">
      <c r="A12" s="51" t="s">
        <v>45</v>
      </c>
      <c r="B12" s="13">
        <v>8</v>
      </c>
      <c r="C12" s="13">
        <v>7</v>
      </c>
      <c r="D12" s="13">
        <v>8</v>
      </c>
      <c r="E12" s="13"/>
      <c r="F12" s="13">
        <v>5</v>
      </c>
      <c r="G12" s="13">
        <v>4</v>
      </c>
      <c r="H12" s="59">
        <v>6</v>
      </c>
      <c r="I12" s="99"/>
      <c r="J12" s="13">
        <v>8</v>
      </c>
      <c r="K12" s="13">
        <v>8</v>
      </c>
      <c r="L12" s="59">
        <v>9</v>
      </c>
    </row>
    <row r="13" spans="1:12" x14ac:dyDescent="0.25">
      <c r="A13" s="51" t="s">
        <v>46</v>
      </c>
      <c r="B13" s="13">
        <v>4</v>
      </c>
      <c r="C13" s="13">
        <v>4</v>
      </c>
      <c r="D13" s="13">
        <v>5</v>
      </c>
      <c r="E13" s="13"/>
      <c r="F13" s="13">
        <v>3</v>
      </c>
      <c r="G13" s="13">
        <v>2</v>
      </c>
      <c r="H13" s="59">
        <v>4</v>
      </c>
      <c r="I13" s="99"/>
      <c r="J13" s="13">
        <v>4</v>
      </c>
      <c r="K13" s="13">
        <v>4</v>
      </c>
      <c r="L13" s="59">
        <v>5</v>
      </c>
    </row>
    <row r="14" spans="1:12" ht="13" x14ac:dyDescent="0.25">
      <c r="A14" s="44"/>
      <c r="B14" s="13"/>
      <c r="C14" s="13"/>
      <c r="D14" s="13"/>
      <c r="E14" s="13"/>
      <c r="F14" s="13"/>
      <c r="G14" s="13"/>
      <c r="H14" s="59"/>
      <c r="I14" s="99"/>
      <c r="J14" s="13"/>
      <c r="K14" s="13"/>
      <c r="L14" s="59"/>
    </row>
    <row r="15" spans="1:12" x14ac:dyDescent="0.25">
      <c r="A15" s="51" t="s">
        <v>12</v>
      </c>
      <c r="B15" s="305">
        <v>52239754</v>
      </c>
      <c r="C15" s="305"/>
      <c r="D15" s="305"/>
      <c r="E15" s="172"/>
      <c r="F15" s="305">
        <v>9721448</v>
      </c>
      <c r="G15" s="305"/>
      <c r="H15" s="305"/>
      <c r="I15" s="119"/>
      <c r="J15" s="305">
        <v>42518305</v>
      </c>
      <c r="K15" s="305"/>
      <c r="L15" s="305"/>
    </row>
    <row r="16" spans="1:12" x14ac:dyDescent="0.25">
      <c r="A16" s="51" t="s">
        <v>47</v>
      </c>
      <c r="B16" s="306">
        <v>14130</v>
      </c>
      <c r="C16" s="306"/>
      <c r="D16" s="306"/>
      <c r="E16" s="173"/>
      <c r="F16" s="306">
        <v>3080</v>
      </c>
      <c r="G16" s="306"/>
      <c r="H16" s="306"/>
      <c r="I16" s="119"/>
      <c r="J16" s="306">
        <v>11050</v>
      </c>
      <c r="K16" s="306"/>
      <c r="L16" s="306"/>
    </row>
    <row r="17" spans="1:12" ht="13" x14ac:dyDescent="0.25">
      <c r="A17" s="44"/>
      <c r="B17" s="81"/>
      <c r="C17" s="81"/>
      <c r="D17" s="81"/>
      <c r="E17" s="81"/>
      <c r="F17" s="81"/>
      <c r="G17" s="81"/>
      <c r="H17" s="64"/>
      <c r="I17" s="99"/>
      <c r="J17" s="81"/>
      <c r="K17" s="81"/>
      <c r="L17" s="64"/>
    </row>
    <row r="18" spans="1:12" ht="13" x14ac:dyDescent="0.25">
      <c r="A18" s="48" t="s">
        <v>48</v>
      </c>
      <c r="B18" s="81"/>
      <c r="C18" s="81"/>
      <c r="D18" s="81"/>
      <c r="E18" s="81"/>
      <c r="F18" s="81"/>
      <c r="G18" s="81"/>
      <c r="H18" s="62"/>
      <c r="I18" s="99"/>
      <c r="J18" s="81"/>
      <c r="K18" s="81"/>
      <c r="L18" s="62"/>
    </row>
    <row r="19" spans="1:12" ht="26" x14ac:dyDescent="0.25">
      <c r="A19" s="46" t="s">
        <v>95</v>
      </c>
      <c r="B19" s="13"/>
      <c r="C19" s="13"/>
      <c r="D19" s="13"/>
      <c r="E19" s="13"/>
      <c r="F19" s="13"/>
      <c r="G19" s="13"/>
      <c r="H19" s="62"/>
      <c r="I19" s="99"/>
      <c r="J19" s="13"/>
      <c r="K19" s="13"/>
      <c r="L19" s="62"/>
    </row>
    <row r="20" spans="1:12" x14ac:dyDescent="0.25">
      <c r="A20" s="49" t="s">
        <v>50</v>
      </c>
      <c r="B20" s="84">
        <v>7</v>
      </c>
      <c r="C20" s="84">
        <v>5</v>
      </c>
      <c r="D20" s="84">
        <v>9</v>
      </c>
      <c r="E20" s="84"/>
      <c r="F20" s="84">
        <v>8</v>
      </c>
      <c r="G20" s="84">
        <v>2</v>
      </c>
      <c r="H20" s="62">
        <v>14</v>
      </c>
      <c r="I20" s="99"/>
      <c r="J20" s="84">
        <v>7</v>
      </c>
      <c r="K20" s="84">
        <v>4</v>
      </c>
      <c r="L20" s="62">
        <v>9</v>
      </c>
    </row>
    <row r="21" spans="1:12" x14ac:dyDescent="0.25">
      <c r="A21" s="49" t="s">
        <v>52</v>
      </c>
      <c r="B21" s="81">
        <v>3</v>
      </c>
      <c r="C21" s="81">
        <v>1</v>
      </c>
      <c r="D21" s="81">
        <v>5</v>
      </c>
      <c r="E21" s="81"/>
      <c r="F21" s="81">
        <v>3</v>
      </c>
      <c r="G21" s="81">
        <v>0</v>
      </c>
      <c r="H21" s="59">
        <v>6</v>
      </c>
      <c r="I21" s="99"/>
      <c r="J21" s="81">
        <v>3</v>
      </c>
      <c r="K21" s="81">
        <v>1</v>
      </c>
      <c r="L21" s="59">
        <v>5</v>
      </c>
    </row>
    <row r="22" spans="1:12" x14ac:dyDescent="0.25">
      <c r="A22" s="49" t="s">
        <v>53</v>
      </c>
      <c r="B22" s="13">
        <v>48</v>
      </c>
      <c r="C22" s="13">
        <v>43</v>
      </c>
      <c r="D22" s="13">
        <v>52</v>
      </c>
      <c r="E22" s="13"/>
      <c r="F22" s="13">
        <v>39</v>
      </c>
      <c r="G22" s="13">
        <v>27</v>
      </c>
      <c r="H22" s="59">
        <v>51</v>
      </c>
      <c r="I22" s="99"/>
      <c r="J22" s="13">
        <v>49</v>
      </c>
      <c r="K22" s="13">
        <v>44</v>
      </c>
      <c r="L22" s="59">
        <v>54</v>
      </c>
    </row>
    <row r="23" spans="1:12" x14ac:dyDescent="0.25">
      <c r="A23" s="49" t="s">
        <v>54</v>
      </c>
      <c r="B23" s="83">
        <v>11</v>
      </c>
      <c r="C23" s="83">
        <v>8</v>
      </c>
      <c r="D23" s="83">
        <v>13</v>
      </c>
      <c r="E23" s="83"/>
      <c r="F23" s="83">
        <v>36</v>
      </c>
      <c r="G23" s="83">
        <v>24</v>
      </c>
      <c r="H23" s="59">
        <v>47</v>
      </c>
      <c r="I23" s="99"/>
      <c r="J23" s="83">
        <v>7</v>
      </c>
      <c r="K23" s="83">
        <v>5</v>
      </c>
      <c r="L23" s="59">
        <v>10</v>
      </c>
    </row>
    <row r="24" spans="1:12" x14ac:dyDescent="0.25">
      <c r="A24" s="49" t="s">
        <v>55</v>
      </c>
      <c r="B24" s="84">
        <v>46</v>
      </c>
      <c r="C24" s="84">
        <v>41</v>
      </c>
      <c r="D24" s="84">
        <v>50</v>
      </c>
      <c r="E24" s="84"/>
      <c r="F24" s="84">
        <v>37</v>
      </c>
      <c r="G24" s="84">
        <v>25</v>
      </c>
      <c r="H24" s="59">
        <v>49</v>
      </c>
      <c r="I24" s="99"/>
      <c r="J24" s="84">
        <v>47</v>
      </c>
      <c r="K24" s="84">
        <v>42</v>
      </c>
      <c r="L24" s="59">
        <v>52</v>
      </c>
    </row>
    <row r="25" spans="1:12" x14ac:dyDescent="0.25">
      <c r="A25" s="49" t="s">
        <v>56</v>
      </c>
      <c r="B25" s="13">
        <v>32</v>
      </c>
      <c r="C25" s="13">
        <v>27</v>
      </c>
      <c r="D25" s="13">
        <v>36</v>
      </c>
      <c r="E25" s="13"/>
      <c r="F25" s="13">
        <v>20</v>
      </c>
      <c r="G25" s="13">
        <v>11</v>
      </c>
      <c r="H25" s="59">
        <v>29</v>
      </c>
      <c r="I25" s="99"/>
      <c r="J25" s="13">
        <v>33</v>
      </c>
      <c r="K25" s="13">
        <v>28</v>
      </c>
      <c r="L25" s="59">
        <v>38</v>
      </c>
    </row>
    <row r="26" spans="1:12" x14ac:dyDescent="0.25">
      <c r="A26" s="49" t="s">
        <v>57</v>
      </c>
      <c r="B26" s="13">
        <v>3</v>
      </c>
      <c r="C26" s="13">
        <v>1</v>
      </c>
      <c r="D26" s="13">
        <v>5</v>
      </c>
      <c r="E26" s="13"/>
      <c r="F26" s="13" t="s">
        <v>51</v>
      </c>
      <c r="G26" s="13" t="s">
        <v>51</v>
      </c>
      <c r="H26" s="59" t="s">
        <v>51</v>
      </c>
      <c r="I26" s="99"/>
      <c r="J26" s="13">
        <v>3</v>
      </c>
      <c r="K26" s="13">
        <v>1</v>
      </c>
      <c r="L26" s="59">
        <v>4</v>
      </c>
    </row>
    <row r="27" spans="1:12" x14ac:dyDescent="0.25">
      <c r="A27" s="49" t="s">
        <v>58</v>
      </c>
      <c r="B27" s="81">
        <v>2</v>
      </c>
      <c r="C27" s="81">
        <v>1</v>
      </c>
      <c r="D27" s="81">
        <v>3</v>
      </c>
      <c r="E27" s="81"/>
      <c r="F27" s="81">
        <v>2</v>
      </c>
      <c r="G27" s="81">
        <v>0</v>
      </c>
      <c r="H27" s="63">
        <v>4</v>
      </c>
      <c r="I27" s="99"/>
      <c r="J27" s="81">
        <v>2</v>
      </c>
      <c r="K27" s="81">
        <v>1</v>
      </c>
      <c r="L27" s="63">
        <v>3</v>
      </c>
    </row>
    <row r="28" spans="1:12" x14ac:dyDescent="0.25">
      <c r="A28" s="49" t="s">
        <v>59</v>
      </c>
      <c r="B28" s="81">
        <v>2</v>
      </c>
      <c r="C28" s="81">
        <v>0</v>
      </c>
      <c r="D28" s="81">
        <v>3</v>
      </c>
      <c r="E28" s="81"/>
      <c r="F28" s="81" t="s">
        <v>51</v>
      </c>
      <c r="G28" s="81" t="s">
        <v>51</v>
      </c>
      <c r="H28" s="64" t="s">
        <v>51</v>
      </c>
      <c r="I28" s="99"/>
      <c r="J28" s="81">
        <v>2</v>
      </c>
      <c r="K28" s="81">
        <v>0</v>
      </c>
      <c r="L28" s="64">
        <v>3</v>
      </c>
    </row>
    <row r="29" spans="1:12" ht="23.25" customHeight="1" x14ac:dyDescent="0.25">
      <c r="A29" s="49" t="s">
        <v>60</v>
      </c>
      <c r="B29" s="13">
        <v>4</v>
      </c>
      <c r="C29" s="13">
        <v>2</v>
      </c>
      <c r="D29" s="13">
        <v>6</v>
      </c>
      <c r="E29" s="13"/>
      <c r="F29" s="13">
        <v>8</v>
      </c>
      <c r="G29" s="13">
        <v>0</v>
      </c>
      <c r="H29" s="62">
        <v>17</v>
      </c>
      <c r="I29" s="99"/>
      <c r="J29" s="13">
        <v>4</v>
      </c>
      <c r="K29" s="13">
        <v>2</v>
      </c>
      <c r="L29" s="62">
        <v>5</v>
      </c>
    </row>
    <row r="30" spans="1:12" x14ac:dyDescent="0.25">
      <c r="A30" s="49" t="s">
        <v>61</v>
      </c>
      <c r="B30" s="13">
        <v>20</v>
      </c>
      <c r="C30" s="13">
        <v>16</v>
      </c>
      <c r="D30" s="13">
        <v>23</v>
      </c>
      <c r="E30" s="13"/>
      <c r="F30" s="13">
        <v>12</v>
      </c>
      <c r="G30" s="13">
        <v>5</v>
      </c>
      <c r="H30" s="62">
        <v>20</v>
      </c>
      <c r="I30" s="99"/>
      <c r="J30" s="13">
        <v>20</v>
      </c>
      <c r="K30" s="13">
        <v>17</v>
      </c>
      <c r="L30" s="62">
        <v>24</v>
      </c>
    </row>
    <row r="31" spans="1:12" x14ac:dyDescent="0.25">
      <c r="A31" s="49" t="s">
        <v>62</v>
      </c>
      <c r="B31" s="84">
        <v>44</v>
      </c>
      <c r="C31" s="84">
        <v>40</v>
      </c>
      <c r="D31" s="84">
        <v>49</v>
      </c>
      <c r="E31" s="84"/>
      <c r="F31" s="84">
        <v>37</v>
      </c>
      <c r="G31" s="84">
        <v>25</v>
      </c>
      <c r="H31" s="62">
        <v>49</v>
      </c>
      <c r="I31" s="99"/>
      <c r="J31" s="84">
        <v>45</v>
      </c>
      <c r="K31" s="84">
        <v>41</v>
      </c>
      <c r="L31" s="62">
        <v>50</v>
      </c>
    </row>
    <row r="32" spans="1:12" x14ac:dyDescent="0.25">
      <c r="A32" s="58" t="s">
        <v>63</v>
      </c>
      <c r="B32" s="81">
        <v>10</v>
      </c>
      <c r="C32" s="81">
        <v>7</v>
      </c>
      <c r="D32" s="81">
        <v>13</v>
      </c>
      <c r="E32" s="81"/>
      <c r="F32" s="81">
        <v>9</v>
      </c>
      <c r="G32" s="81">
        <v>3</v>
      </c>
      <c r="H32" s="59">
        <v>14</v>
      </c>
      <c r="I32" s="99"/>
      <c r="J32" s="81">
        <v>10</v>
      </c>
      <c r="K32" s="81">
        <v>7</v>
      </c>
      <c r="L32" s="59">
        <v>13</v>
      </c>
    </row>
    <row r="33" spans="1:18" x14ac:dyDescent="0.25">
      <c r="A33" s="60" t="s">
        <v>64</v>
      </c>
      <c r="B33" s="13">
        <v>1</v>
      </c>
      <c r="C33" s="13">
        <v>0</v>
      </c>
      <c r="D33" s="13">
        <v>1</v>
      </c>
      <c r="E33" s="13"/>
      <c r="F33" s="13" t="s">
        <v>51</v>
      </c>
      <c r="G33" s="13" t="s">
        <v>51</v>
      </c>
      <c r="H33" s="59" t="s">
        <v>51</v>
      </c>
      <c r="I33" s="99"/>
      <c r="J33" s="13">
        <v>1</v>
      </c>
      <c r="K33" s="13">
        <v>0</v>
      </c>
      <c r="L33" s="59">
        <v>1</v>
      </c>
    </row>
    <row r="34" spans="1:18" x14ac:dyDescent="0.25">
      <c r="A34" s="61" t="s">
        <v>65</v>
      </c>
      <c r="B34" s="83">
        <v>11</v>
      </c>
      <c r="C34" s="83">
        <v>8</v>
      </c>
      <c r="D34" s="83">
        <v>14</v>
      </c>
      <c r="E34" s="83"/>
      <c r="F34" s="83">
        <v>17</v>
      </c>
      <c r="G34" s="83">
        <v>7</v>
      </c>
      <c r="H34" s="59">
        <v>27</v>
      </c>
      <c r="I34" s="99"/>
      <c r="J34" s="83">
        <v>10</v>
      </c>
      <c r="K34" s="83">
        <v>7</v>
      </c>
      <c r="L34" s="59">
        <v>13</v>
      </c>
    </row>
    <row r="35" spans="1:18" x14ac:dyDescent="0.25">
      <c r="A35" s="45"/>
      <c r="B35" s="84"/>
      <c r="C35" s="84"/>
      <c r="D35" s="84"/>
      <c r="E35" s="84"/>
      <c r="F35" s="84"/>
      <c r="G35" s="84"/>
      <c r="H35" s="59"/>
      <c r="I35" s="99"/>
      <c r="J35" s="84"/>
      <c r="K35" s="84"/>
      <c r="L35" s="59"/>
    </row>
    <row r="36" spans="1:18" x14ac:dyDescent="0.25">
      <c r="A36" s="51" t="s">
        <v>12</v>
      </c>
      <c r="B36" s="305">
        <v>4031568</v>
      </c>
      <c r="C36" s="305"/>
      <c r="D36" s="305"/>
      <c r="E36" s="172"/>
      <c r="F36" s="305">
        <v>459497</v>
      </c>
      <c r="G36" s="305"/>
      <c r="H36" s="305"/>
      <c r="I36" s="119"/>
      <c r="J36" s="305">
        <v>3572070</v>
      </c>
      <c r="K36" s="305"/>
      <c r="L36" s="305"/>
    </row>
    <row r="37" spans="1:18" x14ac:dyDescent="0.25">
      <c r="A37" s="51" t="s">
        <v>47</v>
      </c>
      <c r="B37" s="305">
        <v>820</v>
      </c>
      <c r="C37" s="305"/>
      <c r="D37" s="305"/>
      <c r="E37" s="172"/>
      <c r="F37" s="305">
        <v>110</v>
      </c>
      <c r="G37" s="305"/>
      <c r="H37" s="305"/>
      <c r="I37" s="119"/>
      <c r="J37" s="305">
        <v>700</v>
      </c>
      <c r="K37" s="305"/>
      <c r="L37" s="305"/>
    </row>
    <row r="38" spans="1:18" ht="20.149999999999999" customHeight="1" thickBot="1" x14ac:dyDescent="0.3">
      <c r="A38" s="42"/>
      <c r="B38" s="42"/>
      <c r="C38" s="42"/>
      <c r="D38" s="42"/>
      <c r="E38" s="42"/>
      <c r="F38" s="42"/>
      <c r="G38" s="42"/>
      <c r="H38" s="57"/>
      <c r="I38" s="42"/>
      <c r="J38" s="42"/>
      <c r="K38" s="42"/>
      <c r="L38" s="57"/>
    </row>
    <row r="39" spans="1:18" x14ac:dyDescent="0.25">
      <c r="A39" s="235" t="s">
        <v>135</v>
      </c>
      <c r="B39" s="194"/>
      <c r="C39" s="194"/>
      <c r="D39" s="194"/>
      <c r="E39" s="194"/>
      <c r="F39" s="194"/>
      <c r="G39" s="194"/>
      <c r="J39" s="194"/>
      <c r="K39" s="194"/>
    </row>
    <row r="40" spans="1:18" x14ac:dyDescent="0.25">
      <c r="A40" s="194"/>
      <c r="B40" s="194"/>
      <c r="C40" s="194"/>
      <c r="D40" s="194"/>
      <c r="E40" s="194"/>
      <c r="F40" s="194"/>
      <c r="G40" s="194"/>
      <c r="J40" s="194"/>
      <c r="K40" s="194"/>
    </row>
    <row r="41" spans="1:18" ht="13" x14ac:dyDescent="0.3">
      <c r="A41" s="53" t="s">
        <v>66</v>
      </c>
    </row>
    <row r="42" spans="1:18" ht="42.75" customHeight="1" x14ac:dyDescent="0.25">
      <c r="A42" s="290" t="s">
        <v>141</v>
      </c>
      <c r="B42" s="290"/>
      <c r="C42" s="290"/>
      <c r="D42" s="290"/>
      <c r="E42" s="290"/>
      <c r="F42" s="290"/>
      <c r="G42" s="290"/>
      <c r="H42" s="290"/>
      <c r="I42" s="290"/>
      <c r="J42" s="290"/>
      <c r="K42" s="290"/>
      <c r="L42" s="290"/>
      <c r="M42" s="166"/>
      <c r="N42" s="166"/>
      <c r="O42" s="166"/>
      <c r="P42" s="166"/>
      <c r="Q42" s="166"/>
      <c r="R42" s="166"/>
    </row>
    <row r="43" spans="1:18" x14ac:dyDescent="0.25">
      <c r="A43" s="54" t="s">
        <v>96</v>
      </c>
    </row>
    <row r="44" spans="1:18" x14ac:dyDescent="0.25">
      <c r="A44" s="179" t="s">
        <v>138</v>
      </c>
    </row>
  </sheetData>
  <mergeCells count="16">
    <mergeCell ref="A42:L42"/>
    <mergeCell ref="B36:D36"/>
    <mergeCell ref="B37:D37"/>
    <mergeCell ref="F36:H36"/>
    <mergeCell ref="F37:H37"/>
    <mergeCell ref="J37:L37"/>
    <mergeCell ref="J36:L36"/>
    <mergeCell ref="B6:D6"/>
    <mergeCell ref="F6:H6"/>
    <mergeCell ref="J6:L6"/>
    <mergeCell ref="B15:D15"/>
    <mergeCell ref="B16:D16"/>
    <mergeCell ref="F15:H15"/>
    <mergeCell ref="F16:H16"/>
    <mergeCell ref="J15:L15"/>
    <mergeCell ref="J16:L16"/>
  </mergeCells>
  <hyperlinks>
    <hyperlink ref="F2" location="Contents!A1" display="Contents!A1" xr:uid="{65E508E7-C0B1-4D29-ABF7-B4A0AC74DBFB}"/>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E43A6-F044-4520-B161-52F3ED77FF1B}">
  <dimension ref="A2:L44"/>
  <sheetViews>
    <sheetView showGridLines="0" zoomScaleNormal="100" workbookViewId="0">
      <pane xSplit="1" topLeftCell="B1" activePane="topRight" state="frozen"/>
      <selection pane="topRight"/>
    </sheetView>
  </sheetViews>
  <sheetFormatPr defaultColWidth="8.7265625" defaultRowHeight="12.5" x14ac:dyDescent="0.25"/>
  <cols>
    <col min="1" max="1" width="81.453125" style="56" customWidth="1"/>
    <col min="2" max="4" width="9.54296875" style="56" customWidth="1"/>
    <col min="5" max="5" width="2.7265625" style="56" customWidth="1"/>
    <col min="6" max="8" width="9.54296875" style="56" customWidth="1"/>
    <col min="9" max="16384" width="8.7265625" style="56"/>
  </cols>
  <sheetData>
    <row r="2" spans="1:9" ht="13" x14ac:dyDescent="0.25">
      <c r="A2" s="89" t="s">
        <v>100</v>
      </c>
      <c r="B2" s="96"/>
      <c r="C2" s="89"/>
      <c r="D2" s="89"/>
      <c r="E2" s="89"/>
      <c r="F2" s="96" t="s">
        <v>122</v>
      </c>
      <c r="G2" s="89"/>
    </row>
    <row r="3" spans="1:9" x14ac:dyDescent="0.25">
      <c r="A3" s="40" t="s">
        <v>29</v>
      </c>
      <c r="B3" s="40"/>
      <c r="C3" s="40"/>
      <c r="D3" s="40"/>
      <c r="E3" s="40"/>
      <c r="F3" s="40"/>
      <c r="G3" s="40"/>
    </row>
    <row r="4" spans="1:9" ht="13" thickBot="1" x14ac:dyDescent="0.3">
      <c r="A4" s="110"/>
      <c r="B4" s="110"/>
      <c r="C4" s="110"/>
      <c r="D4" s="110"/>
      <c r="E4" s="110"/>
      <c r="F4" s="110"/>
      <c r="G4" s="110"/>
      <c r="H4" s="110"/>
    </row>
    <row r="5" spans="1:9" ht="13" x14ac:dyDescent="0.25">
      <c r="A5" s="43"/>
      <c r="B5" s="43"/>
      <c r="C5" s="43"/>
      <c r="D5" s="43"/>
      <c r="E5" s="43"/>
      <c r="F5" s="43"/>
      <c r="G5" s="43"/>
      <c r="H5" s="176"/>
    </row>
    <row r="6" spans="1:9" ht="25" customHeight="1" x14ac:dyDescent="0.25">
      <c r="A6" s="41"/>
      <c r="B6" s="307" t="s">
        <v>32</v>
      </c>
      <c r="C6" s="307"/>
      <c r="D6" s="307"/>
      <c r="E6" s="162"/>
      <c r="F6" s="304" t="s">
        <v>101</v>
      </c>
      <c r="G6" s="304"/>
      <c r="H6" s="304"/>
      <c r="I6" s="108"/>
    </row>
    <row r="7" spans="1:9" ht="13" x14ac:dyDescent="0.25">
      <c r="A7" s="41"/>
      <c r="B7" s="162" t="s">
        <v>39</v>
      </c>
      <c r="C7" s="71" t="s">
        <v>40</v>
      </c>
      <c r="D7" s="162" t="s">
        <v>41</v>
      </c>
      <c r="E7" s="162"/>
      <c r="F7" s="71" t="s">
        <v>39</v>
      </c>
      <c r="G7" s="162" t="s">
        <v>40</v>
      </c>
      <c r="H7" s="71" t="s">
        <v>41</v>
      </c>
    </row>
    <row r="8" spans="1:9" ht="13" x14ac:dyDescent="0.25">
      <c r="A8" s="73"/>
      <c r="B8" s="73"/>
      <c r="C8" s="41"/>
      <c r="D8" s="73"/>
      <c r="E8" s="73"/>
      <c r="F8" s="41"/>
      <c r="G8" s="73"/>
      <c r="H8" s="41"/>
    </row>
    <row r="9" spans="1:9" ht="28" x14ac:dyDescent="0.25">
      <c r="A9" s="46" t="s">
        <v>79</v>
      </c>
      <c r="B9" s="50"/>
      <c r="C9" s="50"/>
      <c r="D9" s="50"/>
      <c r="E9" s="50"/>
      <c r="F9" s="50"/>
      <c r="G9" s="50"/>
      <c r="H9" s="194"/>
    </row>
    <row r="10" spans="1:9" x14ac:dyDescent="0.25">
      <c r="A10" s="45" t="s">
        <v>43</v>
      </c>
      <c r="B10" s="84">
        <v>84</v>
      </c>
      <c r="C10" s="84">
        <v>83</v>
      </c>
      <c r="D10" s="84">
        <v>85</v>
      </c>
      <c r="E10" s="84"/>
      <c r="F10" s="84">
        <v>93</v>
      </c>
      <c r="G10" s="84">
        <v>90</v>
      </c>
      <c r="H10" s="13">
        <v>96</v>
      </c>
    </row>
    <row r="11" spans="1:9" x14ac:dyDescent="0.25">
      <c r="A11" s="45" t="s">
        <v>44</v>
      </c>
      <c r="B11" s="13">
        <v>4</v>
      </c>
      <c r="C11" s="13">
        <v>4</v>
      </c>
      <c r="D11" s="13">
        <v>5</v>
      </c>
      <c r="E11" s="13"/>
      <c r="F11" s="13">
        <v>2</v>
      </c>
      <c r="G11" s="13">
        <v>0</v>
      </c>
      <c r="H11" s="59">
        <v>4</v>
      </c>
    </row>
    <row r="12" spans="1:9" x14ac:dyDescent="0.25">
      <c r="A12" s="51" t="s">
        <v>45</v>
      </c>
      <c r="B12" s="13">
        <v>8</v>
      </c>
      <c r="C12" s="13">
        <v>7</v>
      </c>
      <c r="D12" s="13">
        <v>8</v>
      </c>
      <c r="E12" s="13"/>
      <c r="F12" s="13">
        <v>2</v>
      </c>
      <c r="G12" s="13">
        <v>1</v>
      </c>
      <c r="H12" s="59">
        <v>4</v>
      </c>
    </row>
    <row r="13" spans="1:9" x14ac:dyDescent="0.25">
      <c r="A13" s="51" t="s">
        <v>46</v>
      </c>
      <c r="B13" s="13">
        <v>4</v>
      </c>
      <c r="C13" s="13">
        <v>4</v>
      </c>
      <c r="D13" s="13">
        <v>5</v>
      </c>
      <c r="E13" s="13"/>
      <c r="F13" s="13">
        <v>3</v>
      </c>
      <c r="G13" s="13">
        <v>1</v>
      </c>
      <c r="H13" s="59">
        <v>5</v>
      </c>
    </row>
    <row r="14" spans="1:9" ht="13" x14ac:dyDescent="0.25">
      <c r="A14" s="44"/>
      <c r="B14" s="13"/>
      <c r="C14" s="13"/>
      <c r="D14" s="13"/>
      <c r="E14" s="13"/>
      <c r="F14" s="13"/>
      <c r="G14" s="13"/>
      <c r="H14" s="59"/>
    </row>
    <row r="15" spans="1:9" x14ac:dyDescent="0.25">
      <c r="A15" s="51" t="s">
        <v>12</v>
      </c>
      <c r="B15" s="305">
        <v>52239754</v>
      </c>
      <c r="C15" s="305"/>
      <c r="D15" s="305"/>
      <c r="E15" s="172"/>
      <c r="F15" s="305">
        <v>2321282</v>
      </c>
      <c r="G15" s="305"/>
      <c r="H15" s="305"/>
    </row>
    <row r="16" spans="1:9" x14ac:dyDescent="0.25">
      <c r="A16" s="51" t="s">
        <v>47</v>
      </c>
      <c r="B16" s="306">
        <v>14130</v>
      </c>
      <c r="C16" s="306"/>
      <c r="D16" s="306"/>
      <c r="E16" s="173"/>
      <c r="F16" s="306">
        <v>780</v>
      </c>
      <c r="G16" s="306"/>
      <c r="H16" s="306"/>
    </row>
    <row r="17" spans="1:8" ht="13" x14ac:dyDescent="0.25">
      <c r="A17" s="44"/>
      <c r="B17" s="81"/>
      <c r="C17" s="81"/>
      <c r="D17" s="81"/>
      <c r="E17" s="81"/>
      <c r="F17" s="81"/>
      <c r="G17" s="81"/>
      <c r="H17" s="64"/>
    </row>
    <row r="18" spans="1:8" ht="13" x14ac:dyDescent="0.25">
      <c r="A18" s="48" t="s">
        <v>48</v>
      </c>
      <c r="B18" s="81"/>
      <c r="C18" s="81"/>
      <c r="D18" s="81"/>
      <c r="E18" s="81"/>
      <c r="F18" s="81"/>
      <c r="G18" s="81"/>
      <c r="H18" s="62"/>
    </row>
    <row r="19" spans="1:8" ht="28" x14ac:dyDescent="0.25">
      <c r="A19" s="46" t="s">
        <v>80</v>
      </c>
      <c r="B19" s="82"/>
      <c r="C19" s="82"/>
      <c r="D19" s="82"/>
      <c r="E19" s="82"/>
      <c r="F19" s="82"/>
      <c r="G19" s="82"/>
      <c r="H19" s="62"/>
    </row>
    <row r="20" spans="1:8" x14ac:dyDescent="0.25">
      <c r="A20" s="49" t="s">
        <v>50</v>
      </c>
      <c r="B20" s="84">
        <v>7</v>
      </c>
      <c r="C20" s="84">
        <v>5</v>
      </c>
      <c r="D20" s="84">
        <v>9</v>
      </c>
      <c r="E20" s="84"/>
      <c r="F20" s="76" t="s">
        <v>51</v>
      </c>
      <c r="G20" s="76" t="s">
        <v>51</v>
      </c>
      <c r="H20" s="62" t="s">
        <v>51</v>
      </c>
    </row>
    <row r="21" spans="1:8" x14ac:dyDescent="0.25">
      <c r="A21" s="49" t="s">
        <v>52</v>
      </c>
      <c r="B21" s="81">
        <v>3</v>
      </c>
      <c r="C21" s="81">
        <v>1</v>
      </c>
      <c r="D21" s="81">
        <v>5</v>
      </c>
      <c r="E21" s="81"/>
      <c r="F21" s="86" t="s">
        <v>51</v>
      </c>
      <c r="G21" s="86" t="s">
        <v>51</v>
      </c>
      <c r="H21" s="59" t="s">
        <v>51</v>
      </c>
    </row>
    <row r="22" spans="1:8" x14ac:dyDescent="0.25">
      <c r="A22" s="49" t="s">
        <v>53</v>
      </c>
      <c r="B22" s="13">
        <v>48</v>
      </c>
      <c r="C22" s="13">
        <v>43</v>
      </c>
      <c r="D22" s="13">
        <v>52</v>
      </c>
      <c r="E22" s="13"/>
      <c r="F22" s="62">
        <v>38</v>
      </c>
      <c r="G22" s="62">
        <v>13</v>
      </c>
      <c r="H22" s="59">
        <v>63</v>
      </c>
    </row>
    <row r="23" spans="1:8" x14ac:dyDescent="0.25">
      <c r="A23" s="49" t="s">
        <v>54</v>
      </c>
      <c r="B23" s="83">
        <v>11</v>
      </c>
      <c r="C23" s="83">
        <v>8</v>
      </c>
      <c r="D23" s="83">
        <v>13</v>
      </c>
      <c r="E23" s="83"/>
      <c r="F23" s="87">
        <v>44</v>
      </c>
      <c r="G23" s="87">
        <v>19</v>
      </c>
      <c r="H23" s="59">
        <v>69</v>
      </c>
    </row>
    <row r="24" spans="1:8" x14ac:dyDescent="0.25">
      <c r="A24" s="49" t="s">
        <v>55</v>
      </c>
      <c r="B24" s="84">
        <v>46</v>
      </c>
      <c r="C24" s="84">
        <v>41</v>
      </c>
      <c r="D24" s="84">
        <v>50</v>
      </c>
      <c r="E24" s="84"/>
      <c r="F24" s="76">
        <v>34</v>
      </c>
      <c r="G24" s="76">
        <v>10</v>
      </c>
      <c r="H24" s="59">
        <v>59</v>
      </c>
    </row>
    <row r="25" spans="1:8" x14ac:dyDescent="0.25">
      <c r="A25" s="49" t="s">
        <v>56</v>
      </c>
      <c r="B25" s="13">
        <v>32</v>
      </c>
      <c r="C25" s="13">
        <v>27</v>
      </c>
      <c r="D25" s="13">
        <v>36</v>
      </c>
      <c r="E25" s="13"/>
      <c r="F25" s="62">
        <v>15</v>
      </c>
      <c r="G25" s="62">
        <v>0</v>
      </c>
      <c r="H25" s="59">
        <v>36</v>
      </c>
    </row>
    <row r="26" spans="1:8" x14ac:dyDescent="0.25">
      <c r="A26" s="49" t="s">
        <v>57</v>
      </c>
      <c r="B26" s="13">
        <v>3</v>
      </c>
      <c r="C26" s="13">
        <v>1</v>
      </c>
      <c r="D26" s="13">
        <v>5</v>
      </c>
      <c r="E26" s="13"/>
      <c r="F26" s="62" t="s">
        <v>51</v>
      </c>
      <c r="G26" s="62" t="s">
        <v>51</v>
      </c>
      <c r="H26" s="59" t="s">
        <v>51</v>
      </c>
    </row>
    <row r="27" spans="1:8" x14ac:dyDescent="0.25">
      <c r="A27" s="49" t="s">
        <v>58</v>
      </c>
      <c r="B27" s="81">
        <v>2</v>
      </c>
      <c r="C27" s="81">
        <v>1</v>
      </c>
      <c r="D27" s="81">
        <v>3</v>
      </c>
      <c r="E27" s="81"/>
      <c r="F27" s="86" t="s">
        <v>51</v>
      </c>
      <c r="G27" s="86" t="s">
        <v>51</v>
      </c>
      <c r="H27" s="63" t="s">
        <v>51</v>
      </c>
    </row>
    <row r="28" spans="1:8" x14ac:dyDescent="0.25">
      <c r="A28" s="49" t="s">
        <v>59</v>
      </c>
      <c r="B28" s="81">
        <v>2</v>
      </c>
      <c r="C28" s="81">
        <v>0</v>
      </c>
      <c r="D28" s="81">
        <v>3</v>
      </c>
      <c r="E28" s="81"/>
      <c r="F28" s="86" t="s">
        <v>51</v>
      </c>
      <c r="G28" s="86" t="s">
        <v>51</v>
      </c>
      <c r="H28" s="64" t="s">
        <v>51</v>
      </c>
    </row>
    <row r="29" spans="1:8" ht="20.149999999999999" customHeight="1" x14ac:dyDescent="0.25">
      <c r="A29" s="49" t="s">
        <v>60</v>
      </c>
      <c r="B29" s="13">
        <v>4</v>
      </c>
      <c r="C29" s="13">
        <v>2</v>
      </c>
      <c r="D29" s="13">
        <v>6</v>
      </c>
      <c r="E29" s="13"/>
      <c r="F29" s="62" t="s">
        <v>51</v>
      </c>
      <c r="G29" s="62" t="s">
        <v>51</v>
      </c>
      <c r="H29" s="62" t="s">
        <v>51</v>
      </c>
    </row>
    <row r="30" spans="1:8" x14ac:dyDescent="0.25">
      <c r="A30" s="49" t="s">
        <v>61</v>
      </c>
      <c r="B30" s="13">
        <v>20</v>
      </c>
      <c r="C30" s="13">
        <v>16</v>
      </c>
      <c r="D30" s="13">
        <v>23</v>
      </c>
      <c r="E30" s="13"/>
      <c r="F30" s="62" t="s">
        <v>51</v>
      </c>
      <c r="G30" s="62" t="s">
        <v>51</v>
      </c>
      <c r="H30" s="62" t="s">
        <v>51</v>
      </c>
    </row>
    <row r="31" spans="1:8" x14ac:dyDescent="0.25">
      <c r="A31" s="49" t="s">
        <v>62</v>
      </c>
      <c r="B31" s="84">
        <v>44</v>
      </c>
      <c r="C31" s="84">
        <v>40</v>
      </c>
      <c r="D31" s="84">
        <v>49</v>
      </c>
      <c r="E31" s="84"/>
      <c r="F31" s="76">
        <v>42</v>
      </c>
      <c r="G31" s="76">
        <v>16</v>
      </c>
      <c r="H31" s="62">
        <v>67</v>
      </c>
    </row>
    <row r="32" spans="1:8" x14ac:dyDescent="0.25">
      <c r="A32" s="58" t="s">
        <v>63</v>
      </c>
      <c r="B32" s="81">
        <v>10</v>
      </c>
      <c r="C32" s="81">
        <v>7</v>
      </c>
      <c r="D32" s="81">
        <v>13</v>
      </c>
      <c r="E32" s="81"/>
      <c r="F32" s="86" t="s">
        <v>51</v>
      </c>
      <c r="G32" s="86" t="s">
        <v>51</v>
      </c>
      <c r="H32" s="59" t="s">
        <v>51</v>
      </c>
    </row>
    <row r="33" spans="1:12" x14ac:dyDescent="0.25">
      <c r="A33" s="60" t="s">
        <v>64</v>
      </c>
      <c r="B33" s="13">
        <v>1</v>
      </c>
      <c r="C33" s="13">
        <v>0</v>
      </c>
      <c r="D33" s="13">
        <v>1</v>
      </c>
      <c r="E33" s="13"/>
      <c r="F33" s="62" t="s">
        <v>51</v>
      </c>
      <c r="G33" s="62" t="s">
        <v>51</v>
      </c>
      <c r="H33" s="59" t="s">
        <v>51</v>
      </c>
    </row>
    <row r="34" spans="1:12" x14ac:dyDescent="0.25">
      <c r="A34" s="61" t="s">
        <v>65</v>
      </c>
      <c r="B34" s="83">
        <v>11</v>
      </c>
      <c r="C34" s="83">
        <v>8</v>
      </c>
      <c r="D34" s="83">
        <v>14</v>
      </c>
      <c r="E34" s="83"/>
      <c r="F34" s="87" t="s">
        <v>51</v>
      </c>
      <c r="G34" s="87" t="s">
        <v>51</v>
      </c>
      <c r="H34" s="59" t="s">
        <v>51</v>
      </c>
    </row>
    <row r="35" spans="1:12" x14ac:dyDescent="0.25">
      <c r="A35" s="45"/>
      <c r="B35" s="84"/>
      <c r="C35" s="84"/>
      <c r="D35" s="84"/>
      <c r="E35" s="84"/>
      <c r="F35" s="76"/>
      <c r="G35" s="76"/>
      <c r="H35" s="59"/>
    </row>
    <row r="36" spans="1:12" x14ac:dyDescent="0.25">
      <c r="A36" s="51" t="s">
        <v>12</v>
      </c>
      <c r="B36" s="305">
        <v>4031568</v>
      </c>
      <c r="C36" s="305"/>
      <c r="D36" s="305"/>
      <c r="E36" s="172"/>
      <c r="F36" s="279">
        <v>55549</v>
      </c>
      <c r="G36" s="279"/>
      <c r="H36" s="279"/>
    </row>
    <row r="37" spans="1:12" x14ac:dyDescent="0.25">
      <c r="A37" s="51" t="s">
        <v>47</v>
      </c>
      <c r="B37" s="279">
        <v>820</v>
      </c>
      <c r="C37" s="279"/>
      <c r="D37" s="279"/>
      <c r="E37" s="172"/>
      <c r="F37" s="279">
        <v>20</v>
      </c>
      <c r="G37" s="279"/>
      <c r="H37" s="279"/>
    </row>
    <row r="38" spans="1:12" ht="20.149999999999999" customHeight="1" thickBot="1" x14ac:dyDescent="0.3">
      <c r="A38" s="42"/>
      <c r="B38" s="42"/>
      <c r="C38" s="42"/>
      <c r="D38" s="42"/>
      <c r="E38" s="42"/>
      <c r="F38" s="42"/>
      <c r="G38" s="42"/>
      <c r="H38" s="57"/>
    </row>
    <row r="39" spans="1:12" x14ac:dyDescent="0.25">
      <c r="A39" s="235" t="s">
        <v>135</v>
      </c>
      <c r="B39" s="194"/>
      <c r="C39" s="194"/>
      <c r="D39" s="194"/>
      <c r="E39" s="194"/>
      <c r="F39" s="194"/>
      <c r="G39" s="194"/>
    </row>
    <row r="40" spans="1:12" x14ac:dyDescent="0.25">
      <c r="A40" s="194"/>
      <c r="B40" s="194"/>
      <c r="C40" s="194"/>
      <c r="D40" s="194"/>
      <c r="E40" s="194"/>
      <c r="F40" s="194"/>
      <c r="G40" s="194"/>
    </row>
    <row r="41" spans="1:12" ht="13" x14ac:dyDescent="0.3">
      <c r="A41" s="53" t="s">
        <v>66</v>
      </c>
    </row>
    <row r="42" spans="1:12" ht="39" customHeight="1" x14ac:dyDescent="0.25">
      <c r="A42" s="290" t="s">
        <v>141</v>
      </c>
      <c r="B42" s="290"/>
      <c r="C42" s="290"/>
      <c r="D42" s="290"/>
      <c r="E42" s="290"/>
      <c r="F42" s="290"/>
      <c r="G42" s="290"/>
      <c r="H42" s="290"/>
      <c r="I42" s="166"/>
      <c r="J42" s="166"/>
      <c r="K42" s="166"/>
      <c r="L42" s="166"/>
    </row>
    <row r="43" spans="1:12" x14ac:dyDescent="0.25">
      <c r="A43" s="54" t="s">
        <v>96</v>
      </c>
    </row>
    <row r="44" spans="1:12" x14ac:dyDescent="0.25">
      <c r="A44" s="56" t="s">
        <v>137</v>
      </c>
    </row>
  </sheetData>
  <mergeCells count="11">
    <mergeCell ref="B36:D36"/>
    <mergeCell ref="B37:D37"/>
    <mergeCell ref="F36:H36"/>
    <mergeCell ref="F37:H37"/>
    <mergeCell ref="A42:H42"/>
    <mergeCell ref="B6:D6"/>
    <mergeCell ref="F6:H6"/>
    <mergeCell ref="B15:D15"/>
    <mergeCell ref="B16:D16"/>
    <mergeCell ref="F15:H15"/>
    <mergeCell ref="F16:H16"/>
  </mergeCells>
  <hyperlinks>
    <hyperlink ref="F2" location="Contents!A1" display="Contents!A1" xr:uid="{B889B3B5-B158-4C85-AD37-F62D776A629A}"/>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2E401-7279-4296-8B31-9DFF9093CF88}">
  <dimension ref="A2:L48"/>
  <sheetViews>
    <sheetView showGridLines="0" zoomScaleNormal="100" workbookViewId="0">
      <pane xSplit="1" topLeftCell="B1" activePane="topRight" state="frozen"/>
      <selection pane="topRight"/>
    </sheetView>
  </sheetViews>
  <sheetFormatPr defaultColWidth="8.7265625" defaultRowHeight="12.5" x14ac:dyDescent="0.25"/>
  <cols>
    <col min="1" max="1" width="81.453125" style="56" customWidth="1"/>
    <col min="2" max="4" width="9.54296875" style="56" customWidth="1"/>
    <col min="5" max="5" width="2.7265625" style="56" customWidth="1"/>
    <col min="6" max="8" width="9.54296875" style="56" customWidth="1"/>
    <col min="9" max="9" width="2.7265625" style="56" customWidth="1"/>
    <col min="10" max="12" width="9.54296875" style="56" customWidth="1"/>
    <col min="13" max="16384" width="8.7265625" style="56"/>
  </cols>
  <sheetData>
    <row r="2" spans="1:12" ht="13" x14ac:dyDescent="0.25">
      <c r="A2" s="89" t="s">
        <v>102</v>
      </c>
      <c r="B2" s="96"/>
      <c r="F2" s="96" t="s">
        <v>122</v>
      </c>
    </row>
    <row r="3" spans="1:12" x14ac:dyDescent="0.25">
      <c r="A3" s="40" t="s">
        <v>29</v>
      </c>
    </row>
    <row r="4" spans="1:12" ht="13.5" thickBot="1" x14ac:dyDescent="0.35">
      <c r="A4" s="110"/>
      <c r="B4" s="110"/>
      <c r="C4" s="110"/>
      <c r="D4" s="110"/>
      <c r="E4" s="110"/>
      <c r="F4" s="110"/>
      <c r="G4" s="111"/>
      <c r="H4" s="111"/>
      <c r="I4" s="111"/>
      <c r="J4" s="111"/>
      <c r="L4" s="111"/>
    </row>
    <row r="5" spans="1:12" ht="13" x14ac:dyDescent="0.25">
      <c r="A5" s="43"/>
      <c r="B5" s="43"/>
      <c r="C5" s="43"/>
      <c r="D5" s="43"/>
      <c r="E5" s="43"/>
      <c r="F5" s="43"/>
      <c r="G5" s="176"/>
      <c r="H5" s="162"/>
      <c r="I5" s="43"/>
      <c r="J5" s="43"/>
      <c r="K5" s="176"/>
    </row>
    <row r="6" spans="1:12" ht="25" customHeight="1" x14ac:dyDescent="0.25">
      <c r="A6" s="41"/>
      <c r="B6" s="307" t="s">
        <v>32</v>
      </c>
      <c r="C6" s="307"/>
      <c r="D6" s="307"/>
      <c r="F6" s="308" t="s">
        <v>103</v>
      </c>
      <c r="G6" s="308"/>
      <c r="H6" s="308"/>
      <c r="J6" s="308" t="s">
        <v>104</v>
      </c>
      <c r="K6" s="308"/>
      <c r="L6" s="308"/>
    </row>
    <row r="7" spans="1:12" ht="13" x14ac:dyDescent="0.25">
      <c r="A7" s="70"/>
      <c r="B7" s="75" t="s">
        <v>39</v>
      </c>
      <c r="C7" s="75" t="s">
        <v>40</v>
      </c>
      <c r="D7" s="117" t="s">
        <v>41</v>
      </c>
      <c r="F7" s="71" t="s">
        <v>39</v>
      </c>
      <c r="G7" s="117" t="s">
        <v>40</v>
      </c>
      <c r="H7" s="117" t="s">
        <v>41</v>
      </c>
      <c r="J7" s="117" t="s">
        <v>39</v>
      </c>
      <c r="K7" s="117" t="s">
        <v>40</v>
      </c>
      <c r="L7" s="117" t="s">
        <v>41</v>
      </c>
    </row>
    <row r="8" spans="1:12" ht="13" x14ac:dyDescent="0.25">
      <c r="A8" s="73"/>
      <c r="B8" s="41"/>
      <c r="C8" s="41"/>
      <c r="D8" s="73"/>
      <c r="E8" s="73"/>
      <c r="F8" s="73"/>
      <c r="G8" s="73"/>
      <c r="H8" s="73"/>
      <c r="I8" s="73"/>
      <c r="J8" s="73"/>
      <c r="K8" s="73"/>
    </row>
    <row r="9" spans="1:12" ht="28" x14ac:dyDescent="0.25">
      <c r="A9" s="46" t="s">
        <v>79</v>
      </c>
      <c r="B9" s="43"/>
      <c r="C9" s="43"/>
      <c r="D9" s="43"/>
      <c r="E9" s="43"/>
      <c r="F9" s="43"/>
      <c r="G9" s="194"/>
      <c r="H9" s="194"/>
    </row>
    <row r="10" spans="1:12" x14ac:dyDescent="0.25">
      <c r="A10" s="45" t="s">
        <v>43</v>
      </c>
      <c r="B10" s="85">
        <v>84</v>
      </c>
      <c r="C10" s="85">
        <v>83</v>
      </c>
      <c r="D10" s="85">
        <v>85</v>
      </c>
      <c r="E10" s="59"/>
      <c r="F10" s="85">
        <v>86</v>
      </c>
      <c r="G10" s="85">
        <v>84</v>
      </c>
      <c r="H10" s="85">
        <v>88</v>
      </c>
      <c r="I10" s="59"/>
      <c r="J10" s="85">
        <v>83</v>
      </c>
      <c r="K10" s="85">
        <v>82</v>
      </c>
      <c r="L10" s="85">
        <v>85</v>
      </c>
    </row>
    <row r="11" spans="1:12" x14ac:dyDescent="0.25">
      <c r="A11" s="45" t="s">
        <v>44</v>
      </c>
      <c r="B11" s="85">
        <v>4</v>
      </c>
      <c r="C11" s="85">
        <v>4</v>
      </c>
      <c r="D11" s="85">
        <v>5</v>
      </c>
      <c r="E11" s="59"/>
      <c r="F11" s="85">
        <v>4</v>
      </c>
      <c r="G11" s="85">
        <v>3</v>
      </c>
      <c r="H11" s="85">
        <v>5</v>
      </c>
      <c r="I11" s="59"/>
      <c r="J11" s="85">
        <v>5</v>
      </c>
      <c r="K11" s="85">
        <v>4</v>
      </c>
      <c r="L11" s="85">
        <v>5</v>
      </c>
    </row>
    <row r="12" spans="1:12" x14ac:dyDescent="0.25">
      <c r="A12" s="51" t="s">
        <v>45</v>
      </c>
      <c r="B12" s="85">
        <v>8</v>
      </c>
      <c r="C12" s="85">
        <v>7</v>
      </c>
      <c r="D12" s="85">
        <v>8</v>
      </c>
      <c r="E12" s="59"/>
      <c r="F12" s="85">
        <v>6</v>
      </c>
      <c r="G12" s="85">
        <v>5</v>
      </c>
      <c r="H12" s="85">
        <v>8</v>
      </c>
      <c r="I12" s="59"/>
      <c r="J12" s="85">
        <v>8</v>
      </c>
      <c r="K12" s="85">
        <v>7</v>
      </c>
      <c r="L12" s="85">
        <v>9</v>
      </c>
    </row>
    <row r="13" spans="1:12" x14ac:dyDescent="0.25">
      <c r="A13" s="51" t="s">
        <v>46</v>
      </c>
      <c r="B13" s="85">
        <v>4</v>
      </c>
      <c r="C13" s="85">
        <v>4</v>
      </c>
      <c r="D13" s="85">
        <v>5</v>
      </c>
      <c r="E13" s="59"/>
      <c r="F13" s="85">
        <v>4</v>
      </c>
      <c r="G13" s="85">
        <v>3</v>
      </c>
      <c r="H13" s="85">
        <v>5</v>
      </c>
      <c r="I13" s="59"/>
      <c r="J13" s="85">
        <v>4</v>
      </c>
      <c r="K13" s="85">
        <v>3</v>
      </c>
      <c r="L13" s="85">
        <v>4</v>
      </c>
    </row>
    <row r="14" spans="1:12" ht="13" x14ac:dyDescent="0.25">
      <c r="A14" s="44"/>
      <c r="B14" s="106"/>
      <c r="C14" s="118"/>
      <c r="D14" s="118"/>
      <c r="E14" s="59"/>
      <c r="F14" s="106"/>
      <c r="G14" s="118"/>
      <c r="H14" s="118"/>
      <c r="I14" s="59"/>
      <c r="J14" s="106"/>
      <c r="K14" s="118"/>
      <c r="L14" s="118"/>
    </row>
    <row r="15" spans="1:12" x14ac:dyDescent="0.25">
      <c r="A15" s="51" t="s">
        <v>12</v>
      </c>
      <c r="B15" s="280">
        <v>52239754</v>
      </c>
      <c r="C15" s="280"/>
      <c r="D15" s="280"/>
      <c r="E15" s="59"/>
      <c r="F15" s="280">
        <v>12247146</v>
      </c>
      <c r="G15" s="280"/>
      <c r="H15" s="280"/>
      <c r="I15" s="59"/>
      <c r="J15" s="280">
        <v>37040639</v>
      </c>
      <c r="K15" s="280"/>
      <c r="L15" s="280"/>
    </row>
    <row r="16" spans="1:12" x14ac:dyDescent="0.25">
      <c r="A16" s="51" t="s">
        <v>47</v>
      </c>
      <c r="B16" s="280">
        <v>14130</v>
      </c>
      <c r="C16" s="280"/>
      <c r="D16" s="280"/>
      <c r="E16" s="59"/>
      <c r="F16" s="280">
        <v>3650</v>
      </c>
      <c r="G16" s="280"/>
      <c r="H16" s="280"/>
      <c r="I16" s="59"/>
      <c r="J16" s="280">
        <v>9800</v>
      </c>
      <c r="K16" s="280"/>
      <c r="L16" s="280"/>
    </row>
    <row r="17" spans="1:12" ht="13" x14ac:dyDescent="0.25">
      <c r="A17" s="44"/>
      <c r="B17" s="106"/>
      <c r="C17" s="118"/>
      <c r="D17" s="118"/>
      <c r="E17" s="59"/>
      <c r="F17" s="106"/>
      <c r="G17" s="118"/>
      <c r="H17" s="118"/>
      <c r="I17" s="59"/>
      <c r="J17" s="106"/>
      <c r="K17" s="118"/>
      <c r="L17" s="118"/>
    </row>
    <row r="18" spans="1:12" x14ac:dyDescent="0.25">
      <c r="A18" s="45" t="s">
        <v>48</v>
      </c>
      <c r="B18" s="106"/>
      <c r="C18" s="118"/>
      <c r="D18" s="118"/>
      <c r="E18" s="59"/>
      <c r="F18" s="106"/>
      <c r="G18" s="118"/>
      <c r="H18" s="118"/>
      <c r="I18" s="59"/>
      <c r="J18" s="106"/>
      <c r="K18" s="118"/>
      <c r="L18" s="118"/>
    </row>
    <row r="19" spans="1:12" ht="28" x14ac:dyDescent="0.25">
      <c r="A19" s="46" t="s">
        <v>80</v>
      </c>
      <c r="B19" s="106"/>
      <c r="C19" s="118"/>
      <c r="D19" s="118"/>
      <c r="E19" s="59"/>
      <c r="F19" s="106"/>
      <c r="G19" s="118"/>
      <c r="H19" s="118"/>
      <c r="I19" s="59"/>
      <c r="J19" s="106"/>
      <c r="K19" s="118"/>
      <c r="L19" s="118"/>
    </row>
    <row r="20" spans="1:12" x14ac:dyDescent="0.25">
      <c r="A20" s="49" t="s">
        <v>50</v>
      </c>
      <c r="B20" s="85">
        <v>7</v>
      </c>
      <c r="C20" s="85">
        <v>5</v>
      </c>
      <c r="D20" s="85">
        <v>9</v>
      </c>
      <c r="E20" s="59"/>
      <c r="F20" s="85">
        <v>8</v>
      </c>
      <c r="G20" s="85">
        <v>4</v>
      </c>
      <c r="H20" s="85">
        <v>13</v>
      </c>
      <c r="I20" s="59"/>
      <c r="J20" s="85">
        <v>6</v>
      </c>
      <c r="K20" s="85">
        <v>3</v>
      </c>
      <c r="L20" s="85">
        <v>8</v>
      </c>
    </row>
    <row r="21" spans="1:12" x14ac:dyDescent="0.25">
      <c r="A21" s="49" t="s">
        <v>52</v>
      </c>
      <c r="B21" s="85">
        <v>3</v>
      </c>
      <c r="C21" s="85">
        <v>1</v>
      </c>
      <c r="D21" s="85">
        <v>5</v>
      </c>
      <c r="E21" s="59"/>
      <c r="F21" s="85">
        <v>2</v>
      </c>
      <c r="G21" s="85">
        <v>0</v>
      </c>
      <c r="H21" s="85">
        <v>4</v>
      </c>
      <c r="I21" s="59"/>
      <c r="J21" s="85">
        <v>3</v>
      </c>
      <c r="K21" s="85">
        <v>1</v>
      </c>
      <c r="L21" s="85">
        <v>5</v>
      </c>
    </row>
    <row r="22" spans="1:12" x14ac:dyDescent="0.25">
      <c r="A22" s="49" t="s">
        <v>53</v>
      </c>
      <c r="B22" s="85">
        <v>48</v>
      </c>
      <c r="C22" s="85">
        <v>43</v>
      </c>
      <c r="D22" s="85">
        <v>52</v>
      </c>
      <c r="E22" s="59"/>
      <c r="F22" s="85">
        <v>41</v>
      </c>
      <c r="G22" s="85">
        <v>32</v>
      </c>
      <c r="H22" s="85">
        <v>51</v>
      </c>
      <c r="I22" s="59"/>
      <c r="J22" s="85">
        <v>49</v>
      </c>
      <c r="K22" s="85">
        <v>43</v>
      </c>
      <c r="L22" s="85">
        <v>54</v>
      </c>
    </row>
    <row r="23" spans="1:12" x14ac:dyDescent="0.25">
      <c r="A23" s="49" t="s">
        <v>54</v>
      </c>
      <c r="B23" s="85">
        <v>11</v>
      </c>
      <c r="C23" s="85">
        <v>8</v>
      </c>
      <c r="D23" s="85">
        <v>13</v>
      </c>
      <c r="E23" s="59"/>
      <c r="F23" s="85">
        <v>30</v>
      </c>
      <c r="G23" s="85">
        <v>21</v>
      </c>
      <c r="H23" s="85">
        <v>39</v>
      </c>
      <c r="I23" s="59"/>
      <c r="J23" s="85">
        <v>6</v>
      </c>
      <c r="K23" s="85">
        <v>3</v>
      </c>
      <c r="L23" s="85">
        <v>8</v>
      </c>
    </row>
    <row r="24" spans="1:12" x14ac:dyDescent="0.25">
      <c r="A24" s="49" t="s">
        <v>55</v>
      </c>
      <c r="B24" s="85">
        <v>46</v>
      </c>
      <c r="C24" s="85">
        <v>41</v>
      </c>
      <c r="D24" s="85">
        <v>50</v>
      </c>
      <c r="E24" s="59"/>
      <c r="F24" s="85">
        <v>42</v>
      </c>
      <c r="G24" s="85">
        <v>32</v>
      </c>
      <c r="H24" s="85">
        <v>52</v>
      </c>
      <c r="I24" s="59"/>
      <c r="J24" s="85">
        <v>45</v>
      </c>
      <c r="K24" s="85">
        <v>40</v>
      </c>
      <c r="L24" s="85">
        <v>51</v>
      </c>
    </row>
    <row r="25" spans="1:12" x14ac:dyDescent="0.25">
      <c r="A25" s="49" t="s">
        <v>56</v>
      </c>
      <c r="B25" s="85">
        <v>32</v>
      </c>
      <c r="C25" s="85">
        <v>27</v>
      </c>
      <c r="D25" s="85">
        <v>36</v>
      </c>
      <c r="E25" s="59"/>
      <c r="F25" s="85">
        <v>27</v>
      </c>
      <c r="G25" s="85">
        <v>18</v>
      </c>
      <c r="H25" s="85">
        <v>36</v>
      </c>
      <c r="I25" s="59"/>
      <c r="J25" s="85">
        <v>32</v>
      </c>
      <c r="K25" s="85">
        <v>27</v>
      </c>
      <c r="L25" s="85">
        <v>38</v>
      </c>
    </row>
    <row r="26" spans="1:12" x14ac:dyDescent="0.25">
      <c r="A26" s="49" t="s">
        <v>57</v>
      </c>
      <c r="B26" s="85">
        <v>3</v>
      </c>
      <c r="C26" s="85">
        <v>1</v>
      </c>
      <c r="D26" s="85">
        <v>5</v>
      </c>
      <c r="E26" s="59"/>
      <c r="F26" s="85">
        <v>5</v>
      </c>
      <c r="G26" s="85">
        <v>0</v>
      </c>
      <c r="H26" s="85">
        <v>10</v>
      </c>
      <c r="I26" s="59"/>
      <c r="J26" s="85">
        <v>2</v>
      </c>
      <c r="K26" s="85">
        <v>0</v>
      </c>
      <c r="L26" s="85">
        <v>4</v>
      </c>
    </row>
    <row r="27" spans="1:12" x14ac:dyDescent="0.25">
      <c r="A27" s="49" t="s">
        <v>58</v>
      </c>
      <c r="B27" s="85">
        <v>2</v>
      </c>
      <c r="C27" s="85">
        <v>1</v>
      </c>
      <c r="D27" s="85">
        <v>3</v>
      </c>
      <c r="E27" s="59"/>
      <c r="F27" s="85">
        <v>1</v>
      </c>
      <c r="G27" s="85">
        <v>0</v>
      </c>
      <c r="H27" s="85">
        <v>2</v>
      </c>
      <c r="I27" s="59"/>
      <c r="J27" s="85">
        <v>2</v>
      </c>
      <c r="K27" s="85">
        <v>1</v>
      </c>
      <c r="L27" s="85">
        <v>3</v>
      </c>
    </row>
    <row r="28" spans="1:12" x14ac:dyDescent="0.25">
      <c r="A28" s="49" t="s">
        <v>59</v>
      </c>
      <c r="B28" s="85">
        <v>2</v>
      </c>
      <c r="C28" s="85">
        <v>0</v>
      </c>
      <c r="D28" s="85">
        <v>3</v>
      </c>
      <c r="E28" s="59"/>
      <c r="F28" s="85" t="s">
        <v>51</v>
      </c>
      <c r="G28" s="85" t="s">
        <v>51</v>
      </c>
      <c r="H28" s="85" t="s">
        <v>51</v>
      </c>
      <c r="I28" s="59"/>
      <c r="J28" s="85">
        <v>2</v>
      </c>
      <c r="K28" s="85">
        <v>0</v>
      </c>
      <c r="L28" s="85">
        <v>4</v>
      </c>
    </row>
    <row r="29" spans="1:12" ht="20.149999999999999" customHeight="1" x14ac:dyDescent="0.25">
      <c r="A29" s="49" t="s">
        <v>60</v>
      </c>
      <c r="B29" s="85">
        <v>4</v>
      </c>
      <c r="C29" s="85">
        <v>2</v>
      </c>
      <c r="D29" s="85">
        <v>6</v>
      </c>
      <c r="E29" s="59"/>
      <c r="F29" s="85">
        <v>5</v>
      </c>
      <c r="G29" s="85">
        <v>0</v>
      </c>
      <c r="H29" s="85">
        <v>10</v>
      </c>
      <c r="I29" s="59"/>
      <c r="J29" s="85">
        <v>4</v>
      </c>
      <c r="K29" s="85">
        <v>2</v>
      </c>
      <c r="L29" s="85">
        <v>6</v>
      </c>
    </row>
    <row r="30" spans="1:12" x14ac:dyDescent="0.25">
      <c r="A30" s="49" t="s">
        <v>61</v>
      </c>
      <c r="B30" s="85">
        <v>20</v>
      </c>
      <c r="C30" s="85">
        <v>16</v>
      </c>
      <c r="D30" s="85">
        <v>23</v>
      </c>
      <c r="E30" s="59"/>
      <c r="F30" s="85">
        <v>14</v>
      </c>
      <c r="G30" s="85">
        <v>7</v>
      </c>
      <c r="H30" s="85">
        <v>21</v>
      </c>
      <c r="I30" s="59"/>
      <c r="J30" s="85">
        <v>22</v>
      </c>
      <c r="K30" s="85">
        <v>17</v>
      </c>
      <c r="L30" s="85">
        <v>26</v>
      </c>
    </row>
    <row r="31" spans="1:12" x14ac:dyDescent="0.25">
      <c r="A31" s="49" t="s">
        <v>62</v>
      </c>
      <c r="B31" s="85">
        <v>44</v>
      </c>
      <c r="C31" s="85">
        <v>40</v>
      </c>
      <c r="D31" s="85">
        <v>49</v>
      </c>
      <c r="E31" s="59"/>
      <c r="F31" s="85">
        <v>36</v>
      </c>
      <c r="G31" s="85">
        <v>27</v>
      </c>
      <c r="H31" s="85">
        <v>45</v>
      </c>
      <c r="I31" s="59"/>
      <c r="J31" s="85">
        <v>45</v>
      </c>
      <c r="K31" s="85">
        <v>40</v>
      </c>
      <c r="L31" s="85">
        <v>50</v>
      </c>
    </row>
    <row r="32" spans="1:12" x14ac:dyDescent="0.25">
      <c r="A32" s="58" t="s">
        <v>63</v>
      </c>
      <c r="B32" s="85">
        <v>10</v>
      </c>
      <c r="C32" s="85">
        <v>7</v>
      </c>
      <c r="D32" s="85">
        <v>13</v>
      </c>
      <c r="E32" s="59"/>
      <c r="F32" s="85">
        <v>13</v>
      </c>
      <c r="G32" s="85">
        <v>6</v>
      </c>
      <c r="H32" s="85">
        <v>19</v>
      </c>
      <c r="I32" s="59"/>
      <c r="J32" s="85">
        <v>10</v>
      </c>
      <c r="K32" s="85">
        <v>6</v>
      </c>
      <c r="L32" s="85">
        <v>13</v>
      </c>
    </row>
    <row r="33" spans="1:12" x14ac:dyDescent="0.25">
      <c r="A33" s="60" t="s">
        <v>64</v>
      </c>
      <c r="B33" s="85">
        <v>1</v>
      </c>
      <c r="C33" s="85">
        <v>0</v>
      </c>
      <c r="D33" s="85">
        <v>1</v>
      </c>
      <c r="E33" s="59"/>
      <c r="F33" s="85" t="s">
        <v>51</v>
      </c>
      <c r="G33" s="85" t="s">
        <v>51</v>
      </c>
      <c r="H33" s="85" t="s">
        <v>51</v>
      </c>
      <c r="I33" s="59"/>
      <c r="J33" s="85">
        <v>1</v>
      </c>
      <c r="K33" s="85">
        <v>0</v>
      </c>
      <c r="L33" s="85">
        <v>2</v>
      </c>
    </row>
    <row r="34" spans="1:12" x14ac:dyDescent="0.25">
      <c r="A34" s="61" t="s">
        <v>65</v>
      </c>
      <c r="B34" s="85">
        <v>11</v>
      </c>
      <c r="C34" s="85">
        <v>8</v>
      </c>
      <c r="D34" s="85">
        <v>14</v>
      </c>
      <c r="E34" s="59"/>
      <c r="F34" s="85">
        <v>16</v>
      </c>
      <c r="G34" s="85">
        <v>8</v>
      </c>
      <c r="H34" s="85">
        <v>24</v>
      </c>
      <c r="I34" s="59"/>
      <c r="J34" s="85">
        <v>9</v>
      </c>
      <c r="K34" s="85">
        <v>6</v>
      </c>
      <c r="L34" s="85">
        <v>12</v>
      </c>
    </row>
    <row r="35" spans="1:12" x14ac:dyDescent="0.25">
      <c r="A35" s="45"/>
      <c r="B35" s="106"/>
      <c r="C35" s="118"/>
      <c r="D35" s="118"/>
      <c r="E35" s="59"/>
      <c r="F35" s="106"/>
      <c r="G35" s="118"/>
      <c r="H35" s="118"/>
      <c r="I35" s="59"/>
      <c r="J35" s="106"/>
      <c r="K35" s="118"/>
      <c r="L35" s="118"/>
    </row>
    <row r="36" spans="1:12" x14ac:dyDescent="0.25">
      <c r="A36" s="51" t="s">
        <v>12</v>
      </c>
      <c r="B36" s="280">
        <v>4031568</v>
      </c>
      <c r="C36" s="280"/>
      <c r="D36" s="280"/>
      <c r="E36" s="59"/>
      <c r="F36" s="280">
        <v>776772</v>
      </c>
      <c r="G36" s="280"/>
      <c r="H36" s="280"/>
      <c r="I36" s="59"/>
      <c r="J36" s="280">
        <v>2996413</v>
      </c>
      <c r="K36" s="280"/>
      <c r="L36" s="280"/>
    </row>
    <row r="37" spans="1:12" x14ac:dyDescent="0.25">
      <c r="A37" s="51" t="s">
        <v>47</v>
      </c>
      <c r="B37" s="280">
        <v>820</v>
      </c>
      <c r="C37" s="280"/>
      <c r="D37" s="280"/>
      <c r="E37" s="59"/>
      <c r="F37" s="280">
        <v>180</v>
      </c>
      <c r="G37" s="280"/>
      <c r="H37" s="280"/>
      <c r="I37" s="59"/>
      <c r="J37" s="280">
        <v>590</v>
      </c>
      <c r="K37" s="280"/>
      <c r="L37" s="280"/>
    </row>
    <row r="38" spans="1:12" ht="13.5" thickBot="1" x14ac:dyDescent="0.3">
      <c r="A38" s="42"/>
      <c r="B38" s="42"/>
      <c r="C38" s="42"/>
      <c r="D38" s="42"/>
      <c r="E38" s="42"/>
      <c r="F38" s="42"/>
      <c r="G38" s="79"/>
      <c r="H38" s="79"/>
      <c r="I38" s="116"/>
      <c r="J38" s="116"/>
      <c r="K38" s="116"/>
      <c r="L38" s="116"/>
    </row>
    <row r="39" spans="1:12" x14ac:dyDescent="0.25">
      <c r="A39" s="235" t="s">
        <v>135</v>
      </c>
      <c r="B39" s="194"/>
      <c r="C39" s="194"/>
      <c r="D39" s="194"/>
      <c r="E39" s="194"/>
      <c r="F39" s="194"/>
    </row>
    <row r="40" spans="1:12" x14ac:dyDescent="0.25">
      <c r="A40" s="194"/>
      <c r="B40" s="194"/>
      <c r="C40" s="194"/>
      <c r="D40" s="194"/>
      <c r="E40" s="194"/>
      <c r="F40" s="194"/>
    </row>
    <row r="41" spans="1:12" ht="13" x14ac:dyDescent="0.3">
      <c r="A41" s="53" t="s">
        <v>66</v>
      </c>
    </row>
    <row r="42" spans="1:12" ht="27.75" customHeight="1" x14ac:dyDescent="0.25">
      <c r="A42" s="310" t="s">
        <v>141</v>
      </c>
      <c r="B42" s="310"/>
      <c r="C42" s="310"/>
      <c r="D42" s="310"/>
      <c r="E42" s="310"/>
      <c r="F42" s="310"/>
      <c r="G42" s="310"/>
      <c r="H42" s="310"/>
    </row>
    <row r="43" spans="1:12" s="52" customFormat="1" ht="21" customHeight="1" x14ac:dyDescent="0.25">
      <c r="A43" s="54" t="s">
        <v>96</v>
      </c>
      <c r="B43" s="56"/>
      <c r="C43" s="56"/>
      <c r="D43" s="56"/>
      <c r="E43" s="56"/>
      <c r="F43" s="56"/>
      <c r="G43" s="56"/>
      <c r="H43" s="56"/>
    </row>
    <row r="44" spans="1:12" x14ac:dyDescent="0.25">
      <c r="A44" s="309" t="s">
        <v>105</v>
      </c>
      <c r="B44" s="309"/>
      <c r="C44" s="309"/>
      <c r="D44" s="309"/>
      <c r="E44" s="309"/>
      <c r="F44" s="309"/>
      <c r="G44" s="309"/>
    </row>
    <row r="45" spans="1:12" ht="13" x14ac:dyDescent="0.3">
      <c r="A45" s="53"/>
    </row>
    <row r="47" spans="1:12" x14ac:dyDescent="0.25">
      <c r="A47" s="54"/>
    </row>
    <row r="48" spans="1:12" x14ac:dyDescent="0.25">
      <c r="A48" s="55"/>
    </row>
  </sheetData>
  <mergeCells count="17">
    <mergeCell ref="A44:G44"/>
    <mergeCell ref="A42:H42"/>
    <mergeCell ref="B36:D36"/>
    <mergeCell ref="B37:D37"/>
    <mergeCell ref="F36:H36"/>
    <mergeCell ref="F37:H37"/>
    <mergeCell ref="J36:L36"/>
    <mergeCell ref="J37:L37"/>
    <mergeCell ref="B6:D6"/>
    <mergeCell ref="B15:D15"/>
    <mergeCell ref="B16:D16"/>
    <mergeCell ref="F15:H15"/>
    <mergeCell ref="F16:H16"/>
    <mergeCell ref="J15:L15"/>
    <mergeCell ref="J16:L16"/>
    <mergeCell ref="J6:L6"/>
    <mergeCell ref="F6:H6"/>
  </mergeCells>
  <hyperlinks>
    <hyperlink ref="F2" location="Contents!A1" display="Contents!A1" xr:uid="{61D8B574-AF63-4010-8DC5-99B4E476F327}"/>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4411A-2374-43B2-B27D-5C18E6984284}">
  <dimension ref="A2:AG48"/>
  <sheetViews>
    <sheetView showGridLines="0" zoomScaleNormal="100" workbookViewId="0">
      <pane xSplit="1" topLeftCell="B1" activePane="topRight" state="frozen"/>
      <selection pane="topRight"/>
    </sheetView>
  </sheetViews>
  <sheetFormatPr defaultColWidth="8.7265625" defaultRowHeight="12.5" x14ac:dyDescent="0.25"/>
  <cols>
    <col min="1" max="1" width="100.7265625" style="56" customWidth="1"/>
    <col min="2" max="4" width="9.54296875" style="56" customWidth="1"/>
    <col min="5" max="5" width="2.7265625" style="56" customWidth="1"/>
    <col min="6" max="8" width="9.54296875" style="56" customWidth="1"/>
    <col min="9" max="9" width="2.7265625" style="56" customWidth="1"/>
    <col min="10" max="12" width="9.54296875" style="56" customWidth="1"/>
    <col min="13" max="13" width="2.7265625" style="56" customWidth="1"/>
    <col min="14" max="14" width="8.7265625" style="56"/>
    <col min="15" max="15" width="12" style="99" customWidth="1"/>
    <col min="16" max="17" width="9.54296875" style="99" customWidth="1"/>
    <col min="18" max="18" width="2.7265625" style="99" customWidth="1"/>
    <col min="19" max="21" width="9.54296875" style="99" customWidth="1"/>
    <col min="22" max="22" width="2.7265625" style="99" customWidth="1"/>
    <col min="23" max="25" width="9.54296875" style="99" customWidth="1"/>
    <col min="26" max="26" width="2.7265625" style="99" customWidth="1"/>
    <col min="27" max="29" width="9.54296875" style="99" customWidth="1"/>
    <col min="30" max="30" width="2.7265625" style="99" customWidth="1"/>
    <col min="31" max="33" width="9.54296875" style="99" customWidth="1"/>
    <col min="34" max="16384" width="8.7265625" style="56"/>
  </cols>
  <sheetData>
    <row r="2" spans="1:33" ht="13" x14ac:dyDescent="0.25">
      <c r="A2" s="89" t="s">
        <v>106</v>
      </c>
      <c r="B2" s="96"/>
      <c r="F2" s="96" t="s">
        <v>122</v>
      </c>
    </row>
    <row r="3" spans="1:33" x14ac:dyDescent="0.25">
      <c r="A3" s="40" t="s">
        <v>29</v>
      </c>
    </row>
    <row r="4" spans="1:33" ht="13.5" thickBot="1" x14ac:dyDescent="0.35">
      <c r="A4" s="110"/>
      <c r="B4" s="110"/>
      <c r="C4" s="110"/>
      <c r="D4" s="110"/>
      <c r="E4" s="110"/>
      <c r="F4" s="110"/>
      <c r="G4" s="110"/>
      <c r="H4" s="110"/>
      <c r="I4" s="110"/>
      <c r="J4" s="110"/>
      <c r="K4" s="110"/>
      <c r="L4" s="112"/>
      <c r="M4" s="111"/>
      <c r="N4" s="112"/>
      <c r="O4" s="174"/>
      <c r="P4" s="174"/>
      <c r="Q4" s="148"/>
      <c r="W4" s="149"/>
      <c r="X4" s="149"/>
      <c r="Z4" s="149"/>
    </row>
    <row r="5" spans="1:33" ht="15" customHeight="1" x14ac:dyDescent="0.3">
      <c r="A5" s="43"/>
      <c r="B5" s="43"/>
      <c r="C5" s="43"/>
      <c r="D5" s="43"/>
      <c r="E5" s="43"/>
      <c r="F5" s="315" t="s">
        <v>107</v>
      </c>
      <c r="G5" s="315"/>
      <c r="H5" s="315"/>
      <c r="I5" s="315"/>
      <c r="J5" s="315"/>
      <c r="K5" s="315"/>
      <c r="L5" s="315"/>
      <c r="N5" s="109"/>
      <c r="O5" s="294" t="s">
        <v>108</v>
      </c>
      <c r="P5" s="313"/>
      <c r="Q5" s="313"/>
      <c r="R5" s="313"/>
      <c r="S5" s="313"/>
      <c r="T5" s="313"/>
      <c r="U5" s="313"/>
      <c r="V5" s="313"/>
      <c r="W5" s="313"/>
      <c r="X5" s="313"/>
      <c r="Y5" s="313"/>
      <c r="Z5" s="313"/>
      <c r="AA5" s="313"/>
      <c r="AB5" s="313"/>
      <c r="AC5" s="313"/>
      <c r="AD5" s="313"/>
      <c r="AE5" s="287" t="s">
        <v>119</v>
      </c>
      <c r="AF5" s="287"/>
      <c r="AG5" s="287"/>
    </row>
    <row r="6" spans="1:33" ht="25" customHeight="1" x14ac:dyDescent="0.3">
      <c r="A6" s="41"/>
      <c r="B6" s="284" t="s">
        <v>32</v>
      </c>
      <c r="C6" s="284"/>
      <c r="D6" s="284"/>
      <c r="E6" s="163"/>
      <c r="F6" s="312" t="s">
        <v>109</v>
      </c>
      <c r="G6" s="312"/>
      <c r="H6" s="312"/>
      <c r="I6" s="143"/>
      <c r="J6" s="312" t="s">
        <v>110</v>
      </c>
      <c r="K6" s="312"/>
      <c r="L6" s="312"/>
      <c r="O6" s="284" t="s">
        <v>109</v>
      </c>
      <c r="P6" s="284"/>
      <c r="Q6" s="284"/>
      <c r="R6" s="174"/>
      <c r="S6" s="311" t="s">
        <v>111</v>
      </c>
      <c r="T6" s="311"/>
      <c r="U6" s="311"/>
      <c r="V6" s="174"/>
      <c r="W6" s="284" t="s">
        <v>112</v>
      </c>
      <c r="X6" s="284"/>
      <c r="Y6" s="284"/>
      <c r="Z6" s="174"/>
      <c r="AA6" s="311" t="s">
        <v>113</v>
      </c>
      <c r="AB6" s="311"/>
      <c r="AC6" s="311"/>
      <c r="AD6" s="174"/>
      <c r="AE6" s="288"/>
      <c r="AF6" s="288"/>
      <c r="AG6" s="288"/>
    </row>
    <row r="7" spans="1:33" s="99" customFormat="1" ht="13" x14ac:dyDescent="0.25">
      <c r="A7" s="71"/>
      <c r="B7" s="162" t="s">
        <v>39</v>
      </c>
      <c r="C7" s="162" t="s">
        <v>40</v>
      </c>
      <c r="D7" s="162" t="s">
        <v>41</v>
      </c>
      <c r="E7" s="71"/>
      <c r="F7" s="162" t="s">
        <v>39</v>
      </c>
      <c r="G7" s="162" t="s">
        <v>40</v>
      </c>
      <c r="H7" s="162" t="s">
        <v>41</v>
      </c>
      <c r="I7" s="71"/>
      <c r="J7" s="162" t="s">
        <v>39</v>
      </c>
      <c r="K7" s="75" t="s">
        <v>40</v>
      </c>
      <c r="L7" s="75" t="s">
        <v>41</v>
      </c>
      <c r="M7" s="113"/>
      <c r="O7" s="162" t="s">
        <v>39</v>
      </c>
      <c r="P7" s="71" t="s">
        <v>40</v>
      </c>
      <c r="Q7" s="71" t="s">
        <v>41</v>
      </c>
      <c r="S7" s="75" t="s">
        <v>39</v>
      </c>
      <c r="T7" s="75" t="s">
        <v>40</v>
      </c>
      <c r="U7" s="75" t="s">
        <v>41</v>
      </c>
      <c r="W7" s="162" t="s">
        <v>39</v>
      </c>
      <c r="X7" s="71" t="s">
        <v>40</v>
      </c>
      <c r="Y7" s="71" t="s">
        <v>41</v>
      </c>
      <c r="Z7" s="114"/>
      <c r="AA7" s="75" t="s">
        <v>39</v>
      </c>
      <c r="AB7" s="75" t="s">
        <v>40</v>
      </c>
      <c r="AC7" s="75" t="s">
        <v>41</v>
      </c>
      <c r="AE7" s="162" t="s">
        <v>39</v>
      </c>
      <c r="AF7" s="71" t="s">
        <v>40</v>
      </c>
      <c r="AG7" s="71" t="s">
        <v>41</v>
      </c>
    </row>
    <row r="8" spans="1:33" ht="13" x14ac:dyDescent="0.25">
      <c r="A8" s="73"/>
      <c r="B8" s="73"/>
      <c r="C8" s="73"/>
      <c r="D8" s="73"/>
      <c r="E8" s="73"/>
      <c r="F8" s="73"/>
      <c r="G8" s="73"/>
      <c r="H8" s="73"/>
      <c r="I8" s="73"/>
      <c r="J8" s="73"/>
      <c r="K8" s="41"/>
      <c r="L8" s="41"/>
      <c r="M8" s="115"/>
      <c r="N8" s="115"/>
      <c r="O8" s="150"/>
      <c r="R8" s="150"/>
      <c r="S8" s="150"/>
      <c r="V8" s="150"/>
      <c r="W8" s="150"/>
      <c r="AA8" s="150"/>
      <c r="AD8" s="150"/>
      <c r="AE8" s="150"/>
    </row>
    <row r="9" spans="1:33" ht="28" x14ac:dyDescent="0.25">
      <c r="A9" s="46" t="s">
        <v>79</v>
      </c>
      <c r="B9" s="43"/>
      <c r="C9" s="43"/>
      <c r="D9" s="43"/>
      <c r="E9" s="43"/>
      <c r="F9" s="43"/>
      <c r="G9" s="43"/>
      <c r="H9" s="194"/>
      <c r="I9" s="194"/>
    </row>
    <row r="10" spans="1:33" x14ac:dyDescent="0.25">
      <c r="A10" s="45" t="s">
        <v>43</v>
      </c>
      <c r="B10" s="85">
        <v>84</v>
      </c>
      <c r="C10" s="85">
        <v>83</v>
      </c>
      <c r="D10" s="85">
        <v>85</v>
      </c>
      <c r="E10" s="104"/>
      <c r="F10" s="85">
        <v>85</v>
      </c>
      <c r="G10" s="85">
        <v>84</v>
      </c>
      <c r="H10" s="85">
        <v>86</v>
      </c>
      <c r="I10" s="104"/>
      <c r="J10" s="85">
        <v>69</v>
      </c>
      <c r="K10" s="85">
        <v>65</v>
      </c>
      <c r="L10" s="85">
        <v>73</v>
      </c>
      <c r="O10" s="99">
        <v>85</v>
      </c>
      <c r="P10" s="99">
        <v>84</v>
      </c>
      <c r="Q10" s="99">
        <v>86</v>
      </c>
      <c r="S10" s="99">
        <v>80</v>
      </c>
      <c r="T10" s="99">
        <v>72</v>
      </c>
      <c r="U10" s="99">
        <v>87</v>
      </c>
      <c r="W10" s="99">
        <v>72</v>
      </c>
      <c r="X10" s="99">
        <v>67</v>
      </c>
      <c r="Y10" s="99">
        <v>78</v>
      </c>
      <c r="AA10" s="99">
        <v>49</v>
      </c>
      <c r="AB10" s="99">
        <v>39</v>
      </c>
      <c r="AC10" s="99">
        <v>60</v>
      </c>
      <c r="AE10" s="99">
        <v>65</v>
      </c>
      <c r="AF10" s="99">
        <v>50</v>
      </c>
      <c r="AG10" s="99">
        <v>81</v>
      </c>
    </row>
    <row r="11" spans="1:33" x14ac:dyDescent="0.25">
      <c r="A11" s="45" t="s">
        <v>44</v>
      </c>
      <c r="B11" s="85">
        <v>4</v>
      </c>
      <c r="C11" s="85">
        <v>4</v>
      </c>
      <c r="D11" s="85">
        <v>5</v>
      </c>
      <c r="E11" s="104"/>
      <c r="F11" s="85">
        <v>4</v>
      </c>
      <c r="G11" s="85">
        <v>3</v>
      </c>
      <c r="H11" s="85">
        <v>4</v>
      </c>
      <c r="I11" s="104"/>
      <c r="J11" s="85">
        <v>9</v>
      </c>
      <c r="K11" s="85">
        <v>7</v>
      </c>
      <c r="L11" s="85">
        <v>12</v>
      </c>
      <c r="O11" s="99">
        <v>4</v>
      </c>
      <c r="P11" s="99">
        <v>3</v>
      </c>
      <c r="Q11" s="99">
        <v>4</v>
      </c>
      <c r="S11" s="99">
        <v>5</v>
      </c>
      <c r="T11" s="99">
        <v>1</v>
      </c>
      <c r="U11" s="99">
        <v>9</v>
      </c>
      <c r="W11" s="99">
        <v>12</v>
      </c>
      <c r="X11" s="99">
        <v>8</v>
      </c>
      <c r="Y11" s="99">
        <v>16</v>
      </c>
      <c r="AA11" s="99">
        <v>7</v>
      </c>
      <c r="AB11" s="99">
        <v>3</v>
      </c>
      <c r="AC11" s="99">
        <v>12</v>
      </c>
      <c r="AE11" s="99">
        <v>5</v>
      </c>
      <c r="AF11" s="99">
        <v>0</v>
      </c>
      <c r="AG11" s="99">
        <v>10</v>
      </c>
    </row>
    <row r="12" spans="1:33" x14ac:dyDescent="0.25">
      <c r="A12" s="51" t="s">
        <v>45</v>
      </c>
      <c r="B12" s="85">
        <v>8</v>
      </c>
      <c r="C12" s="85">
        <v>7</v>
      </c>
      <c r="D12" s="85">
        <v>8</v>
      </c>
      <c r="E12" s="104"/>
      <c r="F12" s="85">
        <v>7</v>
      </c>
      <c r="G12" s="85">
        <v>6</v>
      </c>
      <c r="H12" s="85">
        <v>8</v>
      </c>
      <c r="I12" s="104"/>
      <c r="J12" s="85">
        <v>14</v>
      </c>
      <c r="K12" s="85">
        <v>11</v>
      </c>
      <c r="L12" s="85">
        <v>17</v>
      </c>
      <c r="O12" s="99">
        <v>7</v>
      </c>
      <c r="P12" s="99">
        <v>6</v>
      </c>
      <c r="Q12" s="99">
        <v>8</v>
      </c>
      <c r="S12" s="99">
        <v>13</v>
      </c>
      <c r="T12" s="99">
        <v>7</v>
      </c>
      <c r="U12" s="99">
        <v>19</v>
      </c>
      <c r="W12" s="99">
        <v>8</v>
      </c>
      <c r="X12" s="99">
        <v>5</v>
      </c>
      <c r="Y12" s="99">
        <v>11</v>
      </c>
      <c r="AA12" s="99">
        <v>28</v>
      </c>
      <c r="AB12" s="99">
        <v>18</v>
      </c>
      <c r="AC12" s="99">
        <v>37</v>
      </c>
      <c r="AE12" s="99">
        <v>26</v>
      </c>
      <c r="AF12" s="99">
        <v>11</v>
      </c>
      <c r="AG12" s="99">
        <v>41</v>
      </c>
    </row>
    <row r="13" spans="1:33" x14ac:dyDescent="0.25">
      <c r="A13" s="51" t="s">
        <v>46</v>
      </c>
      <c r="B13" s="85">
        <v>4</v>
      </c>
      <c r="C13" s="85">
        <v>4</v>
      </c>
      <c r="D13" s="85">
        <v>5</v>
      </c>
      <c r="E13" s="104"/>
      <c r="F13" s="85">
        <v>4</v>
      </c>
      <c r="G13" s="85">
        <v>3</v>
      </c>
      <c r="H13" s="85">
        <v>4</v>
      </c>
      <c r="I13" s="104"/>
      <c r="J13" s="85">
        <v>8</v>
      </c>
      <c r="K13" s="85">
        <v>5</v>
      </c>
      <c r="L13" s="85">
        <v>10</v>
      </c>
      <c r="O13" s="99">
        <v>4</v>
      </c>
      <c r="P13" s="99">
        <v>3</v>
      </c>
      <c r="Q13" s="99">
        <v>4</v>
      </c>
      <c r="S13" s="99">
        <v>3</v>
      </c>
      <c r="T13" s="99">
        <v>0</v>
      </c>
      <c r="U13" s="99">
        <v>5</v>
      </c>
      <c r="W13" s="99">
        <v>8</v>
      </c>
      <c r="X13" s="99">
        <v>4</v>
      </c>
      <c r="Y13" s="99">
        <v>11</v>
      </c>
      <c r="AA13" s="99">
        <v>16</v>
      </c>
      <c r="AB13" s="99">
        <v>6</v>
      </c>
      <c r="AC13" s="99">
        <v>25</v>
      </c>
      <c r="AE13" s="99">
        <v>4</v>
      </c>
      <c r="AF13" s="99">
        <v>0</v>
      </c>
      <c r="AG13" s="99">
        <v>11</v>
      </c>
    </row>
    <row r="14" spans="1:33" ht="13" x14ac:dyDescent="0.25">
      <c r="A14" s="44"/>
      <c r="B14" s="106"/>
      <c r="C14" s="105"/>
      <c r="D14" s="105"/>
      <c r="E14" s="104"/>
      <c r="F14" s="106"/>
      <c r="G14" s="105"/>
      <c r="H14" s="105"/>
      <c r="I14" s="104"/>
      <c r="J14" s="106"/>
      <c r="K14" s="105"/>
      <c r="L14" s="105"/>
    </row>
    <row r="15" spans="1:33" x14ac:dyDescent="0.25">
      <c r="A15" s="51" t="s">
        <v>12</v>
      </c>
      <c r="B15" s="280">
        <v>52239754</v>
      </c>
      <c r="C15" s="280"/>
      <c r="D15" s="280"/>
      <c r="E15" s="104"/>
      <c r="F15" s="280">
        <v>47841969</v>
      </c>
      <c r="G15" s="280"/>
      <c r="H15" s="280"/>
      <c r="I15" s="104"/>
      <c r="J15" s="280">
        <v>4272839</v>
      </c>
      <c r="K15" s="280"/>
      <c r="L15" s="280"/>
      <c r="N15" s="144"/>
      <c r="O15" s="303">
        <v>47841969</v>
      </c>
      <c r="P15" s="303"/>
      <c r="Q15" s="303"/>
      <c r="R15" s="200"/>
      <c r="S15" s="314">
        <v>819104</v>
      </c>
      <c r="T15" s="314"/>
      <c r="U15" s="314"/>
      <c r="V15" s="200"/>
      <c r="W15" s="314">
        <v>2296821</v>
      </c>
      <c r="X15" s="314"/>
      <c r="Y15" s="314"/>
      <c r="Z15" s="200"/>
      <c r="AA15" s="314">
        <v>766070</v>
      </c>
      <c r="AB15" s="314"/>
      <c r="AC15" s="314"/>
      <c r="AD15" s="200"/>
      <c r="AE15" s="314">
        <v>390844</v>
      </c>
      <c r="AF15" s="314"/>
      <c r="AG15" s="314"/>
    </row>
    <row r="16" spans="1:33" x14ac:dyDescent="0.25">
      <c r="A16" s="51" t="s">
        <v>47</v>
      </c>
      <c r="B16" s="280">
        <v>14130</v>
      </c>
      <c r="C16" s="280"/>
      <c r="D16" s="280"/>
      <c r="E16" s="104"/>
      <c r="F16" s="280">
        <v>13240</v>
      </c>
      <c r="G16" s="280"/>
      <c r="H16" s="280"/>
      <c r="I16" s="104"/>
      <c r="J16" s="280">
        <v>860</v>
      </c>
      <c r="K16" s="280"/>
      <c r="L16" s="280"/>
      <c r="N16" s="144"/>
      <c r="O16" s="314">
        <v>13240</v>
      </c>
      <c r="P16" s="314"/>
      <c r="Q16" s="314"/>
      <c r="R16" s="200"/>
      <c r="S16" s="314">
        <v>170</v>
      </c>
      <c r="T16" s="314"/>
      <c r="U16" s="314"/>
      <c r="V16" s="200"/>
      <c r="W16" s="314">
        <v>460</v>
      </c>
      <c r="X16" s="314"/>
      <c r="Y16" s="314"/>
      <c r="Z16" s="200"/>
      <c r="AA16" s="314">
        <v>150</v>
      </c>
      <c r="AB16" s="314"/>
      <c r="AC16" s="314"/>
      <c r="AD16" s="200"/>
      <c r="AE16" s="314">
        <v>70</v>
      </c>
      <c r="AF16" s="314"/>
      <c r="AG16" s="314"/>
    </row>
    <row r="17" spans="1:33" ht="13" x14ac:dyDescent="0.25">
      <c r="A17" s="44"/>
      <c r="B17" s="106"/>
      <c r="C17" s="105"/>
      <c r="D17" s="105"/>
      <c r="E17" s="104"/>
      <c r="F17" s="106"/>
      <c r="G17" s="105"/>
      <c r="H17" s="105"/>
      <c r="I17" s="104"/>
      <c r="J17" s="106"/>
      <c r="K17" s="105"/>
      <c r="L17" s="105"/>
    </row>
    <row r="18" spans="1:33" x14ac:dyDescent="0.25">
      <c r="A18" s="45" t="s">
        <v>48</v>
      </c>
      <c r="B18" s="106"/>
      <c r="C18" s="105"/>
      <c r="D18" s="105"/>
      <c r="E18" s="104"/>
      <c r="F18" s="106"/>
      <c r="G18" s="105"/>
      <c r="H18" s="105"/>
      <c r="I18" s="104"/>
      <c r="J18" s="106"/>
      <c r="K18" s="105"/>
      <c r="L18" s="105"/>
    </row>
    <row r="19" spans="1:33" ht="28" x14ac:dyDescent="0.25">
      <c r="A19" s="46" t="s">
        <v>114</v>
      </c>
      <c r="B19" s="106"/>
      <c r="C19" s="105"/>
      <c r="D19" s="105"/>
      <c r="E19" s="104"/>
      <c r="F19" s="106"/>
      <c r="G19" s="105"/>
      <c r="H19" s="105"/>
      <c r="I19" s="104"/>
      <c r="J19" s="106"/>
      <c r="K19" s="105"/>
      <c r="L19" s="105"/>
    </row>
    <row r="20" spans="1:33" x14ac:dyDescent="0.25">
      <c r="A20" s="49" t="s">
        <v>50</v>
      </c>
      <c r="B20" s="85">
        <v>7</v>
      </c>
      <c r="C20" s="85">
        <v>5</v>
      </c>
      <c r="D20" s="85">
        <v>9</v>
      </c>
      <c r="E20" s="104"/>
      <c r="F20" s="85">
        <v>6</v>
      </c>
      <c r="G20" s="85">
        <v>4</v>
      </c>
      <c r="H20" s="85">
        <v>9</v>
      </c>
      <c r="I20" s="104"/>
      <c r="J20" s="85">
        <v>9</v>
      </c>
      <c r="K20" s="85">
        <v>2</v>
      </c>
      <c r="L20" s="85">
        <v>16</v>
      </c>
      <c r="O20" s="99" t="s">
        <v>115</v>
      </c>
      <c r="P20" s="99" t="s">
        <v>115</v>
      </c>
      <c r="Q20" s="99" t="s">
        <v>115</v>
      </c>
      <c r="S20" s="99" t="s">
        <v>115</v>
      </c>
      <c r="T20" s="99" t="s">
        <v>115</v>
      </c>
      <c r="U20" s="99" t="s">
        <v>115</v>
      </c>
      <c r="W20" s="99" t="s">
        <v>115</v>
      </c>
      <c r="X20" s="99" t="s">
        <v>115</v>
      </c>
      <c r="Y20" s="99" t="s">
        <v>115</v>
      </c>
      <c r="AA20" s="99" t="s">
        <v>115</v>
      </c>
      <c r="AB20" s="99" t="s">
        <v>115</v>
      </c>
      <c r="AC20" s="99" t="s">
        <v>115</v>
      </c>
      <c r="AE20" s="99" t="s">
        <v>115</v>
      </c>
      <c r="AF20" s="99" t="s">
        <v>115</v>
      </c>
      <c r="AG20" s="99" t="s">
        <v>115</v>
      </c>
    </row>
    <row r="21" spans="1:33" x14ac:dyDescent="0.25">
      <c r="A21" s="49" t="s">
        <v>52</v>
      </c>
      <c r="B21" s="85">
        <v>3</v>
      </c>
      <c r="C21" s="85">
        <v>1</v>
      </c>
      <c r="D21" s="85">
        <v>5</v>
      </c>
      <c r="E21" s="104"/>
      <c r="F21" s="85">
        <v>3</v>
      </c>
      <c r="G21" s="85">
        <v>1</v>
      </c>
      <c r="H21" s="85">
        <v>5</v>
      </c>
      <c r="I21" s="104"/>
      <c r="J21" s="85">
        <v>3</v>
      </c>
      <c r="K21" s="85">
        <v>0</v>
      </c>
      <c r="L21" s="85">
        <v>5</v>
      </c>
      <c r="O21" s="99" t="s">
        <v>115</v>
      </c>
      <c r="P21" s="99" t="s">
        <v>115</v>
      </c>
      <c r="Q21" s="99" t="s">
        <v>115</v>
      </c>
      <c r="S21" s="99" t="s">
        <v>115</v>
      </c>
      <c r="T21" s="99" t="s">
        <v>115</v>
      </c>
      <c r="U21" s="99" t="s">
        <v>115</v>
      </c>
      <c r="W21" s="99" t="s">
        <v>115</v>
      </c>
      <c r="X21" s="99" t="s">
        <v>115</v>
      </c>
      <c r="Y21" s="99" t="s">
        <v>115</v>
      </c>
      <c r="AA21" s="99" t="s">
        <v>115</v>
      </c>
      <c r="AB21" s="99" t="s">
        <v>115</v>
      </c>
      <c r="AC21" s="99" t="s">
        <v>115</v>
      </c>
      <c r="AE21" s="99" t="s">
        <v>115</v>
      </c>
      <c r="AF21" s="99" t="s">
        <v>115</v>
      </c>
      <c r="AG21" s="99" t="s">
        <v>115</v>
      </c>
    </row>
    <row r="22" spans="1:33" x14ac:dyDescent="0.25">
      <c r="A22" s="49" t="s">
        <v>53</v>
      </c>
      <c r="B22" s="85">
        <v>48</v>
      </c>
      <c r="C22" s="85">
        <v>43</v>
      </c>
      <c r="D22" s="85">
        <v>52</v>
      </c>
      <c r="E22" s="104"/>
      <c r="F22" s="85">
        <v>45</v>
      </c>
      <c r="G22" s="85">
        <v>40</v>
      </c>
      <c r="H22" s="85">
        <v>50</v>
      </c>
      <c r="I22" s="104"/>
      <c r="J22" s="85">
        <v>64</v>
      </c>
      <c r="K22" s="85">
        <v>53</v>
      </c>
      <c r="L22" s="85">
        <v>76</v>
      </c>
      <c r="O22" s="99" t="s">
        <v>115</v>
      </c>
      <c r="P22" s="99" t="s">
        <v>115</v>
      </c>
      <c r="Q22" s="99" t="s">
        <v>115</v>
      </c>
      <c r="S22" s="99" t="s">
        <v>115</v>
      </c>
      <c r="T22" s="99" t="s">
        <v>115</v>
      </c>
      <c r="U22" s="99" t="s">
        <v>115</v>
      </c>
      <c r="W22" s="99" t="s">
        <v>115</v>
      </c>
      <c r="X22" s="99" t="s">
        <v>115</v>
      </c>
      <c r="Y22" s="99" t="s">
        <v>115</v>
      </c>
      <c r="AA22" s="99" t="s">
        <v>115</v>
      </c>
      <c r="AB22" s="99" t="s">
        <v>115</v>
      </c>
      <c r="AC22" s="99" t="s">
        <v>115</v>
      </c>
      <c r="AE22" s="99" t="s">
        <v>115</v>
      </c>
      <c r="AF22" s="99" t="s">
        <v>115</v>
      </c>
      <c r="AG22" s="99" t="s">
        <v>115</v>
      </c>
    </row>
    <row r="23" spans="1:33" x14ac:dyDescent="0.25">
      <c r="A23" s="49" t="s">
        <v>54</v>
      </c>
      <c r="B23" s="85">
        <v>11</v>
      </c>
      <c r="C23" s="85">
        <v>8</v>
      </c>
      <c r="D23" s="85">
        <v>13</v>
      </c>
      <c r="E23" s="104"/>
      <c r="F23" s="85">
        <v>10</v>
      </c>
      <c r="G23" s="85">
        <v>7</v>
      </c>
      <c r="H23" s="85">
        <v>13</v>
      </c>
      <c r="I23" s="104"/>
      <c r="J23" s="85">
        <v>16</v>
      </c>
      <c r="K23" s="85">
        <v>8</v>
      </c>
      <c r="L23" s="85">
        <v>23</v>
      </c>
      <c r="O23" s="99" t="s">
        <v>115</v>
      </c>
      <c r="P23" s="99" t="s">
        <v>115</v>
      </c>
      <c r="Q23" s="99" t="s">
        <v>115</v>
      </c>
      <c r="S23" s="99" t="s">
        <v>115</v>
      </c>
      <c r="T23" s="99" t="s">
        <v>115</v>
      </c>
      <c r="U23" s="99" t="s">
        <v>115</v>
      </c>
      <c r="W23" s="99" t="s">
        <v>115</v>
      </c>
      <c r="X23" s="99" t="s">
        <v>115</v>
      </c>
      <c r="Y23" s="99" t="s">
        <v>115</v>
      </c>
      <c r="AA23" s="99" t="s">
        <v>115</v>
      </c>
      <c r="AB23" s="99" t="s">
        <v>115</v>
      </c>
      <c r="AC23" s="99" t="s">
        <v>115</v>
      </c>
      <c r="AE23" s="99" t="s">
        <v>115</v>
      </c>
      <c r="AF23" s="99" t="s">
        <v>115</v>
      </c>
      <c r="AG23" s="99" t="s">
        <v>115</v>
      </c>
    </row>
    <row r="24" spans="1:33" x14ac:dyDescent="0.25">
      <c r="A24" s="49" t="s">
        <v>55</v>
      </c>
      <c r="B24" s="85">
        <v>46</v>
      </c>
      <c r="C24" s="85">
        <v>41</v>
      </c>
      <c r="D24" s="85">
        <v>50</v>
      </c>
      <c r="E24" s="104"/>
      <c r="F24" s="85">
        <v>45</v>
      </c>
      <c r="G24" s="85">
        <v>40</v>
      </c>
      <c r="H24" s="85">
        <v>49</v>
      </c>
      <c r="I24" s="104"/>
      <c r="J24" s="85">
        <v>53</v>
      </c>
      <c r="K24" s="85">
        <v>41</v>
      </c>
      <c r="L24" s="85">
        <v>65</v>
      </c>
      <c r="O24" s="99" t="s">
        <v>115</v>
      </c>
      <c r="P24" s="99" t="s">
        <v>115</v>
      </c>
      <c r="Q24" s="99" t="s">
        <v>115</v>
      </c>
      <c r="S24" s="99" t="s">
        <v>115</v>
      </c>
      <c r="T24" s="99" t="s">
        <v>115</v>
      </c>
      <c r="U24" s="99" t="s">
        <v>115</v>
      </c>
      <c r="W24" s="99" t="s">
        <v>115</v>
      </c>
      <c r="X24" s="99" t="s">
        <v>115</v>
      </c>
      <c r="Y24" s="99" t="s">
        <v>115</v>
      </c>
      <c r="AA24" s="99" t="s">
        <v>115</v>
      </c>
      <c r="AB24" s="99" t="s">
        <v>115</v>
      </c>
      <c r="AC24" s="99" t="s">
        <v>115</v>
      </c>
      <c r="AE24" s="99" t="s">
        <v>115</v>
      </c>
      <c r="AF24" s="99" t="s">
        <v>115</v>
      </c>
      <c r="AG24" s="99" t="s">
        <v>115</v>
      </c>
    </row>
    <row r="25" spans="1:33" x14ac:dyDescent="0.25">
      <c r="A25" s="49" t="s">
        <v>56</v>
      </c>
      <c r="B25" s="85">
        <v>32</v>
      </c>
      <c r="C25" s="85">
        <v>27</v>
      </c>
      <c r="D25" s="85">
        <v>36</v>
      </c>
      <c r="E25" s="104"/>
      <c r="F25" s="85">
        <v>30</v>
      </c>
      <c r="G25" s="85">
        <v>25</v>
      </c>
      <c r="H25" s="85">
        <v>35</v>
      </c>
      <c r="I25" s="104"/>
      <c r="J25" s="85">
        <v>41</v>
      </c>
      <c r="K25" s="85">
        <v>29</v>
      </c>
      <c r="L25" s="85">
        <v>52</v>
      </c>
      <c r="O25" s="99" t="s">
        <v>115</v>
      </c>
      <c r="P25" s="99" t="s">
        <v>115</v>
      </c>
      <c r="Q25" s="99" t="s">
        <v>115</v>
      </c>
      <c r="S25" s="99" t="s">
        <v>115</v>
      </c>
      <c r="T25" s="99" t="s">
        <v>115</v>
      </c>
      <c r="U25" s="99" t="s">
        <v>115</v>
      </c>
      <c r="W25" s="99" t="s">
        <v>115</v>
      </c>
      <c r="X25" s="99" t="s">
        <v>115</v>
      </c>
      <c r="Y25" s="99" t="s">
        <v>115</v>
      </c>
      <c r="AA25" s="99" t="s">
        <v>115</v>
      </c>
      <c r="AB25" s="99" t="s">
        <v>115</v>
      </c>
      <c r="AC25" s="99" t="s">
        <v>115</v>
      </c>
      <c r="AE25" s="99" t="s">
        <v>115</v>
      </c>
      <c r="AF25" s="99" t="s">
        <v>115</v>
      </c>
      <c r="AG25" s="99" t="s">
        <v>115</v>
      </c>
    </row>
    <row r="26" spans="1:33" x14ac:dyDescent="0.25">
      <c r="A26" s="49" t="s">
        <v>57</v>
      </c>
      <c r="B26" s="85">
        <v>3</v>
      </c>
      <c r="C26" s="85">
        <v>1</v>
      </c>
      <c r="D26" s="85">
        <v>5</v>
      </c>
      <c r="E26" s="104"/>
      <c r="F26" s="85">
        <v>3</v>
      </c>
      <c r="G26" s="85">
        <v>1</v>
      </c>
      <c r="H26" s="85">
        <v>5</v>
      </c>
      <c r="I26" s="104"/>
      <c r="J26" s="85" t="s">
        <v>51</v>
      </c>
      <c r="K26" s="85" t="s">
        <v>51</v>
      </c>
      <c r="L26" s="85" t="s">
        <v>51</v>
      </c>
      <c r="O26" s="99" t="s">
        <v>115</v>
      </c>
      <c r="P26" s="99" t="s">
        <v>115</v>
      </c>
      <c r="Q26" s="99" t="s">
        <v>115</v>
      </c>
      <c r="S26" s="99" t="s">
        <v>115</v>
      </c>
      <c r="T26" s="99" t="s">
        <v>115</v>
      </c>
      <c r="U26" s="99" t="s">
        <v>115</v>
      </c>
      <c r="W26" s="99" t="s">
        <v>115</v>
      </c>
      <c r="X26" s="99" t="s">
        <v>115</v>
      </c>
      <c r="Y26" s="99" t="s">
        <v>115</v>
      </c>
      <c r="AA26" s="99" t="s">
        <v>115</v>
      </c>
      <c r="AB26" s="99" t="s">
        <v>115</v>
      </c>
      <c r="AC26" s="99" t="s">
        <v>115</v>
      </c>
      <c r="AE26" s="99" t="s">
        <v>115</v>
      </c>
      <c r="AF26" s="99" t="s">
        <v>115</v>
      </c>
      <c r="AG26" s="99" t="s">
        <v>115</v>
      </c>
    </row>
    <row r="27" spans="1:33" x14ac:dyDescent="0.25">
      <c r="A27" s="49" t="s">
        <v>58</v>
      </c>
      <c r="B27" s="85">
        <v>2</v>
      </c>
      <c r="C27" s="85">
        <v>1</v>
      </c>
      <c r="D27" s="85">
        <v>3</v>
      </c>
      <c r="E27" s="104"/>
      <c r="F27" s="85">
        <v>2</v>
      </c>
      <c r="G27" s="85">
        <v>1</v>
      </c>
      <c r="H27" s="85">
        <v>3</v>
      </c>
      <c r="I27" s="104"/>
      <c r="J27" s="85">
        <v>2</v>
      </c>
      <c r="K27" s="85">
        <v>0</v>
      </c>
      <c r="L27" s="85">
        <v>4</v>
      </c>
      <c r="O27" s="99" t="s">
        <v>115</v>
      </c>
      <c r="P27" s="99" t="s">
        <v>115</v>
      </c>
      <c r="Q27" s="99" t="s">
        <v>115</v>
      </c>
      <c r="S27" s="99" t="s">
        <v>115</v>
      </c>
      <c r="T27" s="99" t="s">
        <v>115</v>
      </c>
      <c r="U27" s="99" t="s">
        <v>115</v>
      </c>
      <c r="W27" s="99" t="s">
        <v>115</v>
      </c>
      <c r="X27" s="99" t="s">
        <v>115</v>
      </c>
      <c r="Y27" s="99" t="s">
        <v>115</v>
      </c>
      <c r="AA27" s="99" t="s">
        <v>115</v>
      </c>
      <c r="AB27" s="99" t="s">
        <v>115</v>
      </c>
      <c r="AC27" s="99" t="s">
        <v>115</v>
      </c>
      <c r="AE27" s="99" t="s">
        <v>115</v>
      </c>
      <c r="AF27" s="99" t="s">
        <v>115</v>
      </c>
      <c r="AG27" s="99" t="s">
        <v>115</v>
      </c>
    </row>
    <row r="28" spans="1:33" x14ac:dyDescent="0.25">
      <c r="A28" s="49" t="s">
        <v>59</v>
      </c>
      <c r="B28" s="85">
        <v>2</v>
      </c>
      <c r="C28" s="85">
        <v>0</v>
      </c>
      <c r="D28" s="85">
        <v>3</v>
      </c>
      <c r="E28" s="104"/>
      <c r="F28" s="85">
        <v>2</v>
      </c>
      <c r="G28" s="85">
        <v>0</v>
      </c>
      <c r="H28" s="85">
        <v>4</v>
      </c>
      <c r="I28" s="104"/>
      <c r="J28" s="85" t="s">
        <v>51</v>
      </c>
      <c r="K28" s="85" t="s">
        <v>51</v>
      </c>
      <c r="L28" s="85" t="s">
        <v>51</v>
      </c>
      <c r="O28" s="99" t="s">
        <v>115</v>
      </c>
      <c r="P28" s="99" t="s">
        <v>115</v>
      </c>
      <c r="Q28" s="99" t="s">
        <v>115</v>
      </c>
      <c r="S28" s="99" t="s">
        <v>115</v>
      </c>
      <c r="T28" s="99" t="s">
        <v>115</v>
      </c>
      <c r="U28" s="99" t="s">
        <v>115</v>
      </c>
      <c r="W28" s="99" t="s">
        <v>115</v>
      </c>
      <c r="X28" s="99" t="s">
        <v>115</v>
      </c>
      <c r="Y28" s="99" t="s">
        <v>115</v>
      </c>
      <c r="AA28" s="99" t="s">
        <v>115</v>
      </c>
      <c r="AB28" s="99" t="s">
        <v>115</v>
      </c>
      <c r="AC28" s="99" t="s">
        <v>115</v>
      </c>
      <c r="AE28" s="99" t="s">
        <v>115</v>
      </c>
      <c r="AF28" s="99" t="s">
        <v>115</v>
      </c>
      <c r="AG28" s="99" t="s">
        <v>115</v>
      </c>
    </row>
    <row r="29" spans="1:33" ht="20.149999999999999" customHeight="1" x14ac:dyDescent="0.25">
      <c r="A29" s="49" t="s">
        <v>60</v>
      </c>
      <c r="B29" s="85">
        <v>4</v>
      </c>
      <c r="C29" s="85">
        <v>2</v>
      </c>
      <c r="D29" s="85">
        <v>6</v>
      </c>
      <c r="E29" s="104"/>
      <c r="F29" s="85">
        <v>5</v>
      </c>
      <c r="G29" s="85">
        <v>2</v>
      </c>
      <c r="H29" s="85">
        <v>7</v>
      </c>
      <c r="I29" s="104"/>
      <c r="J29" s="85" t="s">
        <v>51</v>
      </c>
      <c r="K29" s="85" t="s">
        <v>51</v>
      </c>
      <c r="L29" s="85" t="s">
        <v>51</v>
      </c>
      <c r="O29" s="99" t="s">
        <v>115</v>
      </c>
      <c r="P29" s="99" t="s">
        <v>115</v>
      </c>
      <c r="Q29" s="99" t="s">
        <v>115</v>
      </c>
      <c r="S29" s="99" t="s">
        <v>115</v>
      </c>
      <c r="T29" s="99" t="s">
        <v>115</v>
      </c>
      <c r="U29" s="99" t="s">
        <v>115</v>
      </c>
      <c r="W29" s="99" t="s">
        <v>115</v>
      </c>
      <c r="X29" s="99" t="s">
        <v>115</v>
      </c>
      <c r="Y29" s="99" t="s">
        <v>115</v>
      </c>
      <c r="AA29" s="99" t="s">
        <v>115</v>
      </c>
      <c r="AB29" s="99" t="s">
        <v>115</v>
      </c>
      <c r="AC29" s="99" t="s">
        <v>115</v>
      </c>
      <c r="AE29" s="99" t="s">
        <v>115</v>
      </c>
      <c r="AF29" s="99" t="s">
        <v>115</v>
      </c>
      <c r="AG29" s="99" t="s">
        <v>115</v>
      </c>
    </row>
    <row r="30" spans="1:33" x14ac:dyDescent="0.25">
      <c r="A30" s="49" t="s">
        <v>61</v>
      </c>
      <c r="B30" s="85">
        <v>20</v>
      </c>
      <c r="C30" s="85">
        <v>16</v>
      </c>
      <c r="D30" s="85">
        <v>23</v>
      </c>
      <c r="E30" s="104"/>
      <c r="F30" s="85">
        <v>21</v>
      </c>
      <c r="G30" s="85">
        <v>17</v>
      </c>
      <c r="H30" s="85">
        <v>25</v>
      </c>
      <c r="I30" s="104"/>
      <c r="J30" s="85">
        <v>11</v>
      </c>
      <c r="K30" s="85">
        <v>5</v>
      </c>
      <c r="L30" s="85">
        <v>18</v>
      </c>
      <c r="O30" s="99" t="s">
        <v>115</v>
      </c>
      <c r="P30" s="99" t="s">
        <v>115</v>
      </c>
      <c r="Q30" s="99" t="s">
        <v>115</v>
      </c>
      <c r="S30" s="99" t="s">
        <v>115</v>
      </c>
      <c r="T30" s="99" t="s">
        <v>115</v>
      </c>
      <c r="U30" s="99" t="s">
        <v>115</v>
      </c>
      <c r="W30" s="99" t="s">
        <v>115</v>
      </c>
      <c r="X30" s="99" t="s">
        <v>115</v>
      </c>
      <c r="Y30" s="99" t="s">
        <v>115</v>
      </c>
      <c r="AA30" s="99" t="s">
        <v>115</v>
      </c>
      <c r="AB30" s="99" t="s">
        <v>115</v>
      </c>
      <c r="AC30" s="99" t="s">
        <v>115</v>
      </c>
      <c r="AE30" s="99" t="s">
        <v>115</v>
      </c>
      <c r="AF30" s="99" t="s">
        <v>115</v>
      </c>
      <c r="AG30" s="99" t="s">
        <v>115</v>
      </c>
    </row>
    <row r="31" spans="1:33" x14ac:dyDescent="0.25">
      <c r="A31" s="49" t="s">
        <v>62</v>
      </c>
      <c r="B31" s="85">
        <v>44</v>
      </c>
      <c r="C31" s="85">
        <v>40</v>
      </c>
      <c r="D31" s="85">
        <v>49</v>
      </c>
      <c r="E31" s="104"/>
      <c r="F31" s="85">
        <v>44</v>
      </c>
      <c r="G31" s="85">
        <v>39</v>
      </c>
      <c r="H31" s="85">
        <v>49</v>
      </c>
      <c r="I31" s="104"/>
      <c r="J31" s="85">
        <v>46</v>
      </c>
      <c r="K31" s="85">
        <v>35</v>
      </c>
      <c r="L31" s="85">
        <v>58</v>
      </c>
      <c r="O31" s="99" t="s">
        <v>115</v>
      </c>
      <c r="P31" s="99" t="s">
        <v>115</v>
      </c>
      <c r="Q31" s="99" t="s">
        <v>115</v>
      </c>
      <c r="S31" s="99" t="s">
        <v>115</v>
      </c>
      <c r="T31" s="99" t="s">
        <v>115</v>
      </c>
      <c r="U31" s="99" t="s">
        <v>115</v>
      </c>
      <c r="W31" s="99" t="s">
        <v>115</v>
      </c>
      <c r="X31" s="99" t="s">
        <v>115</v>
      </c>
      <c r="Y31" s="99" t="s">
        <v>115</v>
      </c>
      <c r="AA31" s="99" t="s">
        <v>115</v>
      </c>
      <c r="AB31" s="99" t="s">
        <v>115</v>
      </c>
      <c r="AC31" s="99" t="s">
        <v>115</v>
      </c>
      <c r="AE31" s="99" t="s">
        <v>115</v>
      </c>
      <c r="AF31" s="99" t="s">
        <v>115</v>
      </c>
      <c r="AG31" s="99" t="s">
        <v>115</v>
      </c>
    </row>
    <row r="32" spans="1:33" x14ac:dyDescent="0.25">
      <c r="A32" s="58" t="s">
        <v>63</v>
      </c>
      <c r="B32" s="85">
        <v>10</v>
      </c>
      <c r="C32" s="85">
        <v>7</v>
      </c>
      <c r="D32" s="85">
        <v>13</v>
      </c>
      <c r="E32" s="104"/>
      <c r="F32" s="85">
        <v>10</v>
      </c>
      <c r="G32" s="85">
        <v>7</v>
      </c>
      <c r="H32" s="85">
        <v>13</v>
      </c>
      <c r="I32" s="104"/>
      <c r="J32" s="85">
        <v>10</v>
      </c>
      <c r="K32" s="85">
        <v>2</v>
      </c>
      <c r="L32" s="85">
        <v>19</v>
      </c>
      <c r="O32" s="99" t="s">
        <v>115</v>
      </c>
      <c r="P32" s="99" t="s">
        <v>115</v>
      </c>
      <c r="Q32" s="99" t="s">
        <v>115</v>
      </c>
      <c r="S32" s="99" t="s">
        <v>115</v>
      </c>
      <c r="T32" s="99" t="s">
        <v>115</v>
      </c>
      <c r="U32" s="99" t="s">
        <v>115</v>
      </c>
      <c r="W32" s="99" t="s">
        <v>115</v>
      </c>
      <c r="X32" s="99" t="s">
        <v>115</v>
      </c>
      <c r="Y32" s="99" t="s">
        <v>115</v>
      </c>
      <c r="AA32" s="99" t="s">
        <v>115</v>
      </c>
      <c r="AB32" s="99" t="s">
        <v>115</v>
      </c>
      <c r="AC32" s="99" t="s">
        <v>115</v>
      </c>
      <c r="AE32" s="99" t="s">
        <v>115</v>
      </c>
      <c r="AF32" s="99" t="s">
        <v>115</v>
      </c>
      <c r="AG32" s="99" t="s">
        <v>115</v>
      </c>
    </row>
    <row r="33" spans="1:33" x14ac:dyDescent="0.25">
      <c r="A33" s="60" t="s">
        <v>64</v>
      </c>
      <c r="B33" s="85">
        <v>1</v>
      </c>
      <c r="C33" s="85">
        <v>0</v>
      </c>
      <c r="D33" s="85">
        <v>1</v>
      </c>
      <c r="E33" s="104"/>
      <c r="F33" s="85">
        <v>1</v>
      </c>
      <c r="G33" s="85">
        <v>0</v>
      </c>
      <c r="H33" s="85">
        <v>1</v>
      </c>
      <c r="I33" s="104"/>
      <c r="J33" s="85" t="s">
        <v>51</v>
      </c>
      <c r="K33" s="85" t="s">
        <v>51</v>
      </c>
      <c r="L33" s="85" t="s">
        <v>51</v>
      </c>
      <c r="O33" s="99" t="s">
        <v>115</v>
      </c>
      <c r="P33" s="99" t="s">
        <v>115</v>
      </c>
      <c r="Q33" s="99" t="s">
        <v>115</v>
      </c>
      <c r="S33" s="99" t="s">
        <v>115</v>
      </c>
      <c r="T33" s="99" t="s">
        <v>115</v>
      </c>
      <c r="U33" s="99" t="s">
        <v>115</v>
      </c>
      <c r="W33" s="99" t="s">
        <v>115</v>
      </c>
      <c r="X33" s="99" t="s">
        <v>115</v>
      </c>
      <c r="Y33" s="99" t="s">
        <v>115</v>
      </c>
      <c r="AA33" s="99" t="s">
        <v>115</v>
      </c>
      <c r="AB33" s="99" t="s">
        <v>115</v>
      </c>
      <c r="AC33" s="99" t="s">
        <v>115</v>
      </c>
      <c r="AE33" s="99" t="s">
        <v>115</v>
      </c>
      <c r="AF33" s="99" t="s">
        <v>115</v>
      </c>
      <c r="AG33" s="99" t="s">
        <v>115</v>
      </c>
    </row>
    <row r="34" spans="1:33" x14ac:dyDescent="0.25">
      <c r="A34" s="61" t="s">
        <v>65</v>
      </c>
      <c r="B34" s="85">
        <v>11</v>
      </c>
      <c r="C34" s="85">
        <v>8</v>
      </c>
      <c r="D34" s="85">
        <v>14</v>
      </c>
      <c r="E34" s="102"/>
      <c r="F34" s="85">
        <v>10</v>
      </c>
      <c r="G34" s="85">
        <v>7</v>
      </c>
      <c r="H34" s="85">
        <v>14</v>
      </c>
      <c r="I34" s="102"/>
      <c r="J34" s="85">
        <v>11</v>
      </c>
      <c r="K34" s="85">
        <v>4</v>
      </c>
      <c r="L34" s="85">
        <v>18</v>
      </c>
      <c r="O34" s="99" t="s">
        <v>115</v>
      </c>
      <c r="P34" s="99" t="s">
        <v>115</v>
      </c>
      <c r="Q34" s="99" t="s">
        <v>115</v>
      </c>
      <c r="S34" s="99" t="s">
        <v>115</v>
      </c>
      <c r="T34" s="99" t="s">
        <v>115</v>
      </c>
      <c r="U34" s="99" t="s">
        <v>115</v>
      </c>
      <c r="W34" s="99" t="s">
        <v>115</v>
      </c>
      <c r="X34" s="99" t="s">
        <v>115</v>
      </c>
      <c r="Y34" s="99" t="s">
        <v>115</v>
      </c>
      <c r="AA34" s="99" t="s">
        <v>115</v>
      </c>
      <c r="AB34" s="99" t="s">
        <v>115</v>
      </c>
      <c r="AC34" s="99" t="s">
        <v>115</v>
      </c>
      <c r="AE34" s="99" t="s">
        <v>115</v>
      </c>
      <c r="AF34" s="99" t="s">
        <v>115</v>
      </c>
      <c r="AG34" s="99" t="s">
        <v>115</v>
      </c>
    </row>
    <row r="35" spans="1:33" x14ac:dyDescent="0.25">
      <c r="A35" s="45"/>
      <c r="B35" s="106"/>
      <c r="C35" s="105"/>
      <c r="D35" s="105"/>
      <c r="E35" s="104"/>
      <c r="F35" s="106"/>
      <c r="G35" s="105"/>
      <c r="H35" s="105"/>
      <c r="I35" s="104"/>
      <c r="J35" s="106"/>
      <c r="K35" s="105"/>
      <c r="L35" s="105"/>
    </row>
    <row r="36" spans="1:33" x14ac:dyDescent="0.25">
      <c r="A36" s="51" t="s">
        <v>12</v>
      </c>
      <c r="B36" s="280">
        <v>4031568</v>
      </c>
      <c r="C36" s="280"/>
      <c r="D36" s="280"/>
      <c r="E36" s="104"/>
      <c r="F36" s="280">
        <v>3407421</v>
      </c>
      <c r="G36" s="280"/>
      <c r="H36" s="280"/>
      <c r="I36" s="104"/>
      <c r="J36" s="280">
        <v>601409</v>
      </c>
      <c r="K36" s="280"/>
      <c r="L36" s="280"/>
      <c r="P36" s="99" t="s">
        <v>115</v>
      </c>
      <c r="T36" s="99" t="s">
        <v>115</v>
      </c>
      <c r="X36" s="99" t="s">
        <v>115</v>
      </c>
      <c r="AB36" s="99" t="s">
        <v>115</v>
      </c>
      <c r="AF36" s="99" t="s">
        <v>115</v>
      </c>
    </row>
    <row r="37" spans="1:33" x14ac:dyDescent="0.25">
      <c r="A37" s="51" t="s">
        <v>47</v>
      </c>
      <c r="B37" s="280">
        <v>820</v>
      </c>
      <c r="C37" s="280"/>
      <c r="D37" s="280"/>
      <c r="E37" s="104"/>
      <c r="F37" s="280">
        <v>700</v>
      </c>
      <c r="G37" s="280"/>
      <c r="H37" s="280"/>
      <c r="I37" s="104"/>
      <c r="J37" s="280">
        <v>110</v>
      </c>
      <c r="K37" s="280"/>
      <c r="L37" s="280"/>
      <c r="P37" s="99" t="s">
        <v>115</v>
      </c>
      <c r="T37" s="99" t="s">
        <v>115</v>
      </c>
      <c r="X37" s="99" t="s">
        <v>115</v>
      </c>
      <c r="AB37" s="99" t="s">
        <v>115</v>
      </c>
      <c r="AF37" s="99" t="s">
        <v>115</v>
      </c>
    </row>
    <row r="38" spans="1:33" ht="13.5" thickBot="1" x14ac:dyDescent="0.3">
      <c r="A38" s="42"/>
      <c r="B38" s="42"/>
      <c r="C38" s="42"/>
      <c r="D38" s="42"/>
      <c r="E38" s="42"/>
      <c r="F38" s="42"/>
      <c r="G38" s="42"/>
      <c r="H38" s="57"/>
      <c r="I38" s="79"/>
      <c r="J38" s="116"/>
      <c r="K38" s="116"/>
      <c r="L38" s="116"/>
      <c r="M38" s="110"/>
      <c r="N38" s="110"/>
      <c r="O38" s="149"/>
      <c r="P38" s="149"/>
      <c r="S38" s="149"/>
      <c r="U38" s="149"/>
      <c r="X38" s="149"/>
      <c r="AG38" s="149"/>
    </row>
    <row r="39" spans="1:33" x14ac:dyDescent="0.25">
      <c r="A39" s="235" t="s">
        <v>135</v>
      </c>
      <c r="B39" s="194"/>
      <c r="C39" s="194"/>
      <c r="D39" s="194"/>
      <c r="E39" s="194"/>
      <c r="F39" s="194"/>
      <c r="G39" s="194"/>
      <c r="Q39" s="175"/>
      <c r="R39" s="175"/>
      <c r="T39" s="175"/>
      <c r="V39" s="175"/>
      <c r="W39" s="175"/>
      <c r="Y39" s="175"/>
      <c r="Z39" s="175"/>
      <c r="AA39" s="175"/>
      <c r="AB39" s="175"/>
      <c r="AC39" s="175"/>
      <c r="AD39" s="175"/>
      <c r="AE39" s="175"/>
      <c r="AF39" s="175"/>
    </row>
    <row r="40" spans="1:33" x14ac:dyDescent="0.25">
      <c r="A40" s="194"/>
      <c r="B40" s="194"/>
      <c r="C40" s="194"/>
      <c r="D40" s="194"/>
      <c r="E40" s="194"/>
      <c r="F40" s="194"/>
      <c r="G40" s="194"/>
    </row>
    <row r="41" spans="1:33" ht="13" x14ac:dyDescent="0.3">
      <c r="A41" s="53" t="s">
        <v>66</v>
      </c>
    </row>
    <row r="42" spans="1:33" ht="40.5" customHeight="1" x14ac:dyDescent="0.25">
      <c r="A42" s="310" t="s">
        <v>141</v>
      </c>
      <c r="B42" s="310"/>
      <c r="C42" s="310"/>
      <c r="D42" s="310"/>
      <c r="E42" s="310"/>
      <c r="F42" s="310"/>
      <c r="G42" s="310"/>
      <c r="H42" s="310"/>
    </row>
    <row r="43" spans="1:33" s="52" customFormat="1" ht="19.5" customHeight="1" x14ac:dyDescent="0.25">
      <c r="A43" s="54" t="s">
        <v>96</v>
      </c>
      <c r="B43" s="56"/>
      <c r="C43" s="56"/>
      <c r="D43" s="56"/>
      <c r="E43" s="56"/>
      <c r="F43" s="56"/>
      <c r="G43" s="56"/>
      <c r="H43" s="56"/>
      <c r="O43" s="151"/>
      <c r="P43" s="151"/>
      <c r="Q43" s="151"/>
      <c r="R43" s="151"/>
      <c r="S43" s="151"/>
      <c r="T43" s="151"/>
      <c r="U43" s="151"/>
      <c r="V43" s="151"/>
      <c r="W43" s="151"/>
      <c r="X43" s="151"/>
      <c r="Y43" s="151"/>
      <c r="Z43" s="151"/>
      <c r="AA43" s="151"/>
      <c r="AB43" s="151"/>
      <c r="AC43" s="151"/>
      <c r="AD43" s="151"/>
      <c r="AE43" s="151"/>
      <c r="AF43" s="151"/>
      <c r="AG43" s="151"/>
    </row>
    <row r="44" spans="1:33" ht="25" x14ac:dyDescent="0.25">
      <c r="A44" s="210" t="s">
        <v>116</v>
      </c>
    </row>
    <row r="45" spans="1:33" x14ac:dyDescent="0.25">
      <c r="A45" s="187" t="s">
        <v>117</v>
      </c>
    </row>
    <row r="47" spans="1:33" x14ac:dyDescent="0.25">
      <c r="A47" s="54"/>
    </row>
    <row r="48" spans="1:33" s="52" customFormat="1" x14ac:dyDescent="0.25">
      <c r="A48" s="55"/>
      <c r="O48" s="151"/>
      <c r="P48" s="151"/>
      <c r="Q48" s="151"/>
      <c r="R48" s="151"/>
      <c r="S48" s="151"/>
      <c r="T48" s="151"/>
      <c r="U48" s="151"/>
      <c r="V48" s="151"/>
      <c r="W48" s="151"/>
      <c r="X48" s="151"/>
      <c r="Y48" s="151"/>
      <c r="Z48" s="151"/>
      <c r="AA48" s="151"/>
      <c r="AB48" s="151"/>
      <c r="AC48" s="151"/>
      <c r="AD48" s="151"/>
      <c r="AE48" s="151"/>
      <c r="AF48" s="151"/>
      <c r="AG48" s="151"/>
    </row>
  </sheetData>
  <mergeCells count="33">
    <mergeCell ref="AE5:AG6"/>
    <mergeCell ref="O5:AD5"/>
    <mergeCell ref="A42:H42"/>
    <mergeCell ref="S15:U15"/>
    <mergeCell ref="S16:U16"/>
    <mergeCell ref="W15:Y15"/>
    <mergeCell ref="W16:Y16"/>
    <mergeCell ref="AA15:AC15"/>
    <mergeCell ref="AA16:AC16"/>
    <mergeCell ref="AE15:AG15"/>
    <mergeCell ref="AE16:AG16"/>
    <mergeCell ref="O15:Q15"/>
    <mergeCell ref="O16:Q16"/>
    <mergeCell ref="F5:L5"/>
    <mergeCell ref="O6:Q6"/>
    <mergeCell ref="J16:L16"/>
    <mergeCell ref="W6:Y6"/>
    <mergeCell ref="AA6:AC6"/>
    <mergeCell ref="B36:D36"/>
    <mergeCell ref="B6:D6"/>
    <mergeCell ref="F6:H6"/>
    <mergeCell ref="J6:L6"/>
    <mergeCell ref="B15:D15"/>
    <mergeCell ref="B16:D16"/>
    <mergeCell ref="F15:H15"/>
    <mergeCell ref="F16:H16"/>
    <mergeCell ref="S6:U6"/>
    <mergeCell ref="J15:L15"/>
    <mergeCell ref="B37:D37"/>
    <mergeCell ref="F36:H36"/>
    <mergeCell ref="F37:H37"/>
    <mergeCell ref="J36:L36"/>
    <mergeCell ref="J37:L37"/>
  </mergeCells>
  <hyperlinks>
    <hyperlink ref="F2" location="Contents!A1" display="Contents!A1" xr:uid="{3747C96C-4E52-4CDE-8E93-F3B651AD1E6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2148</TrackerID>
    <MoveTo xmlns="2541d45d-41ad-4814-bf67-1422fc7ee58e" xsi:nil="true"/>
  </documentManagement>
</p:properti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ONS Document" ma:contentTypeID="0x01010035E33599CC8D1E47A037F474646B1D58008DF497C6D9897E4D9248960D5E05E5DB" ma:contentTypeVersion="71" ma:contentTypeDescription="Create a new document." ma:contentTypeScope="" ma:versionID="eba1b9a56f3830db261e75a10c1471f4">
  <xsd:schema xmlns:xsd="http://www.w3.org/2001/XMLSchema" xmlns:xs="http://www.w3.org/2001/XMLSchema" xmlns:p="http://schemas.microsoft.com/office/2006/metadata/properties" xmlns:ns1="http://schemas.microsoft.com/sharepoint/v3" xmlns:ns3="e14115de-03ae-49b5-af01-31035404c456" xmlns:ns4="b17973cc-38a6-469e-8c02-9e65060826b3" xmlns:ns6="39b8a52d-d8b9-47ff-a8c3-c8931ddf8d60" targetNamespace="http://schemas.microsoft.com/office/2006/metadata/properties" ma:root="true" ma:fieldsID="6941f1b9c93619780538fb49bc92e03d" ns1:_="" ns3:_="" ns4:_="" ns6:_="">
    <xsd:import namespace="http://schemas.microsoft.com/sharepoint/v3"/>
    <xsd:import namespace="e14115de-03ae-49b5-af01-31035404c456"/>
    <xsd:import namespace="b17973cc-38a6-469e-8c02-9e65060826b3"/>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7973cc-38a6-469e-8c02-9e65060826b3"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5.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F370F69A-FD0F-42F4-A9F8-7D5100A89F00}">
  <ds:schemaRefs>
    <ds:schemaRef ds:uri="e14115de-03ae-49b5-af01-31035404c456"/>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b17973cc-38a6-469e-8c02-9e65060826b3"/>
    <ds:schemaRef ds:uri="39b8a52d-d8b9-47ff-a8c3-c8931ddf8d60"/>
    <ds:schemaRef ds:uri="http://purl.org/dc/terms/"/>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40DC3D0-3506-4FAC-9705-511DA50C8D9E}">
  <ds:schemaRefs>
    <ds:schemaRef ds:uri="http://schemas.microsoft.com/sharepoint/events"/>
  </ds:schemaRefs>
</ds:datastoreItem>
</file>

<file path=customXml/itemProps3.xml><?xml version="1.0" encoding="utf-8"?>
<ds:datastoreItem xmlns:ds="http://schemas.openxmlformats.org/officeDocument/2006/customXml" ds:itemID="{02A2A66D-19E0-4B06-BE72-09756011F5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b17973cc-38a6-469e-8c02-9e65060826b3"/>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E0CA924-9AF2-4D11-BC02-62D6089A1508}">
  <ds:schemaRefs>
    <ds:schemaRef ds:uri="office.server.policy"/>
  </ds:schemaRefs>
</ds:datastoreItem>
</file>

<file path=customXml/itemProps5.xml><?xml version="1.0" encoding="utf-8"?>
<ds:datastoreItem xmlns:ds="http://schemas.openxmlformats.org/officeDocument/2006/customXml" ds:itemID="{B8B675DB-A6A1-4D5B-98B6-5C389326D34D}"/>
</file>

<file path=customXml/itemProps6.xml><?xml version="1.0" encoding="utf-8"?>
<ds:datastoreItem xmlns:ds="http://schemas.openxmlformats.org/officeDocument/2006/customXml" ds:itemID="{5938DF71-3FB7-48C8-BA90-22450031DBED}">
  <ds:schemaRefs>
    <ds:schemaRef ds:uri="http://schemas.microsoft.com/sharepoint/v3/contenttype/forms"/>
  </ds:schemaRefs>
</ds:datastoreItem>
</file>

<file path=customXml/itemProps7.xml><?xml version="1.0" encoding="utf-8"?>
<ds:datastoreItem xmlns:ds="http://schemas.openxmlformats.org/officeDocument/2006/customXml" ds:itemID="{0A3A9858-C9F9-49A4-A6BB-DF8F1E6C0223}">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Contents</vt:lpstr>
      <vt:lpstr>Notes</vt:lpstr>
      <vt:lpstr>Table 1</vt:lpstr>
      <vt:lpstr>Table 2</vt:lpstr>
      <vt:lpstr>Table 3</vt:lpstr>
      <vt:lpstr>Table 4</vt:lpstr>
      <vt:lpstr>Table 5</vt:lpstr>
      <vt:lpstr>Table 6</vt:lpstr>
      <vt:lpstr>Table 7</vt:lpstr>
      <vt:lpstr>Table_1__Attitude_to_vaccine_by_priority_groupings</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Kerai, Geeta</dc:creator>
  <cp:keywords/>
  <dc:description/>
  <cp:lastModifiedBy>Ainslie, David</cp:lastModifiedBy>
  <cp:revision/>
  <dcterms:created xsi:type="dcterms:W3CDTF">2020-12-21T11:47:54Z</dcterms:created>
  <dcterms:modified xsi:type="dcterms:W3CDTF">2021-01-28T17:25:46Z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TaxCatchAll">
    <vt:lpwstr>7;#Statistical|5729cdfc-ed55-47a7-934b-6d10a24cc839</vt:lpwstr>
  </property>
  <property fmtid="{D5CDD505-2E9C-101B-9397-08002B2CF9AE}" pid="5" name="RecordType">
    <vt:lpwstr>7;#Statistical|5729cdfc-ed55-47a7-934b-6d10a24cc839</vt:lpwstr>
  </property>
  <property fmtid="{D5CDD505-2E9C-101B-9397-08002B2CF9AE}" pid="6" name="_dlc_policyId">
    <vt:lpwstr>0x01010035E33599CC8D1E47A037F474646B1D58|2057524105</vt:lpwstr>
  </property>
  <property fmtid="{D5CDD505-2E9C-101B-9397-08002B2CF9AE}" pid="7"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8" name="_dlc_DocIdItemGuid">
    <vt:lpwstr>58c7eec4-ac3c-45c9-ac09-464001caaad6</vt:lpwstr>
  </property>
  <property fmtid="{D5CDD505-2E9C-101B-9397-08002B2CF9AE}" pid="9" name="Order">
    <vt:r8>2112300</vt:r8>
  </property>
</Properties>
</file>