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ndata13\taylos2$\Desktop\Arse\"/>
    </mc:Choice>
  </mc:AlternateContent>
  <xr:revisionPtr revIDLastSave="0" documentId="13_ncr:1_{7CDBA407-55CB-4EF4-871E-1E254D3E6F99}" xr6:coauthVersionLast="46" xr6:coauthVersionMax="47" xr10:uidLastSave="{00000000-0000-0000-0000-000000000000}"/>
  <bookViews>
    <workbookView xWindow="-28920" yWindow="-120" windowWidth="29040" windowHeight="15840" xr2:uid="{92673FBC-455A-432D-83A0-F94C9722B6E7}"/>
  </bookViews>
  <sheets>
    <sheet name="Cover_sheet" sheetId="11" r:id="rId1"/>
    <sheet name="Table_of_contents" sheetId="10" r:id="rId2"/>
    <sheet name="Notes" sheetId="9" r:id="rId3"/>
    <sheet name="1 Parental Status levels" sheetId="12" r:id="rId4"/>
    <sheet name="2 Parental Status rates" sheetId="3" r:id="rId5"/>
    <sheet name="3 Total" sheetId="4" r:id="rId6"/>
  </sheets>
  <definedNames>
    <definedName name="_xlnm.Print_Area" localSheetId="3">'1 Parental Status levels'!$A$1:$I$64</definedName>
    <definedName name="_xlnm.Print_Area" localSheetId="4">'2 Parental Status rates'!$A$1:$H$64</definedName>
    <definedName name="_xlnm.Print_Area" localSheetId="5">'3 Total'!$A$1:$I$64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 i="12" l="1"/>
  <c r="B64" i="12"/>
  <c r="D64" i="12"/>
  <c r="H64" i="12"/>
  <c r="C64" i="12"/>
  <c r="E64" i="12"/>
  <c r="G64" i="12"/>
  <c r="I64" i="12"/>
  <c r="I64" i="4" l="1"/>
  <c r="E64" i="4"/>
  <c r="D64" i="4"/>
  <c r="H64" i="4"/>
  <c r="G64" i="4"/>
  <c r="C64" i="4"/>
  <c r="F64" i="4"/>
  <c r="B64" i="4"/>
</calcChain>
</file>

<file path=xl/sharedStrings.xml><?xml version="1.0" encoding="utf-8"?>
<sst xmlns="http://schemas.openxmlformats.org/spreadsheetml/2006/main" count="244" uniqueCount="112">
  <si>
    <t>Change on year</t>
  </si>
  <si>
    <t>All people</t>
  </si>
  <si>
    <t>Percentage of married/ cohabiting mothers with dependent children</t>
  </si>
  <si>
    <t>Percentage of married/ cohabiting fathers with dependent children</t>
  </si>
  <si>
    <t>Percentage of women without dependent children</t>
  </si>
  <si>
    <t>Percentage of men without dependent children</t>
  </si>
  <si>
    <t>Percentage of people without dependent children</t>
  </si>
  <si>
    <t>Percentage of people</t>
  </si>
  <si>
    <t>This worksheet contains one table. Some cells may refer to notes which can be found on the notes worksheet tab.</t>
  </si>
  <si>
    <t>Source: Household labour force survey</t>
  </si>
  <si>
    <t>Number of married/ cohabiting mothers with dependent children</t>
  </si>
  <si>
    <t>Number of married/ cohabiting fathers with dependent children</t>
  </si>
  <si>
    <t>Number of lone parents with dependent children</t>
  </si>
  <si>
    <t>Number of parents with dependent children</t>
  </si>
  <si>
    <t>Number of women without dependent children</t>
  </si>
  <si>
    <t>Number of men without dependent children</t>
  </si>
  <si>
    <t>Number of people without dependent children</t>
  </si>
  <si>
    <t>Notes related to the data in this spreadsheet</t>
  </si>
  <si>
    <t xml:space="preserve">Footnote number </t>
  </si>
  <si>
    <t xml:space="preserve">Footnote text </t>
  </si>
  <si>
    <t>Households contain at least one person aged 16 to 64 years in which all persons 16 years and over.</t>
  </si>
  <si>
    <t xml:space="preserve">Table of contents </t>
  </si>
  <si>
    <t>Worksheet number</t>
  </si>
  <si>
    <t>Worksheet description</t>
  </si>
  <si>
    <t>Data tables for: Working and workless households in the UK: July to September 2021</t>
  </si>
  <si>
    <t>Working and workless households in the UK: July to September 2021</t>
  </si>
  <si>
    <t>Publication dates</t>
  </si>
  <si>
    <t>This spreadsheet was published on 1 December 2021</t>
  </si>
  <si>
    <t>Next publication will be published on 2 March 2022</t>
  </si>
  <si>
    <t xml:space="preserve">Note on weighting methodology </t>
  </si>
  <si>
    <t>Impact of reweighting on Labour Force Survey key indicators, UK: 2020</t>
  </si>
  <si>
    <t xml:space="preserve">More information about the impact of COVID-19 on the Labour Force Survey </t>
  </si>
  <si>
    <t xml:space="preserve">Where to find more labour market data </t>
  </si>
  <si>
    <t>Further spreadsheets are available on the Office for National Statistics' website.</t>
  </si>
  <si>
    <t xml:space="preserve">Contact details </t>
  </si>
  <si>
    <t xml:space="preserve">labour.supply@ons.gov.uk </t>
  </si>
  <si>
    <t>This spreadsheet contains a data table relating to the number and percentage of people in employment by parental status, 1996 to 2021, United Kingdom</t>
  </si>
  <si>
    <t>Total number of people in employment by parental status</t>
  </si>
  <si>
    <t>Time Period and change</t>
  </si>
  <si>
    <t>April to June 1996</t>
  </si>
  <si>
    <t>April to June 1997</t>
  </si>
  <si>
    <t>April to June 1998</t>
  </si>
  <si>
    <t>April to June 1999</t>
  </si>
  <si>
    <t>April to June 2000</t>
  </si>
  <si>
    <t>April to June 2001</t>
  </si>
  <si>
    <t>April to June 2002</t>
  </si>
  <si>
    <t>April to June 2003</t>
  </si>
  <si>
    <t>April to June 2004</t>
  </si>
  <si>
    <t>October to December 2004</t>
  </si>
  <si>
    <t>April to June 2005</t>
  </si>
  <si>
    <t>October to December 2005</t>
  </si>
  <si>
    <t>April to June 2006</t>
  </si>
  <si>
    <t>October to December 2006</t>
  </si>
  <si>
    <t>April to June 2007</t>
  </si>
  <si>
    <t>October to December 2007</t>
  </si>
  <si>
    <t>April to June 2008</t>
  </si>
  <si>
    <t>October to December 2008</t>
  </si>
  <si>
    <t>April to June 2009</t>
  </si>
  <si>
    <t>October to December 2009</t>
  </si>
  <si>
    <t>April to June 2010</t>
  </si>
  <si>
    <t>October to December 2010</t>
  </si>
  <si>
    <t>April to June 2011</t>
  </si>
  <si>
    <t>October to December 2011</t>
  </si>
  <si>
    <t>April to June 2012</t>
  </si>
  <si>
    <t>October to December 2012</t>
  </si>
  <si>
    <t>April to June 2013</t>
  </si>
  <si>
    <t>October to December 2013</t>
  </si>
  <si>
    <t>April to June 2014</t>
  </si>
  <si>
    <t>July to September 2014</t>
  </si>
  <si>
    <t>October to December 2014</t>
  </si>
  <si>
    <t>January to March 2015</t>
  </si>
  <si>
    <t>April to June 2015</t>
  </si>
  <si>
    <t>July to September 2015</t>
  </si>
  <si>
    <t>October to December 2015</t>
  </si>
  <si>
    <t>January to March 2016</t>
  </si>
  <si>
    <t>April to June 2016</t>
  </si>
  <si>
    <t>July to September 2016</t>
  </si>
  <si>
    <t>October to December 2016</t>
  </si>
  <si>
    <t>January to March 2017</t>
  </si>
  <si>
    <t>April to June 2017</t>
  </si>
  <si>
    <t>July to September 2017</t>
  </si>
  <si>
    <t>October to December 2017</t>
  </si>
  <si>
    <t>January to March 2018</t>
  </si>
  <si>
    <t>April to June 2018</t>
  </si>
  <si>
    <t>July to September 2018</t>
  </si>
  <si>
    <t>October to December 2018</t>
  </si>
  <si>
    <t>January to March 2019</t>
  </si>
  <si>
    <t>April to June 2019</t>
  </si>
  <si>
    <t>July to September 2019</t>
  </si>
  <si>
    <t>October to December 2019</t>
  </si>
  <si>
    <t>January to March 2020</t>
  </si>
  <si>
    <t>April to June 2020</t>
  </si>
  <si>
    <t>July to September 2020</t>
  </si>
  <si>
    <t>October to December 2020</t>
  </si>
  <si>
    <t>January to March 2021</t>
  </si>
  <si>
    <t>April to June 2021</t>
  </si>
  <si>
    <t>July to September 2021</t>
  </si>
  <si>
    <t>Some shorthand may have been used in the spreadsheet, [w] - none recorded in survey, [c] - confidential, [r] - revised</t>
  </si>
  <si>
    <t>Number of people</t>
  </si>
  <si>
    <t>Number of people in employment by parental status</t>
  </si>
  <si>
    <t>Percentage of people in employment by parental status</t>
  </si>
  <si>
    <t>Worksheet 1: Number of people in employment by parental status, not seasonally adjusted, United Kingdom, thousands [note 1, 2]</t>
  </si>
  <si>
    <t>Worksheet 2: Percentage of people in employment by parental status, not seasonally adjusted, United Kingdom [note 1, 2]</t>
  </si>
  <si>
    <t>Worksheet 3: Number of people by parental status, not seasonally adjusted, United Kingdom, thousands [note 1, 2]</t>
  </si>
  <si>
    <t>Dependent children are children under 16 and those aged 16 to 18 who are never-married and in full-time education.</t>
  </si>
  <si>
    <t>Household Labour Force Survey (LFS) responses have been weighted to new populations derived using growth rates from HM Revenue and Customs (HMRC) Real Time Information (RTI), to allow for different trends during the coronavirus (COVID-19) pandemic. The reweighting will give improved estimates of both rates and levels.
The estimates for Northern Ireland have not had the non-response bias adjustment from the recent weighting fully applied. Early indications suggest the impact on UK headline rate estimates would be less than 0.1 percentage point. We will continue to investigate this and will keep users advised accordingly.</t>
  </si>
  <si>
    <t>Telephone: +44 1633 455070</t>
  </si>
  <si>
    <t>Percentage of lone parents with dependent children</t>
  </si>
  <si>
    <t>Percentage of people with dependent children</t>
  </si>
  <si>
    <t>Number of people with dependent children</t>
  </si>
  <si>
    <t>When this table was published column E was headed “Percentage of married/cohabiting people with dependent children”. This should have read “Percentage of people with dependent children”. This has now been corrected. We apologise for any inconvenience or confusion caused.</t>
  </si>
  <si>
    <t>Correction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</si>
</sst>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
    <numFmt numFmtId="166" formatCode="#,##0.0,"/>
    <numFmt numFmtId="167" formatCode="0.0"/>
  </numFmts>
  <fonts count="22" x14ac:knownFonts="1">
    <font>
      <sz val="10"/>
      <name val="Arial"/>
    </font>
    <font>
      <sz val="12"/>
      <color theme="1"/>
      <name val="Arial"/>
      <family val="2"/>
    </font>
    <font>
      <sz val="12"/>
      <color theme="1"/>
      <name val="Arial"/>
      <family val="2"/>
    </font>
    <font>
      <sz val="10"/>
      <name val="Arial"/>
      <family val="2"/>
    </font>
    <font>
      <b/>
      <sz val="12"/>
      <name val="Arial"/>
      <family val="2"/>
    </font>
    <font>
      <sz val="12"/>
      <name val="Arial"/>
      <family val="2"/>
    </font>
    <font>
      <i/>
      <sz val="12"/>
      <name val="Arial"/>
      <family val="2"/>
    </font>
    <font>
      <sz val="18"/>
      <color theme="3"/>
      <name val="Calibri Light"/>
      <family val="2"/>
      <scheme val="major"/>
    </font>
    <font>
      <sz val="11"/>
      <color rgb="FF000000"/>
      <name val="Arial"/>
      <family val="2"/>
    </font>
    <font>
      <b/>
      <sz val="11"/>
      <color rgb="FF000000"/>
      <name val="Arial"/>
      <family val="2"/>
    </font>
    <font>
      <sz val="11"/>
      <color theme="1"/>
      <name val="Calibri"/>
      <family val="2"/>
      <scheme val="minor"/>
    </font>
    <font>
      <sz val="12"/>
      <color theme="1"/>
      <name val="Calibri"/>
      <family val="2"/>
      <scheme val="minor"/>
    </font>
    <font>
      <sz val="12"/>
      <color rgb="FF000000"/>
      <name val="Arial"/>
      <family val="2"/>
    </font>
    <font>
      <b/>
      <sz val="12"/>
      <color rgb="FF000000"/>
      <name val="Arial"/>
      <family val="2"/>
    </font>
    <font>
      <sz val="10"/>
      <color rgb="FF000000"/>
      <name val="Arial"/>
      <family val="2"/>
    </font>
    <font>
      <b/>
      <sz val="15"/>
      <color rgb="FF000000"/>
      <name val="Arial"/>
      <family val="2"/>
    </font>
    <font>
      <u/>
      <sz val="10"/>
      <color theme="10"/>
      <name val="Arial"/>
      <family val="2"/>
    </font>
    <font>
      <u/>
      <sz val="12"/>
      <color theme="10"/>
      <name val="Arial"/>
      <family val="2"/>
    </font>
    <font>
      <b/>
      <sz val="13"/>
      <color theme="3"/>
      <name val="Calibri"/>
      <family val="2"/>
      <scheme val="minor"/>
    </font>
    <font>
      <b/>
      <sz val="14"/>
      <color rgb="FF000000"/>
      <name val="Arial"/>
      <family val="2"/>
    </font>
    <font>
      <u/>
      <sz val="12"/>
      <color rgb="FF0000FF"/>
      <name val="Arial"/>
      <family val="2"/>
    </font>
    <font>
      <b/>
      <sz val="14"/>
      <name val="Arial"/>
      <family val="2"/>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11">
    <xf numFmtId="0" fontId="0" fillId="0" borderId="0"/>
    <xf numFmtId="9" fontId="3" fillId="0" borderId="0" applyFont="0" applyFill="0" applyBorder="0" applyAlignment="0" applyProtection="0"/>
    <xf numFmtId="0" fontId="7" fillId="0" borderId="0" applyNumberFormat="0" applyFill="0" applyBorder="0" applyAlignment="0" applyProtection="0"/>
    <xf numFmtId="0" fontId="4" fillId="0" borderId="1" applyNumberFormat="0" applyFill="0" applyBorder="0" applyAlignment="0" applyProtection="0"/>
    <xf numFmtId="0" fontId="3" fillId="0" borderId="0"/>
    <xf numFmtId="0" fontId="10" fillId="0" borderId="0"/>
    <xf numFmtId="0" fontId="10" fillId="0" borderId="0"/>
    <xf numFmtId="0" fontId="14" fillId="0" borderId="0" applyNumberFormat="0" applyBorder="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2" applyNumberFormat="0" applyFill="0" applyAlignment="0" applyProtection="0"/>
  </cellStyleXfs>
  <cellXfs count="39">
    <xf numFmtId="0" fontId="0" fillId="0" borderId="0" xfId="0"/>
    <xf numFmtId="0" fontId="5" fillId="0" borderId="0" xfId="0" applyFont="1" applyFill="1" applyBorder="1"/>
    <xf numFmtId="165" fontId="5" fillId="0" borderId="0" xfId="1" applyNumberFormat="1" applyFont="1" applyFill="1" applyBorder="1"/>
    <xf numFmtId="167" fontId="5" fillId="0" borderId="0" xfId="1" applyNumberFormat="1" applyFont="1" applyFill="1" applyBorder="1"/>
    <xf numFmtId="166" fontId="5" fillId="0" borderId="0" xfId="0" applyNumberFormat="1" applyFont="1" applyFill="1" applyBorder="1"/>
    <xf numFmtId="164" fontId="6" fillId="0" borderId="0" xfId="0" applyNumberFormat="1" applyFont="1" applyFill="1" applyBorder="1"/>
    <xf numFmtId="0" fontId="6" fillId="0" borderId="0" xfId="0" applyFont="1" applyFill="1" applyBorder="1"/>
    <xf numFmtId="0" fontId="4" fillId="0" borderId="0" xfId="0" applyFont="1" applyFill="1" applyBorder="1"/>
    <xf numFmtId="165" fontId="4" fillId="0" borderId="0" xfId="1" applyNumberFormat="1" applyFont="1" applyFill="1" applyBorder="1"/>
    <xf numFmtId="167" fontId="4" fillId="0" borderId="0" xfId="1" applyNumberFormat="1" applyFont="1" applyFill="1" applyBorder="1"/>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2" applyFont="1" applyFill="1" applyBorder="1" applyAlignment="1"/>
    <xf numFmtId="167" fontId="5" fillId="0" borderId="0" xfId="0" applyNumberFormat="1" applyFont="1" applyFill="1" applyBorder="1"/>
    <xf numFmtId="165" fontId="5" fillId="0" borderId="0" xfId="0" applyNumberFormat="1" applyFont="1" applyFill="1" applyBorder="1"/>
    <xf numFmtId="0" fontId="4" fillId="0" borderId="0" xfId="3" applyBorder="1"/>
    <xf numFmtId="0" fontId="8" fillId="0" borderId="0" xfId="4" applyFont="1" applyAlignment="1">
      <alignment horizontal="left" vertical="top"/>
    </xf>
    <xf numFmtId="0" fontId="3" fillId="0" borderId="0" xfId="4"/>
    <xf numFmtId="0" fontId="9" fillId="0" borderId="0" xfId="4" applyFont="1"/>
    <xf numFmtId="0" fontId="9" fillId="0" borderId="0" xfId="4" applyFont="1" applyAlignment="1">
      <alignment horizontal="left" vertical="top"/>
    </xf>
    <xf numFmtId="0" fontId="2" fillId="0" borderId="0" xfId="5" applyFont="1" applyAlignment="1">
      <alignment wrapText="1"/>
    </xf>
    <xf numFmtId="0" fontId="11" fillId="0" borderId="0" xfId="5" applyFont="1" applyAlignment="1">
      <alignment wrapText="1"/>
    </xf>
    <xf numFmtId="0" fontId="12" fillId="0" borderId="0" xfId="4" applyFont="1" applyAlignment="1">
      <alignment wrapText="1"/>
    </xf>
    <xf numFmtId="0" fontId="10" fillId="0" borderId="0" xfId="6"/>
    <xf numFmtId="0" fontId="13" fillId="0" borderId="0" xfId="4" applyFont="1"/>
    <xf numFmtId="0" fontId="13" fillId="0" borderId="0" xfId="4" applyFont="1" applyAlignment="1">
      <alignment wrapText="1"/>
    </xf>
    <xf numFmtId="0" fontId="12" fillId="0" borderId="0" xfId="7" applyFont="1" applyBorder="1" applyAlignment="1">
      <alignment horizontal="left"/>
    </xf>
    <xf numFmtId="0" fontId="15" fillId="0" borderId="0" xfId="3" applyFont="1" applyBorder="1" applyAlignment="1">
      <alignment wrapText="1"/>
    </xf>
    <xf numFmtId="0" fontId="12" fillId="0" borderId="0" xfId="8" applyFont="1" applyBorder="1" applyAlignment="1">
      <alignment wrapText="1"/>
    </xf>
    <xf numFmtId="0" fontId="17" fillId="0" borderId="0" xfId="9" applyFont="1" applyBorder="1" applyAlignment="1" applyProtection="1">
      <alignment wrapText="1"/>
    </xf>
    <xf numFmtId="0" fontId="19" fillId="0" borderId="0" xfId="10" applyFont="1" applyBorder="1" applyAlignment="1">
      <alignment wrapText="1"/>
    </xf>
    <xf numFmtId="0" fontId="5" fillId="0" borderId="0" xfId="4" applyFont="1" applyAlignment="1">
      <alignment wrapText="1"/>
    </xf>
    <xf numFmtId="0" fontId="17" fillId="0" borderId="0" xfId="9" applyFont="1" applyAlignment="1" applyProtection="1">
      <alignment wrapText="1"/>
    </xf>
    <xf numFmtId="0" fontId="20" fillId="0" borderId="0" xfId="9" applyFont="1" applyFill="1" applyBorder="1" applyAlignment="1">
      <alignment wrapText="1"/>
    </xf>
    <xf numFmtId="0" fontId="17" fillId="0" borderId="0" xfId="9" applyFont="1" applyFill="1" applyBorder="1" applyAlignment="1" applyProtection="1">
      <alignment wrapText="1"/>
    </xf>
    <xf numFmtId="0" fontId="5" fillId="0" borderId="0" xfId="0" applyFont="1"/>
    <xf numFmtId="0" fontId="8" fillId="0" borderId="0" xfId="5" applyFont="1" applyFill="1" applyAlignment="1">
      <alignment horizontal="left" vertical="top"/>
    </xf>
    <xf numFmtId="0" fontId="1" fillId="0" borderId="0" xfId="4" applyFont="1" applyFill="1" applyAlignment="1">
      <alignment wrapText="1"/>
    </xf>
    <xf numFmtId="0" fontId="21" fillId="0" borderId="0" xfId="4" applyFont="1"/>
  </cellXfs>
  <cellStyles count="11">
    <cellStyle name="Heading 1 2" xfId="3" xr:uid="{E70BB405-88E4-4834-ADE9-BF10DA3C595C}"/>
    <cellStyle name="Heading 2 2" xfId="10" xr:uid="{18637704-E8A3-4191-AE46-BB0760778EC8}"/>
    <cellStyle name="Hyperlink 2 2 2" xfId="9" xr:uid="{062A2645-2033-4B74-807E-5F2DE50130ED}"/>
    <cellStyle name="Normal" xfId="0" builtinId="0"/>
    <cellStyle name="Normal 2" xfId="5" xr:uid="{58BEA294-6A12-426A-B696-FCDACF7DFFBA}"/>
    <cellStyle name="Normal 2 2" xfId="4" xr:uid="{CAF43A41-6FBF-4F8E-B053-8DE208D0235A}"/>
    <cellStyle name="Normal 2 2 2" xfId="6" xr:uid="{694AB9D0-8BF0-4BA3-A881-806E6B9A31C4}"/>
    <cellStyle name="Normal 2 2 2 2" xfId="7" xr:uid="{705E9649-795C-4690-B780-0D9502993C5A}"/>
    <cellStyle name="Paragraph Han" xfId="8" xr:uid="{E1A1CFB3-9F8F-4D39-BD28-4F17FE10068B}"/>
    <cellStyle name="Percent" xfId="1" builtinId="5"/>
    <cellStyle name="Title" xfId="2" builtinId="15"/>
  </cellStyles>
  <dxfs count="38">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dxf>
    <dxf>
      <font>
        <strike val="0"/>
        <outline val="0"/>
        <shadow val="0"/>
        <u val="none"/>
        <vertAlign val="baseline"/>
        <sz val="12"/>
        <color rgb="FF000000"/>
        <family val="2"/>
      </font>
      <alignment horizontal="left" vertical="bottom" textRotation="0" wrapText="0" indent="0" justifyLastLine="0" shrinkToFit="0" readingOrder="0"/>
    </dxf>
    <dxf>
      <font>
        <strike val="0"/>
        <outline val="0"/>
        <shadow val="0"/>
        <u val="none"/>
        <vertAlign val="baseline"/>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827E93-F732-480B-88B8-CDA63F2C3D37}" name="Table_of_contents" displayName="Table_of_contents" ref="A2:B5" totalsRowShown="0" headerRowDxfId="37">
  <tableColumns count="2">
    <tableColumn id="1" xr3:uid="{19C5EC8D-15FB-45C9-A41C-18120B2F94E6}" name="Worksheet number" dataDxfId="36" dataCellStyle="Normal 2 2 2 2"/>
    <tableColumn id="2" xr3:uid="{B2BF9EB9-3300-4876-8E7B-672DEE1EB07F}" name="Worksheet description" dataDxfId="35" dataCellStyle="Normal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2D1931-56EE-4ECB-A230-BF4462EB9152}" name="Notes" displayName="Notes" ref="A2:B4" totalsRowShown="0">
  <tableColumns count="2">
    <tableColumn id="1" xr3:uid="{D18FD7BF-1CA8-4A22-88F0-01B4313A6394}" name="Footnote number " dataDxfId="34" dataCellStyle="Normal 2"/>
    <tableColumn id="2" xr3:uid="{AC465132-D525-47C9-B897-D3195F87A7AF}" name="Footnote text " dataDxfId="3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EFF861-5667-460B-A188-83A38B8D50A5}" name="Parental_status_levels" displayName="Parental_status_levels" ref="A5:I64" totalsRowShown="0" headerRowDxfId="32" dataDxfId="31" dataCellStyle="Percent">
  <tableColumns count="9">
    <tableColumn id="1" xr3:uid="{DB7380E0-1310-4016-9900-54D335A80C10}" name="Time Period and change" dataDxfId="30"/>
    <tableColumn id="2" xr3:uid="{90FABB8A-3319-4514-8DB9-8B8029D05289}" name="Number of married/ cohabiting mothers with dependent children" dataDxfId="29" dataCellStyle="Percent"/>
    <tableColumn id="3" xr3:uid="{D8054C28-C341-47FF-947C-2BB30ADD140D}" name="Number of married/ cohabiting fathers with dependent children" dataDxfId="28" dataCellStyle="Percent"/>
    <tableColumn id="4" xr3:uid="{29C13DF4-901D-4941-B339-D65F03CCC94C}" name="Number of lone parents with dependent children" dataDxfId="27" dataCellStyle="Percent"/>
    <tableColumn id="5" xr3:uid="{EF1AEC7A-4062-4538-9A02-1802955C68C2}" name="Number of people with dependent children" dataDxfId="26" dataCellStyle="Percent"/>
    <tableColumn id="6" xr3:uid="{C1E4415F-EC9A-4635-9389-2E2E57EB114E}" name="Number of women without dependent children" dataDxfId="25" dataCellStyle="Percent"/>
    <tableColumn id="7" xr3:uid="{FE8F3CF9-5589-4328-9BF1-7B9A769BBAC8}" name="Number of men without dependent children" dataDxfId="24" dataCellStyle="Percent"/>
    <tableColumn id="8" xr3:uid="{EB7365E2-B63D-47F2-A215-4E0395D29D5B}" name="Number of people without dependent children" dataDxfId="23" dataCellStyle="Percent"/>
    <tableColumn id="9" xr3:uid="{5AD574F6-57A8-454F-94D5-2D2C135CAD87}" name="Number of people" dataDxfId="22"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457BE6-B41E-4C91-8AC6-C2A42509BFED}" name="Parental_status_rates" displayName="Parental_status_rates" ref="A5:I64" totalsRowShown="0" headerRowDxfId="21" dataDxfId="20" dataCellStyle="Percent">
  <tableColumns count="9">
    <tableColumn id="1" xr3:uid="{C0FFD2D0-2831-47D1-ADA0-014817B8980A}" name="Time Period and change" dataDxfId="19"/>
    <tableColumn id="2" xr3:uid="{5C17A3DD-18CE-454A-B2FF-211CE4B59A1F}" name="Percentage of married/ cohabiting mothers with dependent children" dataDxfId="18" dataCellStyle="Percent"/>
    <tableColumn id="3" xr3:uid="{88B1C104-E072-4AA4-AB70-BE785D1B16C2}" name="Percentage of married/ cohabiting fathers with dependent children" dataDxfId="17" dataCellStyle="Percent"/>
    <tableColumn id="4" xr3:uid="{B094DCED-E9A8-4D7E-925C-32ED89FB0B67}" name="Percentage of lone parents with dependent children" dataDxfId="16" dataCellStyle="Percent"/>
    <tableColumn id="5" xr3:uid="{65DD802F-D385-4E66-9DE8-A0EE5765A50A}" name="Percentage of people with dependent children" dataDxfId="15" dataCellStyle="Percent"/>
    <tableColumn id="6" xr3:uid="{FBBA25C8-AC2A-489E-A2E4-5039B3BC038B}" name="Percentage of women without dependent children" dataDxfId="14" dataCellStyle="Percent"/>
    <tableColumn id="7" xr3:uid="{427DFA4F-47EA-4422-BC5C-BBA6363D9A7E}" name="Percentage of men without dependent children" dataDxfId="13" dataCellStyle="Percent"/>
    <tableColumn id="8" xr3:uid="{7CBDDF64-58DD-46D5-9439-9D4E3D676ED4}" name="Percentage of people without dependent children" dataDxfId="12" dataCellStyle="Percent"/>
    <tableColumn id="9" xr3:uid="{A05A8773-F144-4B6D-80E5-F458D419CED2}" name="Percentage of people" dataDxfId="11"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5F065F-5B19-496F-8893-45158D96363A}" name="All" displayName="All" ref="A5:I64" totalsRowShown="0" headerRowDxfId="10" dataDxfId="9" dataCellStyle="Percent">
  <tableColumns count="9">
    <tableColumn id="1" xr3:uid="{6214902E-B729-446E-BDA8-749532887BC6}" name="Time Period and change" dataDxfId="8"/>
    <tableColumn id="2" xr3:uid="{15A8921B-4442-49D0-8F29-F3BDACAA8793}" name="Number of married/ cohabiting mothers with dependent children" dataDxfId="7" dataCellStyle="Percent"/>
    <tableColumn id="3" xr3:uid="{A045D22D-2A1D-4BB8-AE0D-1D0BA298482E}" name="Number of married/ cohabiting fathers with dependent children" dataDxfId="6" dataCellStyle="Percent"/>
    <tableColumn id="4" xr3:uid="{059ED4A3-A08E-4580-B8F6-3DECBC019881}" name="Number of lone parents with dependent children" dataDxfId="5" dataCellStyle="Percent"/>
    <tableColumn id="5" xr3:uid="{02A11067-1B77-42FE-B8B3-A3A0A4EAA9B9}" name="Number of parents with dependent children" dataDxfId="4" dataCellStyle="Percent"/>
    <tableColumn id="6" xr3:uid="{DEC5E178-4877-4942-BAB2-19C31A4FA788}" name="Number of women without dependent children" dataDxfId="3" dataCellStyle="Percent"/>
    <tableColumn id="7" xr3:uid="{FA2EFD09-745E-450A-B9C3-062D00F3FC2A}" name="Number of men without dependent children" dataDxfId="2" dataCellStyle="Percent"/>
    <tableColumn id="8" xr3:uid="{8173FA41-2B82-4C22-AF5A-95E9A3926726}" name="Number of people without dependent children" dataDxfId="1" dataCellStyle="Percent"/>
    <tableColumn id="9" xr3:uid="{2907A3DE-3F62-422D-97EC-50162468E124}" name="All people"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bulletins/workingandworklesshouseholds/julytoseptember2021/relateddata" TargetMode="External"/><Relationship Id="rId2" Type="http://schemas.openxmlformats.org/officeDocument/2006/relationships/hyperlink" Target="mailto:labour.supply@ons.gov.uk"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6" Type="http://schemas.openxmlformats.org/officeDocument/2006/relationships/printerSettings" Target="../printerSettings/printerSettings1.bin"/><Relationship Id="rId5" Type="http://schemas.openxmlformats.org/officeDocument/2006/relationships/hyperlink" Target="https://www.ons.gov.uk/employmentandlabourmarket/peopleinwork/employmentandemployeetypes/articles/impactofreweightingonlabourforcesurveykeyindicatorsuk/2020" TargetMode="External"/><Relationship Id="rId4" Type="http://schemas.openxmlformats.org/officeDocument/2006/relationships/hyperlink" Target="https://www.ons.gov.uk/employmentandlabourmarket/peopleinwork/employmentandemployeetypes/bulletins/workingandworklesshouseholds/julytoseptember202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54B9B-CC6D-460E-9656-C533D625F890}">
  <dimension ref="A1:A18"/>
  <sheetViews>
    <sheetView showGridLines="0" tabSelected="1" zoomScaleNormal="100" workbookViewId="0"/>
  </sheetViews>
  <sheetFormatPr defaultColWidth="9.109375" defaultRowHeight="13.2" x14ac:dyDescent="0.25"/>
  <cols>
    <col min="1" max="1" width="76.44140625" style="17" customWidth="1"/>
    <col min="2" max="16384" width="9.109375" style="17"/>
  </cols>
  <sheetData>
    <row r="1" spans="1:1" ht="38.4" x14ac:dyDescent="0.35">
      <c r="A1" s="27" t="s">
        <v>24</v>
      </c>
    </row>
    <row r="2" spans="1:1" ht="34.799999999999997" customHeight="1" x14ac:dyDescent="0.25">
      <c r="A2" s="28" t="s">
        <v>36</v>
      </c>
    </row>
    <row r="3" spans="1:1" ht="15" x14ac:dyDescent="0.25">
      <c r="A3" s="29" t="s">
        <v>25</v>
      </c>
    </row>
    <row r="4" spans="1:1" ht="31.5" customHeight="1" x14ac:dyDescent="0.3">
      <c r="A4" s="30" t="s">
        <v>26</v>
      </c>
    </row>
    <row r="5" spans="1:1" ht="15" x14ac:dyDescent="0.25">
      <c r="A5" s="28" t="s">
        <v>27</v>
      </c>
    </row>
    <row r="6" spans="1:1" ht="15" x14ac:dyDescent="0.25">
      <c r="A6" s="28" t="s">
        <v>28</v>
      </c>
    </row>
    <row r="7" spans="1:1" ht="32.25" customHeight="1" x14ac:dyDescent="0.3">
      <c r="A7" s="30" t="s">
        <v>29</v>
      </c>
    </row>
    <row r="8" spans="1:1" ht="165" x14ac:dyDescent="0.25">
      <c r="A8" s="31" t="s">
        <v>105</v>
      </c>
    </row>
    <row r="9" spans="1:1" ht="15" x14ac:dyDescent="0.25">
      <c r="A9" s="32" t="s">
        <v>30</v>
      </c>
    </row>
    <row r="10" spans="1:1" ht="18.75" customHeight="1" x14ac:dyDescent="0.25">
      <c r="A10" s="33" t="s">
        <v>31</v>
      </c>
    </row>
    <row r="11" spans="1:1" ht="26.25" customHeight="1" x14ac:dyDescent="0.3">
      <c r="A11" s="30" t="s">
        <v>32</v>
      </c>
    </row>
    <row r="12" spans="1:1" ht="30" x14ac:dyDescent="0.25">
      <c r="A12" s="34" t="s">
        <v>33</v>
      </c>
    </row>
    <row r="13" spans="1:1" ht="33.75" customHeight="1" x14ac:dyDescent="0.3">
      <c r="A13" s="30" t="s">
        <v>34</v>
      </c>
    </row>
    <row r="14" spans="1:1" ht="15" x14ac:dyDescent="0.25">
      <c r="A14" s="33" t="s">
        <v>35</v>
      </c>
    </row>
    <row r="15" spans="1:1" ht="15" x14ac:dyDescent="0.25">
      <c r="A15" s="22" t="s">
        <v>106</v>
      </c>
    </row>
    <row r="17" spans="1:1" ht="17.399999999999999" x14ac:dyDescent="0.3">
      <c r="A17" s="38" t="s">
        <v>111</v>
      </c>
    </row>
    <row r="18" spans="1:1" x14ac:dyDescent="0.25">
      <c r="A18" s="17" t="s">
        <v>110</v>
      </c>
    </row>
  </sheetData>
  <hyperlinks>
    <hyperlink ref="A10" r:id="rId1" display="More information about the impact of COVID to 19 on the Labour Force Survey " xr:uid="{E00D5F1C-6EE6-4072-AA26-BA2837C11CFE}"/>
    <hyperlink ref="A14" r:id="rId2" xr:uid="{F2613865-5F9C-4301-AA7D-94E84A248664}"/>
    <hyperlink ref="A12" r:id="rId3" xr:uid="{0B87F209-9F0E-4733-A9DB-EDD55765C4D4}"/>
    <hyperlink ref="A3" r:id="rId4" xr:uid="{2A120FE2-5B6C-4851-B97C-4A061B2B65CC}"/>
    <hyperlink ref="A9" r:id="rId5" xr:uid="{C41AF866-7B34-4831-AB9B-E97B8BDC5D1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F1A70-7D4E-4338-B4BD-110884101897}">
  <dimension ref="A1:B5"/>
  <sheetViews>
    <sheetView zoomScaleNormal="100" workbookViewId="0"/>
  </sheetViews>
  <sheetFormatPr defaultColWidth="9.109375" defaultRowHeight="14.4" x14ac:dyDescent="0.3"/>
  <cols>
    <col min="1" max="1" width="26.44140625" style="23" bestFit="1" customWidth="1"/>
    <col min="2" max="2" width="63.109375" style="23" customWidth="1"/>
    <col min="3" max="16384" width="9.109375" style="23"/>
  </cols>
  <sheetData>
    <row r="1" spans="1:2" ht="15.6" x14ac:dyDescent="0.3">
      <c r="A1" s="15" t="s">
        <v>21</v>
      </c>
      <c r="B1" s="22"/>
    </row>
    <row r="2" spans="1:2" ht="15.6" x14ac:dyDescent="0.3">
      <c r="A2" s="24" t="s">
        <v>22</v>
      </c>
      <c r="B2" s="25" t="s">
        <v>23</v>
      </c>
    </row>
    <row r="3" spans="1:2" ht="15.6" x14ac:dyDescent="0.3">
      <c r="A3" s="26">
        <v>1</v>
      </c>
      <c r="B3" s="22" t="s">
        <v>99</v>
      </c>
    </row>
    <row r="4" spans="1:2" ht="15.6" x14ac:dyDescent="0.3">
      <c r="A4" s="26">
        <v>2</v>
      </c>
      <c r="B4" s="22" t="s">
        <v>100</v>
      </c>
    </row>
    <row r="5" spans="1:2" ht="15.6" x14ac:dyDescent="0.3">
      <c r="A5" s="26">
        <v>3</v>
      </c>
      <c r="B5" s="22" t="s">
        <v>37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4932-2E1C-4393-B601-0FE27DA58D39}">
  <dimension ref="A1:G4"/>
  <sheetViews>
    <sheetView zoomScaleNormal="100" workbookViewId="0"/>
  </sheetViews>
  <sheetFormatPr defaultColWidth="9.109375" defaultRowHeight="13.2" x14ac:dyDescent="0.25"/>
  <cols>
    <col min="1" max="1" width="21.109375" style="17" customWidth="1"/>
    <col min="2" max="2" width="55.88671875" style="17" customWidth="1"/>
    <col min="3" max="16384" width="9.109375" style="17"/>
  </cols>
  <sheetData>
    <row r="1" spans="1:7" ht="15.6" x14ac:dyDescent="0.3">
      <c r="A1" s="15" t="s">
        <v>17</v>
      </c>
      <c r="B1" s="16"/>
    </row>
    <row r="2" spans="1:7" ht="13.8" x14ac:dyDescent="0.25">
      <c r="A2" s="18" t="s">
        <v>18</v>
      </c>
      <c r="B2" s="19" t="s">
        <v>19</v>
      </c>
    </row>
    <row r="3" spans="1:7" ht="30.6" x14ac:dyDescent="0.3">
      <c r="A3" s="16">
        <v>1</v>
      </c>
      <c r="B3" s="20" t="s">
        <v>20</v>
      </c>
      <c r="C3" s="21"/>
      <c r="D3" s="21"/>
      <c r="E3" s="21"/>
      <c r="F3" s="21"/>
      <c r="G3" s="21"/>
    </row>
    <row r="4" spans="1:7" ht="45" x14ac:dyDescent="0.25">
      <c r="A4" s="36">
        <v>2</v>
      </c>
      <c r="B4" s="37" t="s">
        <v>104</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68656-61C4-425B-A047-44CD8F5C6376}">
  <sheetPr>
    <pageSetUpPr fitToPage="1"/>
  </sheetPr>
  <dimension ref="A1:R64"/>
  <sheetViews>
    <sheetView zoomScaleNormal="100" workbookViewId="0"/>
  </sheetViews>
  <sheetFormatPr defaultColWidth="9.109375" defaultRowHeight="15" x14ac:dyDescent="0.25"/>
  <cols>
    <col min="1" max="1" width="30" style="1" customWidth="1"/>
    <col min="2" max="9" width="19.5546875" style="1" customWidth="1"/>
    <col min="10" max="10" width="9.109375" style="1" customWidth="1"/>
    <col min="11" max="13" width="9.109375" style="1"/>
    <col min="14" max="14" width="10.6640625" style="1" bestFit="1" customWidth="1"/>
    <col min="15" max="15" width="9.6640625" style="1" bestFit="1" customWidth="1"/>
    <col min="16" max="16384" width="9.109375" style="1"/>
  </cols>
  <sheetData>
    <row r="1" spans="1:18" ht="15.6" x14ac:dyDescent="0.3">
      <c r="A1" s="12" t="s">
        <v>101</v>
      </c>
    </row>
    <row r="2" spans="1:18" x14ac:dyDescent="0.25">
      <c r="A2" s="1" t="s">
        <v>8</v>
      </c>
    </row>
    <row r="3" spans="1:18" x14ac:dyDescent="0.25">
      <c r="A3" s="35" t="s">
        <v>97</v>
      </c>
    </row>
    <row r="4" spans="1:18" x14ac:dyDescent="0.25">
      <c r="A4" s="1" t="s">
        <v>9</v>
      </c>
    </row>
    <row r="5" spans="1:18" ht="114" customHeight="1" x14ac:dyDescent="0.3">
      <c r="A5" s="7" t="s">
        <v>38</v>
      </c>
      <c r="B5" s="11" t="s">
        <v>10</v>
      </c>
      <c r="C5" s="11" t="s">
        <v>11</v>
      </c>
      <c r="D5" s="11" t="s">
        <v>12</v>
      </c>
      <c r="E5" s="11" t="s">
        <v>109</v>
      </c>
      <c r="F5" s="11" t="s">
        <v>14</v>
      </c>
      <c r="G5" s="11" t="s">
        <v>15</v>
      </c>
      <c r="H5" s="11" t="s">
        <v>16</v>
      </c>
      <c r="I5" s="11" t="s">
        <v>98</v>
      </c>
    </row>
    <row r="6" spans="1:18" x14ac:dyDescent="0.25">
      <c r="A6" s="1" t="s">
        <v>39</v>
      </c>
      <c r="B6" s="2">
        <v>3842640</v>
      </c>
      <c r="C6" s="2">
        <v>5017074</v>
      </c>
      <c r="D6" s="2">
        <v>708806</v>
      </c>
      <c r="E6" s="2">
        <v>9568520</v>
      </c>
      <c r="F6" s="2">
        <v>7307815</v>
      </c>
      <c r="G6" s="2">
        <v>8719844</v>
      </c>
      <c r="H6" s="2">
        <v>16027659</v>
      </c>
      <c r="I6" s="2">
        <v>25596179</v>
      </c>
      <c r="J6" s="4"/>
      <c r="K6" s="4"/>
      <c r="L6" s="4"/>
      <c r="O6" s="13"/>
    </row>
    <row r="7" spans="1:18" x14ac:dyDescent="0.25">
      <c r="A7" s="1" t="s">
        <v>40</v>
      </c>
      <c r="B7" s="2">
        <v>3897282</v>
      </c>
      <c r="C7" s="2">
        <v>5046627</v>
      </c>
      <c r="D7" s="2">
        <v>718032</v>
      </c>
      <c r="E7" s="2">
        <v>9661941</v>
      </c>
      <c r="F7" s="2">
        <v>7457070</v>
      </c>
      <c r="G7" s="2">
        <v>8975559</v>
      </c>
      <c r="H7" s="2">
        <v>16432629</v>
      </c>
      <c r="I7" s="2">
        <v>26094570</v>
      </c>
      <c r="J7" s="4"/>
      <c r="K7" s="4"/>
      <c r="L7" s="4"/>
      <c r="N7" s="13"/>
      <c r="O7" s="13"/>
      <c r="P7" s="13"/>
      <c r="Q7" s="13"/>
      <c r="R7" s="13"/>
    </row>
    <row r="8" spans="1:18" x14ac:dyDescent="0.25">
      <c r="A8" s="1" t="s">
        <v>41</v>
      </c>
      <c r="B8" s="2">
        <v>3886098</v>
      </c>
      <c r="C8" s="2">
        <v>5019227</v>
      </c>
      <c r="D8" s="2">
        <v>788610</v>
      </c>
      <c r="E8" s="2">
        <v>9693935</v>
      </c>
      <c r="F8" s="2">
        <v>7495055</v>
      </c>
      <c r="G8" s="2">
        <v>9097058</v>
      </c>
      <c r="H8" s="2">
        <v>16592113</v>
      </c>
      <c r="I8" s="2">
        <v>26286048</v>
      </c>
      <c r="J8" s="4"/>
      <c r="K8" s="4"/>
      <c r="L8" s="4"/>
      <c r="N8" s="13"/>
      <c r="O8" s="13"/>
      <c r="P8" s="13"/>
      <c r="Q8" s="13"/>
      <c r="R8" s="13"/>
    </row>
    <row r="9" spans="1:18" x14ac:dyDescent="0.25">
      <c r="A9" s="1" t="s">
        <v>42</v>
      </c>
      <c r="B9" s="2">
        <v>3946981</v>
      </c>
      <c r="C9" s="2">
        <v>5058362</v>
      </c>
      <c r="D9" s="2">
        <v>833926</v>
      </c>
      <c r="E9" s="2">
        <v>9839269</v>
      </c>
      <c r="F9" s="2">
        <v>7574653</v>
      </c>
      <c r="G9" s="2">
        <v>9205183</v>
      </c>
      <c r="H9" s="2">
        <v>16779836</v>
      </c>
      <c r="I9" s="2">
        <v>26619105</v>
      </c>
      <c r="J9" s="4"/>
      <c r="K9" s="4"/>
      <c r="L9" s="4"/>
      <c r="N9" s="13"/>
      <c r="O9" s="13"/>
      <c r="P9" s="13"/>
      <c r="Q9" s="13"/>
      <c r="R9" s="13"/>
    </row>
    <row r="10" spans="1:18" x14ac:dyDescent="0.25">
      <c r="A10" s="1" t="s">
        <v>43</v>
      </c>
      <c r="B10" s="2">
        <v>3995876</v>
      </c>
      <c r="C10" s="2">
        <v>5073362</v>
      </c>
      <c r="D10" s="2">
        <v>857837</v>
      </c>
      <c r="E10" s="2">
        <v>9927075</v>
      </c>
      <c r="F10" s="2">
        <v>7747807</v>
      </c>
      <c r="G10" s="2">
        <v>9382856</v>
      </c>
      <c r="H10" s="2">
        <v>17130663</v>
      </c>
      <c r="I10" s="2">
        <v>27057738</v>
      </c>
      <c r="J10" s="4"/>
      <c r="K10" s="4"/>
      <c r="L10" s="4"/>
      <c r="N10" s="13"/>
      <c r="O10" s="13"/>
      <c r="P10" s="13"/>
      <c r="Q10" s="13"/>
      <c r="R10" s="13"/>
    </row>
    <row r="11" spans="1:18" x14ac:dyDescent="0.25">
      <c r="A11" s="1" t="s">
        <v>44</v>
      </c>
      <c r="B11" s="2">
        <v>4009178</v>
      </c>
      <c r="C11" s="2">
        <v>5034392</v>
      </c>
      <c r="D11" s="2">
        <v>894402</v>
      </c>
      <c r="E11" s="2">
        <v>9937972</v>
      </c>
      <c r="F11" s="2">
        <v>7862889</v>
      </c>
      <c r="G11" s="2">
        <v>9490968</v>
      </c>
      <c r="H11" s="2">
        <v>17353857</v>
      </c>
      <c r="I11" s="2">
        <v>27291829</v>
      </c>
      <c r="J11" s="4"/>
      <c r="K11" s="4"/>
      <c r="L11" s="4"/>
      <c r="N11" s="13"/>
      <c r="O11" s="13"/>
      <c r="P11" s="13"/>
      <c r="Q11" s="13"/>
      <c r="R11" s="13"/>
    </row>
    <row r="12" spans="1:18" x14ac:dyDescent="0.25">
      <c r="A12" s="1" t="s">
        <v>45</v>
      </c>
      <c r="B12" s="2">
        <v>3954255</v>
      </c>
      <c r="C12" s="2">
        <v>5011758</v>
      </c>
      <c r="D12" s="2">
        <v>959423</v>
      </c>
      <c r="E12" s="2">
        <v>9925436</v>
      </c>
      <c r="F12" s="2">
        <v>7977250</v>
      </c>
      <c r="G12" s="2">
        <v>9581333</v>
      </c>
      <c r="H12" s="2">
        <v>17558583</v>
      </c>
      <c r="I12" s="2">
        <v>27484019</v>
      </c>
      <c r="J12" s="4"/>
      <c r="K12" s="4"/>
      <c r="L12" s="4"/>
      <c r="N12" s="13"/>
      <c r="O12" s="13"/>
      <c r="P12" s="13"/>
      <c r="Q12" s="13"/>
      <c r="R12" s="13"/>
    </row>
    <row r="13" spans="1:18" x14ac:dyDescent="0.25">
      <c r="A13" s="1" t="s">
        <v>46</v>
      </c>
      <c r="B13" s="2">
        <v>3941879</v>
      </c>
      <c r="C13" s="2">
        <v>5030997</v>
      </c>
      <c r="D13" s="2">
        <v>948315</v>
      </c>
      <c r="E13" s="2">
        <v>9921191</v>
      </c>
      <c r="F13" s="2">
        <v>8065857</v>
      </c>
      <c r="G13" s="2">
        <v>9722503</v>
      </c>
      <c r="H13" s="2">
        <v>17788360</v>
      </c>
      <c r="I13" s="2">
        <v>27709551</v>
      </c>
      <c r="J13" s="4"/>
      <c r="K13" s="4"/>
      <c r="L13" s="4"/>
      <c r="N13" s="13"/>
      <c r="O13" s="13"/>
      <c r="P13" s="13"/>
      <c r="Q13" s="13"/>
      <c r="R13" s="13"/>
    </row>
    <row r="14" spans="1:18" x14ac:dyDescent="0.25">
      <c r="A14" s="1" t="s">
        <v>47</v>
      </c>
      <c r="B14" s="2">
        <v>3944005</v>
      </c>
      <c r="C14" s="2">
        <v>5018484</v>
      </c>
      <c r="D14" s="2">
        <v>1004620</v>
      </c>
      <c r="E14" s="2">
        <v>9967109</v>
      </c>
      <c r="F14" s="2">
        <v>8144813</v>
      </c>
      <c r="G14" s="2">
        <v>9792442</v>
      </c>
      <c r="H14" s="2">
        <v>17937255</v>
      </c>
      <c r="I14" s="2">
        <v>27904364</v>
      </c>
      <c r="J14" s="4"/>
      <c r="K14" s="4"/>
      <c r="L14" s="4"/>
      <c r="N14" s="13"/>
      <c r="O14" s="13"/>
      <c r="P14" s="13"/>
      <c r="Q14" s="13"/>
      <c r="R14" s="13"/>
    </row>
    <row r="15" spans="1:18" x14ac:dyDescent="0.25">
      <c r="A15" s="1" t="s">
        <v>48</v>
      </c>
      <c r="B15" s="2">
        <v>3991394</v>
      </c>
      <c r="C15" s="2">
        <v>5102204</v>
      </c>
      <c r="D15" s="2">
        <v>1002033</v>
      </c>
      <c r="E15" s="2">
        <v>10095631</v>
      </c>
      <c r="F15" s="2">
        <v>8217188</v>
      </c>
      <c r="G15" s="2">
        <v>9911498</v>
      </c>
      <c r="H15" s="2">
        <v>18128686</v>
      </c>
      <c r="I15" s="2">
        <v>28224317</v>
      </c>
      <c r="J15" s="4"/>
      <c r="K15" s="4"/>
      <c r="L15" s="4"/>
      <c r="N15" s="13"/>
      <c r="O15" s="13"/>
      <c r="P15" s="13"/>
      <c r="Q15" s="13"/>
      <c r="R15" s="13"/>
    </row>
    <row r="16" spans="1:18" x14ac:dyDescent="0.25">
      <c r="A16" s="1" t="s">
        <v>49</v>
      </c>
      <c r="B16" s="2">
        <v>4033692</v>
      </c>
      <c r="C16" s="2">
        <v>5097116</v>
      </c>
      <c r="D16" s="2">
        <v>1044559</v>
      </c>
      <c r="E16" s="2">
        <v>10175367</v>
      </c>
      <c r="F16" s="2">
        <v>8218941</v>
      </c>
      <c r="G16" s="2">
        <v>9913044</v>
      </c>
      <c r="H16" s="2">
        <v>18131985</v>
      </c>
      <c r="I16" s="2">
        <v>28307352</v>
      </c>
      <c r="J16" s="4"/>
      <c r="K16" s="4"/>
      <c r="L16" s="4"/>
      <c r="N16" s="13"/>
      <c r="O16" s="13"/>
      <c r="P16" s="13"/>
      <c r="Q16" s="13"/>
      <c r="R16" s="13"/>
    </row>
    <row r="17" spans="1:18" x14ac:dyDescent="0.25">
      <c r="A17" s="1" t="s">
        <v>50</v>
      </c>
      <c r="B17" s="2">
        <v>4000033</v>
      </c>
      <c r="C17" s="2">
        <v>5068277</v>
      </c>
      <c r="D17" s="2">
        <v>1039161</v>
      </c>
      <c r="E17" s="2">
        <v>10107471</v>
      </c>
      <c r="F17" s="2">
        <v>8328578</v>
      </c>
      <c r="G17" s="2">
        <v>9977125</v>
      </c>
      <c r="H17" s="2">
        <v>18305703</v>
      </c>
      <c r="I17" s="2">
        <v>28413174</v>
      </c>
      <c r="J17" s="4"/>
      <c r="K17" s="4"/>
      <c r="L17" s="4"/>
      <c r="N17" s="13"/>
      <c r="O17" s="13"/>
      <c r="P17" s="13"/>
      <c r="Q17" s="13"/>
      <c r="R17" s="13"/>
    </row>
    <row r="18" spans="1:18" x14ac:dyDescent="0.25">
      <c r="A18" s="1" t="s">
        <v>51</v>
      </c>
      <c r="B18" s="2">
        <v>3996076</v>
      </c>
      <c r="C18" s="2">
        <v>5090668</v>
      </c>
      <c r="D18" s="2">
        <v>1043168</v>
      </c>
      <c r="E18" s="2">
        <v>10129912</v>
      </c>
      <c r="F18" s="2">
        <v>8400052</v>
      </c>
      <c r="G18" s="2">
        <v>9968305</v>
      </c>
      <c r="H18" s="2">
        <v>18368357</v>
      </c>
      <c r="I18" s="2">
        <v>28498269</v>
      </c>
      <c r="J18" s="4"/>
      <c r="K18" s="4"/>
      <c r="L18" s="4"/>
      <c r="N18" s="13"/>
      <c r="O18" s="13"/>
      <c r="P18" s="13"/>
      <c r="Q18" s="13"/>
      <c r="R18" s="13"/>
    </row>
    <row r="19" spans="1:18" x14ac:dyDescent="0.25">
      <c r="A19" s="1" t="s">
        <v>52</v>
      </c>
      <c r="B19" s="2">
        <v>3984052</v>
      </c>
      <c r="C19" s="2">
        <v>5081897</v>
      </c>
      <c r="D19" s="2">
        <v>1059686</v>
      </c>
      <c r="E19" s="2">
        <v>10125635</v>
      </c>
      <c r="F19" s="2">
        <v>8470101</v>
      </c>
      <c r="G19" s="2">
        <v>10158208</v>
      </c>
      <c r="H19" s="2">
        <v>18628309</v>
      </c>
      <c r="I19" s="2">
        <v>28753944</v>
      </c>
      <c r="J19" s="4"/>
      <c r="K19" s="4"/>
      <c r="L19" s="4"/>
      <c r="N19" s="13"/>
      <c r="O19" s="13"/>
      <c r="P19" s="13"/>
      <c r="Q19" s="13"/>
      <c r="R19" s="13"/>
    </row>
    <row r="20" spans="1:18" x14ac:dyDescent="0.25">
      <c r="A20" s="1" t="s">
        <v>53</v>
      </c>
      <c r="B20" s="2">
        <v>4044397</v>
      </c>
      <c r="C20" s="2">
        <v>5138914</v>
      </c>
      <c r="D20" s="2">
        <v>1062454</v>
      </c>
      <c r="E20" s="2">
        <v>10245765</v>
      </c>
      <c r="F20" s="2">
        <v>8401081</v>
      </c>
      <c r="G20" s="2">
        <v>10118675</v>
      </c>
      <c r="H20" s="2">
        <v>18519756</v>
      </c>
      <c r="I20" s="2">
        <v>28765521</v>
      </c>
      <c r="J20" s="4"/>
      <c r="K20" s="4"/>
      <c r="L20" s="4"/>
      <c r="N20" s="13"/>
      <c r="O20" s="13"/>
      <c r="P20" s="13"/>
      <c r="Q20" s="13"/>
      <c r="R20" s="13"/>
    </row>
    <row r="21" spans="1:18" x14ac:dyDescent="0.25">
      <c r="A21" s="1" t="s">
        <v>54</v>
      </c>
      <c r="B21" s="2">
        <v>4020892</v>
      </c>
      <c r="C21" s="2">
        <v>5109721</v>
      </c>
      <c r="D21" s="2">
        <v>1036621</v>
      </c>
      <c r="E21" s="2">
        <v>10167234</v>
      </c>
      <c r="F21" s="2">
        <v>8595500</v>
      </c>
      <c r="G21" s="2">
        <v>10320441</v>
      </c>
      <c r="H21" s="2">
        <v>18915941</v>
      </c>
      <c r="I21" s="2">
        <v>29083175</v>
      </c>
      <c r="J21" s="4"/>
      <c r="K21" s="4"/>
      <c r="L21" s="4"/>
      <c r="N21" s="13"/>
      <c r="O21" s="13"/>
      <c r="P21" s="13"/>
      <c r="Q21" s="13"/>
      <c r="R21" s="13"/>
    </row>
    <row r="22" spans="1:18" x14ac:dyDescent="0.25">
      <c r="A22" s="1" t="s">
        <v>55</v>
      </c>
      <c r="B22" s="2">
        <v>4070998</v>
      </c>
      <c r="C22" s="2">
        <v>5139037</v>
      </c>
      <c r="D22" s="2">
        <v>1070125</v>
      </c>
      <c r="E22" s="2">
        <v>10280160</v>
      </c>
      <c r="F22" s="2">
        <v>8565035</v>
      </c>
      <c r="G22" s="2">
        <v>10239234</v>
      </c>
      <c r="H22" s="2">
        <v>18804269</v>
      </c>
      <c r="I22" s="2">
        <v>29084429</v>
      </c>
      <c r="J22" s="4"/>
      <c r="K22" s="4"/>
      <c r="L22" s="4"/>
      <c r="N22" s="13"/>
      <c r="O22" s="13"/>
      <c r="P22" s="13"/>
      <c r="Q22" s="13"/>
      <c r="R22" s="13"/>
    </row>
    <row r="23" spans="1:18" x14ac:dyDescent="0.25">
      <c r="A23" s="1" t="s">
        <v>56</v>
      </c>
      <c r="B23" s="2">
        <v>4088820</v>
      </c>
      <c r="C23" s="2">
        <v>5125593</v>
      </c>
      <c r="D23" s="2">
        <v>1117514</v>
      </c>
      <c r="E23" s="2">
        <v>10331927</v>
      </c>
      <c r="F23" s="2">
        <v>8463170</v>
      </c>
      <c r="G23" s="2">
        <v>10140085</v>
      </c>
      <c r="H23" s="2">
        <v>18603255</v>
      </c>
      <c r="I23" s="2">
        <v>28935182</v>
      </c>
      <c r="J23" s="4"/>
      <c r="K23" s="4"/>
      <c r="L23" s="4"/>
      <c r="N23" s="13"/>
      <c r="O23" s="13"/>
      <c r="P23" s="13"/>
      <c r="Q23" s="13"/>
      <c r="R23" s="13"/>
    </row>
    <row r="24" spans="1:18" x14ac:dyDescent="0.25">
      <c r="A24" s="1" t="s">
        <v>57</v>
      </c>
      <c r="B24" s="2">
        <v>4058388</v>
      </c>
      <c r="C24" s="2">
        <v>5059607</v>
      </c>
      <c r="D24" s="2">
        <v>1120793</v>
      </c>
      <c r="E24" s="2">
        <v>10238788</v>
      </c>
      <c r="F24" s="2">
        <v>8362754</v>
      </c>
      <c r="G24" s="2">
        <v>9808764</v>
      </c>
      <c r="H24" s="2">
        <v>18171518</v>
      </c>
      <c r="I24" s="2">
        <v>28410306</v>
      </c>
      <c r="J24" s="4"/>
      <c r="K24" s="4"/>
      <c r="L24" s="4"/>
      <c r="N24" s="13"/>
      <c r="O24" s="13"/>
      <c r="P24" s="13"/>
      <c r="Q24" s="13"/>
      <c r="R24" s="13"/>
    </row>
    <row r="25" spans="1:18" x14ac:dyDescent="0.25">
      <c r="A25" s="1" t="s">
        <v>58</v>
      </c>
      <c r="B25" s="2">
        <v>4097995</v>
      </c>
      <c r="C25" s="2">
        <v>5107170</v>
      </c>
      <c r="D25" s="2">
        <v>1130635</v>
      </c>
      <c r="E25" s="2">
        <v>10335800</v>
      </c>
      <c r="F25" s="2">
        <v>8362967</v>
      </c>
      <c r="G25" s="2">
        <v>9715613</v>
      </c>
      <c r="H25" s="2">
        <v>18078580</v>
      </c>
      <c r="I25" s="2">
        <v>28414380</v>
      </c>
      <c r="J25" s="4"/>
      <c r="K25" s="4"/>
      <c r="L25" s="4"/>
      <c r="N25" s="13"/>
      <c r="O25" s="13"/>
      <c r="P25" s="13"/>
      <c r="Q25" s="13"/>
      <c r="R25" s="13"/>
    </row>
    <row r="26" spans="1:18" x14ac:dyDescent="0.25">
      <c r="A26" s="1" t="s">
        <v>59</v>
      </c>
      <c r="B26" s="2">
        <v>4127553</v>
      </c>
      <c r="C26" s="2">
        <v>5134286</v>
      </c>
      <c r="D26" s="2">
        <v>1139698</v>
      </c>
      <c r="E26" s="2">
        <v>10401537</v>
      </c>
      <c r="F26" s="2">
        <v>8295387</v>
      </c>
      <c r="G26" s="2">
        <v>9711910</v>
      </c>
      <c r="H26" s="2">
        <v>18007297</v>
      </c>
      <c r="I26" s="2">
        <v>28408834</v>
      </c>
      <c r="J26" s="4"/>
      <c r="K26" s="4"/>
      <c r="L26" s="4"/>
      <c r="N26" s="13"/>
      <c r="O26" s="13"/>
      <c r="P26" s="13"/>
      <c r="Q26" s="13"/>
      <c r="R26" s="13"/>
    </row>
    <row r="27" spans="1:18" x14ac:dyDescent="0.25">
      <c r="A27" s="1" t="s">
        <v>60</v>
      </c>
      <c r="B27" s="2">
        <v>4181672</v>
      </c>
      <c r="C27" s="2">
        <v>5216668</v>
      </c>
      <c r="D27" s="2">
        <v>1098282</v>
      </c>
      <c r="E27" s="2">
        <v>10502396</v>
      </c>
      <c r="F27" s="2">
        <v>8294640</v>
      </c>
      <c r="G27" s="2">
        <v>9814890</v>
      </c>
      <c r="H27" s="2">
        <v>18109530</v>
      </c>
      <c r="I27" s="2">
        <v>28611926</v>
      </c>
      <c r="J27" s="4"/>
      <c r="K27" s="4"/>
      <c r="L27" s="4"/>
      <c r="N27" s="13"/>
      <c r="O27" s="13"/>
      <c r="P27" s="13"/>
      <c r="Q27" s="13"/>
      <c r="R27" s="13"/>
    </row>
    <row r="28" spans="1:18" x14ac:dyDescent="0.25">
      <c r="A28" s="1" t="s">
        <v>61</v>
      </c>
      <c r="B28" s="2">
        <v>4084804</v>
      </c>
      <c r="C28" s="2">
        <v>5108175</v>
      </c>
      <c r="D28" s="2">
        <v>1136039</v>
      </c>
      <c r="E28" s="2">
        <v>10330141</v>
      </c>
      <c r="F28" s="2">
        <v>8399994</v>
      </c>
      <c r="G28" s="2">
        <v>9883903</v>
      </c>
      <c r="H28" s="2">
        <v>18283897</v>
      </c>
      <c r="I28" s="2">
        <v>28614038</v>
      </c>
      <c r="J28" s="4"/>
      <c r="K28" s="4"/>
      <c r="L28" s="4"/>
      <c r="M28" s="14"/>
      <c r="N28" s="13"/>
      <c r="O28" s="13"/>
      <c r="P28" s="13"/>
      <c r="Q28" s="13"/>
      <c r="R28" s="13"/>
    </row>
    <row r="29" spans="1:18" x14ac:dyDescent="0.25">
      <c r="A29" s="1" t="s">
        <v>62</v>
      </c>
      <c r="B29" s="2">
        <v>4131588</v>
      </c>
      <c r="C29" s="2">
        <v>5164943</v>
      </c>
      <c r="D29" s="2">
        <v>1146360</v>
      </c>
      <c r="E29" s="2">
        <v>10442891</v>
      </c>
      <c r="F29" s="2">
        <v>8402096</v>
      </c>
      <c r="G29" s="2">
        <v>9803755</v>
      </c>
      <c r="H29" s="2">
        <v>18205851</v>
      </c>
      <c r="I29" s="2">
        <v>28648742</v>
      </c>
      <c r="J29" s="4"/>
      <c r="K29" s="4"/>
      <c r="L29" s="4"/>
      <c r="M29" s="14"/>
      <c r="N29" s="13"/>
      <c r="O29" s="13"/>
      <c r="P29" s="13"/>
      <c r="Q29" s="13"/>
      <c r="R29" s="13"/>
    </row>
    <row r="30" spans="1:18" x14ac:dyDescent="0.25">
      <c r="A30" s="1" t="s">
        <v>63</v>
      </c>
      <c r="B30" s="2">
        <v>4163970</v>
      </c>
      <c r="C30" s="2">
        <v>5230102</v>
      </c>
      <c r="D30" s="2">
        <v>1206350</v>
      </c>
      <c r="E30" s="2">
        <v>10600422</v>
      </c>
      <c r="F30" s="2">
        <v>8308934</v>
      </c>
      <c r="G30" s="2">
        <v>9774945</v>
      </c>
      <c r="H30" s="2">
        <v>18083879</v>
      </c>
      <c r="I30" s="2">
        <v>28684301</v>
      </c>
      <c r="J30" s="4"/>
      <c r="K30" s="4"/>
      <c r="L30" s="4"/>
      <c r="N30" s="13"/>
      <c r="O30" s="13"/>
      <c r="P30" s="13"/>
      <c r="Q30" s="13"/>
      <c r="R30" s="13"/>
    </row>
    <row r="31" spans="1:18" x14ac:dyDescent="0.25">
      <c r="A31" s="1" t="s">
        <v>64</v>
      </c>
      <c r="B31" s="2">
        <v>4209460</v>
      </c>
      <c r="C31" s="2">
        <v>5268637</v>
      </c>
      <c r="D31" s="2">
        <v>1190803</v>
      </c>
      <c r="E31" s="2">
        <v>10668900</v>
      </c>
      <c r="F31" s="2">
        <v>8501639</v>
      </c>
      <c r="G31" s="2">
        <v>9900629</v>
      </c>
      <c r="H31" s="2">
        <v>18402268</v>
      </c>
      <c r="I31" s="2">
        <v>29071168</v>
      </c>
      <c r="J31" s="4"/>
      <c r="K31" s="4"/>
      <c r="L31" s="4"/>
      <c r="N31" s="13"/>
      <c r="O31" s="13"/>
      <c r="P31" s="13"/>
      <c r="Q31" s="13"/>
      <c r="R31" s="13"/>
    </row>
    <row r="32" spans="1:18" x14ac:dyDescent="0.25">
      <c r="A32" s="1" t="s">
        <v>65</v>
      </c>
      <c r="B32" s="2">
        <v>4294948</v>
      </c>
      <c r="C32" s="2">
        <v>5341539</v>
      </c>
      <c r="D32" s="2">
        <v>1180411</v>
      </c>
      <c r="E32" s="2">
        <v>10816898</v>
      </c>
      <c r="F32" s="2">
        <v>8297450</v>
      </c>
      <c r="G32" s="2">
        <v>9767386</v>
      </c>
      <c r="H32" s="2">
        <v>18064836</v>
      </c>
      <c r="I32" s="2">
        <v>28881734</v>
      </c>
      <c r="J32" s="4"/>
      <c r="K32" s="4"/>
      <c r="L32" s="4"/>
      <c r="N32" s="13"/>
      <c r="O32" s="13"/>
      <c r="P32" s="13"/>
      <c r="Q32" s="13"/>
      <c r="R32" s="13"/>
    </row>
    <row r="33" spans="1:18" x14ac:dyDescent="0.25">
      <c r="A33" s="1" t="s">
        <v>66</v>
      </c>
      <c r="B33" s="2">
        <v>4215985</v>
      </c>
      <c r="C33" s="2">
        <v>5323878</v>
      </c>
      <c r="D33" s="2">
        <v>1218666</v>
      </c>
      <c r="E33" s="2">
        <v>10758529</v>
      </c>
      <c r="F33" s="2">
        <v>8536395</v>
      </c>
      <c r="G33" s="2">
        <v>10013226</v>
      </c>
      <c r="H33" s="2">
        <v>18549621</v>
      </c>
      <c r="I33" s="2">
        <v>29308150</v>
      </c>
      <c r="J33" s="4"/>
      <c r="K33" s="4"/>
      <c r="L33" s="4"/>
      <c r="N33" s="13"/>
      <c r="O33" s="13"/>
      <c r="P33" s="13"/>
      <c r="Q33" s="13"/>
      <c r="R33" s="13"/>
    </row>
    <row r="34" spans="1:18" x14ac:dyDescent="0.25">
      <c r="A34" s="1" t="s">
        <v>67</v>
      </c>
      <c r="B34" s="2">
        <v>4286247</v>
      </c>
      <c r="C34" s="2">
        <v>5401120</v>
      </c>
      <c r="D34" s="2">
        <v>1253100</v>
      </c>
      <c r="E34" s="2">
        <v>10940467</v>
      </c>
      <c r="F34" s="2">
        <v>8574892</v>
      </c>
      <c r="G34" s="2">
        <v>10049149</v>
      </c>
      <c r="H34" s="2">
        <v>18624041</v>
      </c>
      <c r="I34" s="2">
        <v>29564508</v>
      </c>
      <c r="J34" s="4"/>
      <c r="K34" s="4"/>
      <c r="L34" s="4"/>
      <c r="N34" s="13"/>
      <c r="O34" s="13"/>
      <c r="P34" s="13"/>
      <c r="Q34" s="13"/>
      <c r="R34" s="13"/>
    </row>
    <row r="35" spans="1:18" x14ac:dyDescent="0.25">
      <c r="A35" s="1" t="s">
        <v>68</v>
      </c>
      <c r="B35" s="2">
        <v>4267571</v>
      </c>
      <c r="C35" s="2">
        <v>5401281</v>
      </c>
      <c r="D35" s="2">
        <v>1237297</v>
      </c>
      <c r="E35" s="2">
        <v>10906149</v>
      </c>
      <c r="F35" s="2">
        <v>8721898</v>
      </c>
      <c r="G35" s="2">
        <v>10226128</v>
      </c>
      <c r="H35" s="2">
        <v>18948026</v>
      </c>
      <c r="I35" s="2">
        <v>29854175</v>
      </c>
      <c r="J35" s="4"/>
      <c r="K35" s="4"/>
      <c r="L35" s="4"/>
      <c r="N35" s="13"/>
      <c r="O35" s="13"/>
      <c r="P35" s="13"/>
      <c r="Q35" s="13"/>
      <c r="R35" s="13"/>
    </row>
    <row r="36" spans="1:18" x14ac:dyDescent="0.25">
      <c r="A36" s="1" t="s">
        <v>69</v>
      </c>
      <c r="B36" s="2">
        <v>4283079</v>
      </c>
      <c r="C36" s="2">
        <v>5383644</v>
      </c>
      <c r="D36" s="2">
        <v>1253295</v>
      </c>
      <c r="E36" s="2">
        <v>10920018</v>
      </c>
      <c r="F36" s="2">
        <v>8748214</v>
      </c>
      <c r="G36" s="2">
        <v>10224816</v>
      </c>
      <c r="H36" s="2">
        <v>18973030</v>
      </c>
      <c r="I36" s="2">
        <v>29893048</v>
      </c>
      <c r="J36" s="4"/>
      <c r="K36" s="4"/>
      <c r="L36" s="4"/>
      <c r="N36" s="13"/>
      <c r="O36" s="13"/>
      <c r="P36" s="13"/>
      <c r="Q36" s="13"/>
      <c r="R36" s="13"/>
    </row>
    <row r="37" spans="1:18" x14ac:dyDescent="0.25">
      <c r="A37" s="1" t="s">
        <v>70</v>
      </c>
      <c r="B37" s="2">
        <v>4366616</v>
      </c>
      <c r="C37" s="2">
        <v>5448774</v>
      </c>
      <c r="D37" s="2">
        <v>1253162</v>
      </c>
      <c r="E37" s="2">
        <v>11068552</v>
      </c>
      <c r="F37" s="2">
        <v>8696635</v>
      </c>
      <c r="G37" s="2">
        <v>10121774</v>
      </c>
      <c r="H37" s="2">
        <v>18818409</v>
      </c>
      <c r="I37" s="2">
        <v>29886961</v>
      </c>
      <c r="J37" s="4"/>
      <c r="K37" s="4"/>
      <c r="L37" s="4"/>
      <c r="N37" s="13"/>
      <c r="O37" s="13"/>
      <c r="P37" s="13"/>
      <c r="Q37" s="13"/>
      <c r="R37" s="13"/>
    </row>
    <row r="38" spans="1:18" x14ac:dyDescent="0.25">
      <c r="A38" s="1" t="s">
        <v>71</v>
      </c>
      <c r="B38" s="2">
        <v>4364479</v>
      </c>
      <c r="C38" s="2">
        <v>5448450</v>
      </c>
      <c r="D38" s="2">
        <v>1263121</v>
      </c>
      <c r="E38" s="2">
        <v>11076050</v>
      </c>
      <c r="F38" s="2">
        <v>8694787</v>
      </c>
      <c r="G38" s="2">
        <v>10135098</v>
      </c>
      <c r="H38" s="2">
        <v>18829885</v>
      </c>
      <c r="I38" s="2">
        <v>29905935</v>
      </c>
      <c r="J38" s="4"/>
      <c r="K38" s="4"/>
      <c r="L38" s="4"/>
      <c r="O38" s="13"/>
    </row>
    <row r="39" spans="1:18" x14ac:dyDescent="0.25">
      <c r="A39" s="1" t="s">
        <v>72</v>
      </c>
      <c r="B39" s="2">
        <v>4347087</v>
      </c>
      <c r="C39" s="2">
        <v>5451498</v>
      </c>
      <c r="D39" s="2">
        <v>1246214</v>
      </c>
      <c r="E39" s="2">
        <v>11044799</v>
      </c>
      <c r="F39" s="2">
        <v>8892646</v>
      </c>
      <c r="G39" s="2">
        <v>10385014</v>
      </c>
      <c r="H39" s="2">
        <v>19277660</v>
      </c>
      <c r="I39" s="2">
        <v>30322459</v>
      </c>
      <c r="J39" s="4"/>
      <c r="K39" s="4"/>
      <c r="L39" s="4"/>
      <c r="O39" s="13"/>
    </row>
    <row r="40" spans="1:18" x14ac:dyDescent="0.25">
      <c r="A40" s="1" t="s">
        <v>73</v>
      </c>
      <c r="B40" s="2">
        <v>4416370</v>
      </c>
      <c r="C40" s="2">
        <v>5522446</v>
      </c>
      <c r="D40" s="2">
        <v>1237912</v>
      </c>
      <c r="E40" s="2">
        <v>11176728</v>
      </c>
      <c r="F40" s="2">
        <v>8830172</v>
      </c>
      <c r="G40" s="2">
        <v>10383055</v>
      </c>
      <c r="H40" s="2">
        <v>19213227</v>
      </c>
      <c r="I40" s="2">
        <v>30389955</v>
      </c>
      <c r="J40" s="4"/>
      <c r="K40" s="4"/>
      <c r="L40" s="4"/>
      <c r="O40" s="13"/>
    </row>
    <row r="41" spans="1:18" x14ac:dyDescent="0.25">
      <c r="A41" s="1" t="s">
        <v>74</v>
      </c>
      <c r="B41" s="2">
        <v>4497683</v>
      </c>
      <c r="C41" s="2">
        <v>5576468</v>
      </c>
      <c r="D41" s="2">
        <v>1260507</v>
      </c>
      <c r="E41" s="2">
        <v>11334658</v>
      </c>
      <c r="F41" s="2">
        <v>8729158</v>
      </c>
      <c r="G41" s="2">
        <v>10233133</v>
      </c>
      <c r="H41" s="2">
        <v>18962291</v>
      </c>
      <c r="I41" s="2">
        <v>30296949</v>
      </c>
      <c r="J41" s="4"/>
      <c r="K41" s="4"/>
      <c r="L41" s="4"/>
      <c r="O41" s="13"/>
    </row>
    <row r="42" spans="1:18" x14ac:dyDescent="0.25">
      <c r="A42" s="1" t="s">
        <v>75</v>
      </c>
      <c r="B42" s="2">
        <v>4520387</v>
      </c>
      <c r="C42" s="2">
        <v>5617212</v>
      </c>
      <c r="D42" s="2">
        <v>1239913</v>
      </c>
      <c r="E42" s="2">
        <v>11377512</v>
      </c>
      <c r="F42" s="2">
        <v>8798831</v>
      </c>
      <c r="G42" s="2">
        <v>10275769</v>
      </c>
      <c r="H42" s="2">
        <v>19074600</v>
      </c>
      <c r="I42" s="2">
        <v>30452112</v>
      </c>
      <c r="J42" s="4"/>
      <c r="K42" s="4"/>
      <c r="L42" s="4"/>
      <c r="O42" s="13"/>
    </row>
    <row r="43" spans="1:18" x14ac:dyDescent="0.25">
      <c r="A43" s="1" t="s">
        <v>76</v>
      </c>
      <c r="B43" s="2">
        <v>4509160</v>
      </c>
      <c r="C43" s="2">
        <v>5614034</v>
      </c>
      <c r="D43" s="2">
        <v>1236609</v>
      </c>
      <c r="E43" s="2">
        <v>11359803</v>
      </c>
      <c r="F43" s="2">
        <v>8920196</v>
      </c>
      <c r="G43" s="2">
        <v>10408267</v>
      </c>
      <c r="H43" s="2">
        <v>19328463</v>
      </c>
      <c r="I43" s="2">
        <v>30688266</v>
      </c>
      <c r="J43" s="4"/>
      <c r="K43" s="4"/>
      <c r="L43" s="4"/>
      <c r="O43" s="13"/>
    </row>
    <row r="44" spans="1:18" x14ac:dyDescent="0.25">
      <c r="A44" s="1" t="s">
        <v>77</v>
      </c>
      <c r="B44" s="2">
        <v>4569824</v>
      </c>
      <c r="C44" s="2">
        <v>5660710</v>
      </c>
      <c r="D44" s="2">
        <v>1225001</v>
      </c>
      <c r="E44" s="2">
        <v>11455535</v>
      </c>
      <c r="F44" s="2">
        <v>8884711</v>
      </c>
      <c r="G44" s="2">
        <v>10340932</v>
      </c>
      <c r="H44" s="2">
        <v>19225643</v>
      </c>
      <c r="I44" s="2">
        <v>30681178</v>
      </c>
      <c r="J44" s="4"/>
      <c r="K44" s="4"/>
      <c r="L44" s="4"/>
      <c r="O44" s="13"/>
    </row>
    <row r="45" spans="1:18" x14ac:dyDescent="0.25">
      <c r="A45" s="1" t="s">
        <v>78</v>
      </c>
      <c r="B45" s="2">
        <v>4618961</v>
      </c>
      <c r="C45" s="2">
        <v>5673989</v>
      </c>
      <c r="D45" s="2">
        <v>1215126</v>
      </c>
      <c r="E45" s="2">
        <v>11508076</v>
      </c>
      <c r="F45" s="2">
        <v>8828396</v>
      </c>
      <c r="G45" s="2">
        <v>10287710</v>
      </c>
      <c r="H45" s="2">
        <v>19116106</v>
      </c>
      <c r="I45" s="2">
        <v>30624182</v>
      </c>
      <c r="J45" s="4"/>
      <c r="K45" s="4"/>
      <c r="L45" s="4"/>
      <c r="O45" s="13"/>
    </row>
    <row r="46" spans="1:18" x14ac:dyDescent="0.25">
      <c r="A46" s="1" t="s">
        <v>79</v>
      </c>
      <c r="B46" s="2">
        <v>4696293</v>
      </c>
      <c r="C46" s="2">
        <v>5708281</v>
      </c>
      <c r="D46" s="2">
        <v>1208085</v>
      </c>
      <c r="E46" s="2">
        <v>11612659</v>
      </c>
      <c r="F46" s="2">
        <v>8862287</v>
      </c>
      <c r="G46" s="2">
        <v>10306794</v>
      </c>
      <c r="H46" s="2">
        <v>19169081</v>
      </c>
      <c r="I46" s="2">
        <v>30781740</v>
      </c>
      <c r="J46" s="4"/>
      <c r="K46" s="4"/>
      <c r="L46" s="4"/>
      <c r="O46" s="13"/>
    </row>
    <row r="47" spans="1:18" x14ac:dyDescent="0.25">
      <c r="A47" s="1" t="s">
        <v>80</v>
      </c>
      <c r="B47" s="2">
        <v>4597718</v>
      </c>
      <c r="C47" s="2">
        <v>5669082</v>
      </c>
      <c r="D47" s="2">
        <v>1254751</v>
      </c>
      <c r="E47" s="2">
        <v>11521551</v>
      </c>
      <c r="F47" s="2">
        <v>8974371</v>
      </c>
      <c r="G47" s="2">
        <v>10405078</v>
      </c>
      <c r="H47" s="2">
        <v>19379449</v>
      </c>
      <c r="I47" s="2">
        <v>30901000</v>
      </c>
      <c r="J47" s="4"/>
      <c r="K47" s="4"/>
      <c r="L47" s="4"/>
      <c r="O47" s="13"/>
    </row>
    <row r="48" spans="1:18" x14ac:dyDescent="0.25">
      <c r="A48" s="1" t="s">
        <v>81</v>
      </c>
      <c r="B48" s="2">
        <v>4648587</v>
      </c>
      <c r="C48" s="2">
        <v>5673062</v>
      </c>
      <c r="D48" s="2">
        <v>1218678</v>
      </c>
      <c r="E48" s="2">
        <v>11540327</v>
      </c>
      <c r="F48" s="2">
        <v>9006591</v>
      </c>
      <c r="G48" s="2">
        <v>10480393</v>
      </c>
      <c r="H48" s="2">
        <v>19486984</v>
      </c>
      <c r="I48" s="2">
        <v>31027311</v>
      </c>
      <c r="J48" s="4"/>
      <c r="K48" s="4"/>
      <c r="L48" s="4"/>
      <c r="O48" s="13"/>
    </row>
    <row r="49" spans="1:15" x14ac:dyDescent="0.25">
      <c r="A49" s="1" t="s">
        <v>82</v>
      </c>
      <c r="B49" s="2">
        <v>4702993</v>
      </c>
      <c r="C49" s="2">
        <v>5664240</v>
      </c>
      <c r="D49" s="2">
        <v>1236311</v>
      </c>
      <c r="E49" s="2">
        <v>11603544</v>
      </c>
      <c r="F49" s="2">
        <v>8954895</v>
      </c>
      <c r="G49" s="2">
        <v>10433067</v>
      </c>
      <c r="H49" s="2">
        <v>19387962</v>
      </c>
      <c r="I49" s="2">
        <v>30991506</v>
      </c>
      <c r="J49" s="4"/>
      <c r="K49" s="4"/>
      <c r="L49" s="4"/>
      <c r="O49" s="13"/>
    </row>
    <row r="50" spans="1:15" x14ac:dyDescent="0.25">
      <c r="A50" s="1" t="s">
        <v>83</v>
      </c>
      <c r="B50" s="2">
        <v>4734374</v>
      </c>
      <c r="C50" s="2">
        <v>5710455</v>
      </c>
      <c r="D50" s="2">
        <v>1219669</v>
      </c>
      <c r="E50" s="2">
        <v>11664498</v>
      </c>
      <c r="F50" s="2">
        <v>8958431</v>
      </c>
      <c r="G50" s="2">
        <v>10424695</v>
      </c>
      <c r="H50" s="2">
        <v>19383126</v>
      </c>
      <c r="I50" s="2">
        <v>31047624</v>
      </c>
      <c r="J50" s="4"/>
      <c r="K50" s="4"/>
      <c r="L50" s="4"/>
      <c r="O50" s="13"/>
    </row>
    <row r="51" spans="1:15" x14ac:dyDescent="0.25">
      <c r="A51" s="1" t="s">
        <v>84</v>
      </c>
      <c r="B51" s="2">
        <v>4713965</v>
      </c>
      <c r="C51" s="2">
        <v>5727347</v>
      </c>
      <c r="D51" s="2">
        <v>1220626</v>
      </c>
      <c r="E51" s="2">
        <v>11661938</v>
      </c>
      <c r="F51" s="2">
        <v>9003593</v>
      </c>
      <c r="G51" s="2">
        <v>10516831</v>
      </c>
      <c r="H51" s="2">
        <v>19520424</v>
      </c>
      <c r="I51" s="2">
        <v>31182362</v>
      </c>
      <c r="J51" s="4"/>
      <c r="K51" s="4"/>
      <c r="L51" s="4"/>
      <c r="O51" s="13"/>
    </row>
    <row r="52" spans="1:15" x14ac:dyDescent="0.25">
      <c r="A52" s="1" t="s">
        <v>85</v>
      </c>
      <c r="B52" s="2">
        <v>4754902</v>
      </c>
      <c r="C52" s="2">
        <v>5719203</v>
      </c>
      <c r="D52" s="2">
        <v>1206349</v>
      </c>
      <c r="E52" s="2">
        <v>11680454</v>
      </c>
      <c r="F52" s="2">
        <v>9049771</v>
      </c>
      <c r="G52" s="2">
        <v>10572948</v>
      </c>
      <c r="H52" s="2">
        <v>19622719</v>
      </c>
      <c r="I52" s="2">
        <v>31303173</v>
      </c>
      <c r="J52" s="4"/>
      <c r="K52" s="4"/>
      <c r="L52" s="4"/>
      <c r="O52" s="13"/>
    </row>
    <row r="53" spans="1:15" x14ac:dyDescent="0.25">
      <c r="A53" s="1" t="s">
        <v>86</v>
      </c>
      <c r="B53" s="2">
        <v>4826934</v>
      </c>
      <c r="C53" s="2">
        <v>5766649</v>
      </c>
      <c r="D53" s="2">
        <v>1231817</v>
      </c>
      <c r="E53" s="2">
        <v>11825400</v>
      </c>
      <c r="F53" s="2">
        <v>9027794</v>
      </c>
      <c r="G53" s="2">
        <v>10403718</v>
      </c>
      <c r="H53" s="2">
        <v>19431512</v>
      </c>
      <c r="I53" s="2">
        <v>31256912</v>
      </c>
      <c r="J53" s="4"/>
      <c r="K53" s="4"/>
      <c r="L53" s="4"/>
      <c r="O53" s="13"/>
    </row>
    <row r="54" spans="1:15" x14ac:dyDescent="0.25">
      <c r="A54" s="1" t="s">
        <v>87</v>
      </c>
      <c r="B54" s="2">
        <v>4798960</v>
      </c>
      <c r="C54" s="2">
        <v>5747301</v>
      </c>
      <c r="D54" s="2">
        <v>1240512</v>
      </c>
      <c r="E54" s="2">
        <v>11786773</v>
      </c>
      <c r="F54" s="2">
        <v>9112305</v>
      </c>
      <c r="G54" s="2">
        <v>10443731</v>
      </c>
      <c r="H54" s="2">
        <v>19556036</v>
      </c>
      <c r="I54" s="2">
        <v>31342809</v>
      </c>
      <c r="J54" s="4"/>
      <c r="K54" s="4"/>
      <c r="L54" s="4"/>
      <c r="O54" s="13"/>
    </row>
    <row r="55" spans="1:15" x14ac:dyDescent="0.25">
      <c r="A55" s="1" t="s">
        <v>88</v>
      </c>
      <c r="B55" s="2">
        <v>4762719</v>
      </c>
      <c r="C55" s="2">
        <v>5759774</v>
      </c>
      <c r="D55" s="2">
        <v>1214153</v>
      </c>
      <c r="E55" s="2">
        <v>11736646</v>
      </c>
      <c r="F55" s="2">
        <v>9144876</v>
      </c>
      <c r="G55" s="2">
        <v>10580074</v>
      </c>
      <c r="H55" s="2">
        <v>19724950</v>
      </c>
      <c r="I55" s="2">
        <v>31461596</v>
      </c>
      <c r="J55" s="4"/>
      <c r="K55" s="4"/>
      <c r="L55" s="4"/>
      <c r="O55" s="13"/>
    </row>
    <row r="56" spans="1:15" x14ac:dyDescent="0.25">
      <c r="A56" s="1" t="s">
        <v>89</v>
      </c>
      <c r="B56" s="2">
        <v>4845987</v>
      </c>
      <c r="C56" s="2">
        <v>5796006</v>
      </c>
      <c r="D56" s="2">
        <v>1212425</v>
      </c>
      <c r="E56" s="2">
        <v>11854418</v>
      </c>
      <c r="F56" s="2">
        <v>9191530</v>
      </c>
      <c r="G56" s="2">
        <v>10595401</v>
      </c>
      <c r="H56" s="2">
        <v>19786931</v>
      </c>
      <c r="I56" s="2">
        <v>31641349</v>
      </c>
      <c r="J56" s="4"/>
      <c r="K56" s="4"/>
      <c r="L56" s="4"/>
      <c r="O56" s="13"/>
    </row>
    <row r="57" spans="1:15" x14ac:dyDescent="0.25">
      <c r="A57" s="1" t="s">
        <v>90</v>
      </c>
      <c r="B57" s="2">
        <v>4953933</v>
      </c>
      <c r="C57" s="2">
        <v>5841209</v>
      </c>
      <c r="D57" s="2">
        <v>1219181</v>
      </c>
      <c r="E57" s="2">
        <v>12014323</v>
      </c>
      <c r="F57" s="2">
        <v>9142188</v>
      </c>
      <c r="G57" s="2">
        <v>10430734</v>
      </c>
      <c r="H57" s="2">
        <v>19572922</v>
      </c>
      <c r="I57" s="2">
        <v>31587245</v>
      </c>
      <c r="J57" s="4"/>
      <c r="K57" s="4"/>
      <c r="L57" s="4"/>
      <c r="O57" s="13"/>
    </row>
    <row r="58" spans="1:15" x14ac:dyDescent="0.25">
      <c r="A58" s="1" t="s">
        <v>91</v>
      </c>
      <c r="B58" s="2">
        <v>4906952</v>
      </c>
      <c r="C58" s="2">
        <v>5833611</v>
      </c>
      <c r="D58" s="2">
        <v>1180850</v>
      </c>
      <c r="E58" s="2">
        <v>11921413</v>
      </c>
      <c r="F58" s="2">
        <v>9028542</v>
      </c>
      <c r="G58" s="2">
        <v>10310162</v>
      </c>
      <c r="H58" s="2">
        <v>19338704</v>
      </c>
      <c r="I58" s="2">
        <v>31260117</v>
      </c>
      <c r="J58" s="4"/>
      <c r="K58" s="4"/>
      <c r="L58" s="4"/>
      <c r="O58" s="13"/>
    </row>
    <row r="59" spans="1:15" x14ac:dyDescent="0.25">
      <c r="A59" s="1" t="s">
        <v>92</v>
      </c>
      <c r="B59" s="2">
        <v>4885442</v>
      </c>
      <c r="C59" s="2">
        <v>5814177</v>
      </c>
      <c r="D59" s="2">
        <v>1192675</v>
      </c>
      <c r="E59" s="2">
        <v>11892294</v>
      </c>
      <c r="F59" s="2">
        <v>8943251</v>
      </c>
      <c r="G59" s="2">
        <v>10246891</v>
      </c>
      <c r="H59" s="2">
        <v>19190142</v>
      </c>
      <c r="I59" s="2">
        <v>31082436</v>
      </c>
      <c r="J59" s="4"/>
      <c r="K59" s="4"/>
      <c r="L59" s="4"/>
      <c r="O59" s="13"/>
    </row>
    <row r="60" spans="1:15" x14ac:dyDescent="0.25">
      <c r="A60" s="1" t="s">
        <v>93</v>
      </c>
      <c r="B60" s="2">
        <v>4891460</v>
      </c>
      <c r="C60" s="2">
        <v>5806458</v>
      </c>
      <c r="D60" s="2">
        <v>1216794</v>
      </c>
      <c r="E60" s="2">
        <v>11914712</v>
      </c>
      <c r="F60" s="2">
        <v>8898176</v>
      </c>
      <c r="G60" s="2">
        <v>10132825</v>
      </c>
      <c r="H60" s="2">
        <v>19031001</v>
      </c>
      <c r="I60" s="2">
        <v>30945713</v>
      </c>
      <c r="J60" s="4"/>
      <c r="K60" s="4"/>
      <c r="L60" s="4"/>
      <c r="O60" s="13"/>
    </row>
    <row r="61" spans="1:15" x14ac:dyDescent="0.25">
      <c r="A61" s="1" t="s">
        <v>94</v>
      </c>
      <c r="B61" s="2">
        <v>4946129</v>
      </c>
      <c r="C61" s="2">
        <v>5840220</v>
      </c>
      <c r="D61" s="2">
        <v>1213528</v>
      </c>
      <c r="E61" s="2">
        <v>11999877</v>
      </c>
      <c r="F61" s="2">
        <v>8870752</v>
      </c>
      <c r="G61" s="2">
        <v>10048684</v>
      </c>
      <c r="H61" s="2">
        <v>18919436</v>
      </c>
      <c r="I61" s="2">
        <v>30919313</v>
      </c>
      <c r="J61" s="4"/>
      <c r="K61" s="4"/>
      <c r="L61" s="4"/>
      <c r="O61" s="13"/>
    </row>
    <row r="62" spans="1:15" x14ac:dyDescent="0.25">
      <c r="A62" s="1" t="s">
        <v>95</v>
      </c>
      <c r="B62" s="2">
        <v>4893810</v>
      </c>
      <c r="C62" s="2">
        <v>5752279</v>
      </c>
      <c r="D62" s="2">
        <v>1268821</v>
      </c>
      <c r="E62" s="2">
        <v>11914910</v>
      </c>
      <c r="F62" s="2">
        <v>8836675</v>
      </c>
      <c r="G62" s="2">
        <v>10164540</v>
      </c>
      <c r="H62" s="2">
        <v>19001215</v>
      </c>
      <c r="I62" s="2">
        <v>30916125</v>
      </c>
      <c r="J62" s="4"/>
      <c r="K62" s="4"/>
      <c r="L62" s="4"/>
      <c r="O62" s="13"/>
    </row>
    <row r="63" spans="1:15" x14ac:dyDescent="0.25">
      <c r="A63" s="1" t="s">
        <v>96</v>
      </c>
      <c r="B63" s="2">
        <v>4902323</v>
      </c>
      <c r="C63" s="2">
        <v>5730041</v>
      </c>
      <c r="D63" s="2">
        <v>1282438</v>
      </c>
      <c r="E63" s="2">
        <v>11914802</v>
      </c>
      <c r="F63" s="2">
        <v>8895434</v>
      </c>
      <c r="G63" s="2">
        <v>10355143</v>
      </c>
      <c r="H63" s="2">
        <v>19250577</v>
      </c>
      <c r="I63" s="2">
        <v>31165379</v>
      </c>
      <c r="J63" s="4"/>
      <c r="K63" s="4"/>
      <c r="L63" s="4"/>
      <c r="O63" s="13"/>
    </row>
    <row r="64" spans="1:15" s="6" customFormat="1" ht="30" customHeight="1" x14ac:dyDescent="0.3">
      <c r="A64" s="7" t="s">
        <v>0</v>
      </c>
      <c r="B64" s="8">
        <f>B63-B59</f>
        <v>16881</v>
      </c>
      <c r="C64" s="8">
        <f t="shared" ref="C64:I64" si="0">C63-C59</f>
        <v>-84136</v>
      </c>
      <c r="D64" s="8">
        <f t="shared" si="0"/>
        <v>89763</v>
      </c>
      <c r="E64" s="8">
        <f t="shared" si="0"/>
        <v>22508</v>
      </c>
      <c r="F64" s="8">
        <f t="shared" si="0"/>
        <v>-47817</v>
      </c>
      <c r="G64" s="8">
        <f t="shared" si="0"/>
        <v>108252</v>
      </c>
      <c r="H64" s="8">
        <f t="shared" si="0"/>
        <v>60435</v>
      </c>
      <c r="I64" s="8">
        <f t="shared" si="0"/>
        <v>82943</v>
      </c>
    </row>
  </sheetData>
  <pageMargins left="0.75" right="0.75" top="1" bottom="1" header="0.5" footer="0.5"/>
  <pageSetup paperSize="9" scale="61"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6B30-0A34-4582-9FF1-BEC0CFD8196A}">
  <sheetPr codeName="Sheet62">
    <pageSetUpPr fitToPage="1"/>
  </sheetPr>
  <dimension ref="A1:R64"/>
  <sheetViews>
    <sheetView zoomScaleNormal="100" workbookViewId="0"/>
  </sheetViews>
  <sheetFormatPr defaultColWidth="9.109375" defaultRowHeight="15" x14ac:dyDescent="0.25"/>
  <cols>
    <col min="1" max="1" width="30" style="1" customWidth="1"/>
    <col min="2" max="9" width="19.5546875" style="1" customWidth="1"/>
    <col min="10" max="10" width="9.109375" style="1" customWidth="1"/>
    <col min="11" max="13" width="9.109375" style="1"/>
    <col min="14" max="14" width="10.6640625" style="1" bestFit="1" customWidth="1"/>
    <col min="15" max="15" width="9.6640625" style="1" bestFit="1" customWidth="1"/>
    <col min="16" max="16384" width="9.109375" style="1"/>
  </cols>
  <sheetData>
    <row r="1" spans="1:18" ht="15.6" x14ac:dyDescent="0.3">
      <c r="A1" s="12" t="s">
        <v>102</v>
      </c>
    </row>
    <row r="2" spans="1:18" x14ac:dyDescent="0.25">
      <c r="A2" s="1" t="s">
        <v>8</v>
      </c>
    </row>
    <row r="3" spans="1:18" x14ac:dyDescent="0.25">
      <c r="A3" s="35" t="s">
        <v>97</v>
      </c>
    </row>
    <row r="4" spans="1:18" x14ac:dyDescent="0.25">
      <c r="A4" s="1" t="s">
        <v>9</v>
      </c>
    </row>
    <row r="5" spans="1:18" ht="93.6" x14ac:dyDescent="0.3">
      <c r="A5" s="7" t="s">
        <v>38</v>
      </c>
      <c r="B5" s="11" t="s">
        <v>2</v>
      </c>
      <c r="C5" s="11" t="s">
        <v>3</v>
      </c>
      <c r="D5" s="11" t="s">
        <v>107</v>
      </c>
      <c r="E5" s="11" t="s">
        <v>108</v>
      </c>
      <c r="F5" s="11" t="s">
        <v>4</v>
      </c>
      <c r="G5" s="11" t="s">
        <v>5</v>
      </c>
      <c r="H5" s="11" t="s">
        <v>6</v>
      </c>
      <c r="I5" s="11" t="s">
        <v>7</v>
      </c>
    </row>
    <row r="6" spans="1:18" x14ac:dyDescent="0.25">
      <c r="A6" s="1" t="s">
        <v>39</v>
      </c>
      <c r="B6" s="3">
        <v>66.729645811771078</v>
      </c>
      <c r="C6" s="3">
        <v>87.473910336467085</v>
      </c>
      <c r="D6" s="3">
        <v>43.811358097337283</v>
      </c>
      <c r="E6" s="3">
        <v>72.975913156061125</v>
      </c>
      <c r="F6" s="3">
        <v>65.149547761720285</v>
      </c>
      <c r="G6" s="3">
        <v>71.132369265829027</v>
      </c>
      <c r="H6" s="3">
        <v>68.27368977688792</v>
      </c>
      <c r="I6" s="3">
        <v>69.958829369241499</v>
      </c>
      <c r="J6" s="4"/>
      <c r="K6" s="4"/>
      <c r="L6" s="4"/>
      <c r="O6" s="13"/>
    </row>
    <row r="7" spans="1:18" x14ac:dyDescent="0.25">
      <c r="A7" s="1" t="s">
        <v>40</v>
      </c>
      <c r="B7" s="3">
        <v>68.176577328633684</v>
      </c>
      <c r="C7" s="3">
        <v>88.652953457711945</v>
      </c>
      <c r="D7" s="3">
        <v>44.717721067273501</v>
      </c>
      <c r="E7" s="3">
        <v>74.238579294501747</v>
      </c>
      <c r="F7" s="3">
        <v>65.782209912175361</v>
      </c>
      <c r="G7" s="3">
        <v>72.57888287395447</v>
      </c>
      <c r="H7" s="3">
        <v>69.328311498338749</v>
      </c>
      <c r="I7" s="3">
        <v>71.068790084772203</v>
      </c>
      <c r="J7" s="4"/>
      <c r="K7" s="4"/>
      <c r="L7" s="4"/>
      <c r="N7" s="13"/>
      <c r="O7" s="13"/>
      <c r="P7" s="13"/>
      <c r="Q7" s="13"/>
      <c r="R7" s="13"/>
    </row>
    <row r="8" spans="1:18" x14ac:dyDescent="0.25">
      <c r="A8" s="1" t="s">
        <v>41</v>
      </c>
      <c r="B8" s="3">
        <v>68.7804347075799</v>
      </c>
      <c r="C8" s="3">
        <v>89.310899440546521</v>
      </c>
      <c r="D8" s="3">
        <v>46.168707427236619</v>
      </c>
      <c r="E8" s="3">
        <v>74.694798351587082</v>
      </c>
      <c r="F8" s="3">
        <v>65.797713065609273</v>
      </c>
      <c r="G8" s="3">
        <v>72.859331289034898</v>
      </c>
      <c r="H8" s="3">
        <v>69.49040576558707</v>
      </c>
      <c r="I8" s="3">
        <v>71.323077021592169</v>
      </c>
      <c r="J8" s="4"/>
      <c r="K8" s="4"/>
      <c r="L8" s="4"/>
      <c r="N8" s="13"/>
      <c r="O8" s="13"/>
      <c r="P8" s="13"/>
      <c r="Q8" s="13"/>
      <c r="R8" s="13"/>
    </row>
    <row r="9" spans="1:18" x14ac:dyDescent="0.25">
      <c r="A9" s="1" t="s">
        <v>42</v>
      </c>
      <c r="B9" s="3">
        <v>69.814760931492941</v>
      </c>
      <c r="C9" s="3">
        <v>89.953397587259047</v>
      </c>
      <c r="D9" s="3">
        <v>48.043715595141045</v>
      </c>
      <c r="E9" s="3">
        <v>75.613490756332496</v>
      </c>
      <c r="F9" s="3">
        <v>66.04324509260951</v>
      </c>
      <c r="G9" s="3">
        <v>73.223958562029367</v>
      </c>
      <c r="H9" s="3">
        <v>69.79818725930204</v>
      </c>
      <c r="I9" s="3">
        <v>71.840449573325714</v>
      </c>
      <c r="J9" s="4"/>
      <c r="K9" s="4"/>
      <c r="L9" s="4"/>
      <c r="N9" s="13"/>
      <c r="O9" s="13"/>
      <c r="P9" s="13"/>
      <c r="Q9" s="13"/>
      <c r="R9" s="13"/>
    </row>
    <row r="10" spans="1:18" x14ac:dyDescent="0.25">
      <c r="A10" s="1" t="s">
        <v>43</v>
      </c>
      <c r="B10" s="3">
        <v>70.69521596501788</v>
      </c>
      <c r="C10" s="3">
        <v>90.107368065087229</v>
      </c>
      <c r="D10" s="3">
        <v>50.745142950438371</v>
      </c>
      <c r="E10" s="3">
        <v>76.520506947804506</v>
      </c>
      <c r="F10" s="3">
        <v>66.677891803905666</v>
      </c>
      <c r="G10" s="3">
        <v>74.005790728477237</v>
      </c>
      <c r="H10" s="3">
        <v>70.501496462900263</v>
      </c>
      <c r="I10" s="3">
        <v>72.596539737130257</v>
      </c>
      <c r="J10" s="4"/>
      <c r="K10" s="4"/>
      <c r="L10" s="4"/>
      <c r="N10" s="13"/>
      <c r="O10" s="13"/>
      <c r="P10" s="13"/>
      <c r="Q10" s="13"/>
      <c r="R10" s="13"/>
    </row>
    <row r="11" spans="1:18" x14ac:dyDescent="0.25">
      <c r="A11" s="1" t="s">
        <v>44</v>
      </c>
      <c r="B11" s="3">
        <v>71.103614240735254</v>
      </c>
      <c r="C11" s="3">
        <v>89.724301932807535</v>
      </c>
      <c r="D11" s="3">
        <v>51.460676743209262</v>
      </c>
      <c r="E11" s="3">
        <v>76.519585619636374</v>
      </c>
      <c r="F11" s="3">
        <v>67.048317935793349</v>
      </c>
      <c r="G11" s="3">
        <v>74.083393469539729</v>
      </c>
      <c r="H11" s="3">
        <v>70.721244867176097</v>
      </c>
      <c r="I11" s="3">
        <v>72.728016698661918</v>
      </c>
      <c r="J11" s="4"/>
      <c r="K11" s="4"/>
      <c r="L11" s="4"/>
      <c r="N11" s="13"/>
      <c r="O11" s="13"/>
      <c r="P11" s="13"/>
      <c r="Q11" s="13"/>
      <c r="R11" s="13"/>
    </row>
    <row r="12" spans="1:18" x14ac:dyDescent="0.25">
      <c r="A12" s="1" t="s">
        <v>45</v>
      </c>
      <c r="B12" s="3">
        <v>70.768967822240683</v>
      </c>
      <c r="C12" s="3">
        <v>90.204736121307832</v>
      </c>
      <c r="D12" s="3">
        <v>53.319228584734631</v>
      </c>
      <c r="E12" s="3">
        <v>76.686159934419791</v>
      </c>
      <c r="F12" s="3">
        <v>67.370409347074769</v>
      </c>
      <c r="G12" s="3">
        <v>73.754842374806458</v>
      </c>
      <c r="H12" s="3">
        <v>70.710450921818932</v>
      </c>
      <c r="I12" s="3">
        <v>72.757942930746367</v>
      </c>
      <c r="J12" s="4"/>
      <c r="K12" s="4"/>
      <c r="L12" s="4"/>
      <c r="N12" s="13"/>
      <c r="O12" s="13"/>
      <c r="P12" s="13"/>
      <c r="Q12" s="13"/>
      <c r="R12" s="13"/>
    </row>
    <row r="13" spans="1:18" x14ac:dyDescent="0.25">
      <c r="A13" s="1" t="s">
        <v>46</v>
      </c>
      <c r="B13" s="3">
        <v>70.834041635594218</v>
      </c>
      <c r="C13" s="3">
        <v>90.951060129153831</v>
      </c>
      <c r="D13" s="3">
        <v>52.812706927249039</v>
      </c>
      <c r="E13" s="3">
        <v>76.95551357295065</v>
      </c>
      <c r="F13" s="3">
        <v>67.227648806738088</v>
      </c>
      <c r="G13" s="3">
        <v>74.035357097793579</v>
      </c>
      <c r="H13" s="3">
        <v>70.785158974885462</v>
      </c>
      <c r="I13" s="3">
        <v>72.87732987023206</v>
      </c>
      <c r="J13" s="4"/>
      <c r="K13" s="4"/>
      <c r="L13" s="4"/>
      <c r="N13" s="13"/>
      <c r="O13" s="13"/>
      <c r="P13" s="13"/>
      <c r="Q13" s="13"/>
      <c r="R13" s="13"/>
    </row>
    <row r="14" spans="1:18" x14ac:dyDescent="0.25">
      <c r="A14" s="1" t="s">
        <v>47</v>
      </c>
      <c r="B14" s="3">
        <v>70.790831665574771</v>
      </c>
      <c r="C14" s="3">
        <v>90.499366583563628</v>
      </c>
      <c r="D14" s="3">
        <v>54.05614818601272</v>
      </c>
      <c r="E14" s="3">
        <v>76.816907704342526</v>
      </c>
      <c r="F14" s="3">
        <v>67.399594434626891</v>
      </c>
      <c r="G14" s="3">
        <v>73.86939180519758</v>
      </c>
      <c r="H14" s="3">
        <v>70.784113614128557</v>
      </c>
      <c r="I14" s="3">
        <v>72.827033718758628</v>
      </c>
      <c r="J14" s="4"/>
      <c r="K14" s="4"/>
      <c r="L14" s="4"/>
      <c r="N14" s="13"/>
      <c r="O14" s="13"/>
      <c r="P14" s="13"/>
      <c r="Q14" s="13"/>
      <c r="R14" s="13"/>
    </row>
    <row r="15" spans="1:18" x14ac:dyDescent="0.25">
      <c r="A15" s="1" t="s">
        <v>48</v>
      </c>
      <c r="B15" s="3">
        <v>70.799813465962416</v>
      </c>
      <c r="C15" s="3">
        <v>91.125203023192597</v>
      </c>
      <c r="D15" s="3">
        <v>55.441221791334307</v>
      </c>
      <c r="E15" s="3">
        <v>77.39632645332324</v>
      </c>
      <c r="F15" s="3">
        <v>67.641292529096745</v>
      </c>
      <c r="G15" s="3">
        <v>74.404752476436741</v>
      </c>
      <c r="H15" s="3">
        <v>71.178752972507468</v>
      </c>
      <c r="I15" s="3">
        <v>73.284582565590057</v>
      </c>
      <c r="J15" s="4"/>
      <c r="K15" s="4"/>
      <c r="L15" s="4"/>
      <c r="N15" s="13"/>
      <c r="O15" s="13"/>
      <c r="P15" s="13"/>
      <c r="Q15" s="13"/>
      <c r="R15" s="13"/>
    </row>
    <row r="16" spans="1:18" x14ac:dyDescent="0.25">
      <c r="A16" s="1" t="s">
        <v>49</v>
      </c>
      <c r="B16" s="3">
        <v>71.6433911473693</v>
      </c>
      <c r="C16" s="3">
        <v>90.931189473130232</v>
      </c>
      <c r="D16" s="3">
        <v>55.793786701905482</v>
      </c>
      <c r="E16" s="3">
        <v>77.62786794110626</v>
      </c>
      <c r="F16" s="3">
        <v>67.285602046728258</v>
      </c>
      <c r="G16" s="3">
        <v>73.991396793581046</v>
      </c>
      <c r="H16" s="3">
        <v>70.793305786963202</v>
      </c>
      <c r="I16" s="3">
        <v>73.106982824501856</v>
      </c>
      <c r="J16" s="4"/>
      <c r="K16" s="4"/>
      <c r="L16" s="4"/>
      <c r="N16" s="13"/>
      <c r="O16" s="13"/>
      <c r="P16" s="13"/>
      <c r="Q16" s="13"/>
      <c r="R16" s="13"/>
    </row>
    <row r="17" spans="1:18" x14ac:dyDescent="0.25">
      <c r="A17" s="1" t="s">
        <v>50</v>
      </c>
      <c r="B17" s="3">
        <v>71.359394163741698</v>
      </c>
      <c r="C17" s="3">
        <v>90.945284005450674</v>
      </c>
      <c r="D17" s="3">
        <v>56.068789360774552</v>
      </c>
      <c r="E17" s="3">
        <v>77.560475666736167</v>
      </c>
      <c r="F17" s="3">
        <v>67.429044518701915</v>
      </c>
      <c r="G17" s="3">
        <v>73.729404872154205</v>
      </c>
      <c r="H17" s="3">
        <v>70.722893502637291</v>
      </c>
      <c r="I17" s="3">
        <v>73.012615484073663</v>
      </c>
      <c r="J17" s="4"/>
      <c r="K17" s="4"/>
      <c r="L17" s="4"/>
      <c r="N17" s="13"/>
      <c r="O17" s="13"/>
      <c r="P17" s="13"/>
      <c r="Q17" s="13"/>
      <c r="R17" s="13"/>
    </row>
    <row r="18" spans="1:18" x14ac:dyDescent="0.25">
      <c r="A18" s="1" t="s">
        <v>51</v>
      </c>
      <c r="B18" s="3">
        <v>70.901111863006619</v>
      </c>
      <c r="C18" s="3">
        <v>90.818378514156535</v>
      </c>
      <c r="D18" s="3">
        <v>56.15546151763283</v>
      </c>
      <c r="E18" s="3">
        <v>77.332903176455602</v>
      </c>
      <c r="F18" s="3">
        <v>67.660965245354859</v>
      </c>
      <c r="G18" s="3">
        <v>73.328236509871061</v>
      </c>
      <c r="H18" s="3">
        <v>70.623069610816316</v>
      </c>
      <c r="I18" s="3">
        <v>72.870500666856714</v>
      </c>
      <c r="J18" s="4"/>
      <c r="K18" s="4"/>
      <c r="L18" s="4"/>
      <c r="N18" s="13"/>
      <c r="O18" s="13"/>
      <c r="P18" s="13"/>
      <c r="Q18" s="13"/>
      <c r="R18" s="13"/>
    </row>
    <row r="19" spans="1:18" x14ac:dyDescent="0.25">
      <c r="A19" s="1" t="s">
        <v>52</v>
      </c>
      <c r="B19" s="3">
        <v>71.094628856619138</v>
      </c>
      <c r="C19" s="3">
        <v>91.17006647727834</v>
      </c>
      <c r="D19" s="3">
        <v>55.815337648540442</v>
      </c>
      <c r="E19" s="3">
        <v>77.433748780447146</v>
      </c>
      <c r="F19" s="3">
        <v>67.6834485256731</v>
      </c>
      <c r="G19" s="3">
        <v>74.083683530436033</v>
      </c>
      <c r="H19" s="3">
        <v>71.029687270564821</v>
      </c>
      <c r="I19" s="3">
        <v>73.160406194979004</v>
      </c>
      <c r="J19" s="4"/>
      <c r="K19" s="4"/>
      <c r="L19" s="4"/>
      <c r="N19" s="13"/>
      <c r="O19" s="13"/>
      <c r="P19" s="13"/>
      <c r="Q19" s="13"/>
      <c r="R19" s="13"/>
    </row>
    <row r="20" spans="1:18" x14ac:dyDescent="0.25">
      <c r="A20" s="1" t="s">
        <v>53</v>
      </c>
      <c r="B20" s="3">
        <v>71.360550135128861</v>
      </c>
      <c r="C20" s="3">
        <v>91.175099750492919</v>
      </c>
      <c r="D20" s="3">
        <v>56.816937260690068</v>
      </c>
      <c r="E20" s="3">
        <v>77.773647534133218</v>
      </c>
      <c r="F20" s="3">
        <v>66.866537397383013</v>
      </c>
      <c r="G20" s="3">
        <v>73.530533846351048</v>
      </c>
      <c r="H20" s="3">
        <v>70.350070666285475</v>
      </c>
      <c r="I20" s="3">
        <v>72.826006492118992</v>
      </c>
      <c r="J20" s="4"/>
      <c r="K20" s="4"/>
      <c r="L20" s="4"/>
      <c r="N20" s="13"/>
      <c r="O20" s="13"/>
      <c r="P20" s="13"/>
      <c r="Q20" s="13"/>
      <c r="R20" s="13"/>
    </row>
    <row r="21" spans="1:18" x14ac:dyDescent="0.25">
      <c r="A21" s="1" t="s">
        <v>54</v>
      </c>
      <c r="B21" s="3">
        <v>71.634848786904911</v>
      </c>
      <c r="C21" s="3">
        <v>91.58235163700293</v>
      </c>
      <c r="D21" s="3">
        <v>54.570574706108722</v>
      </c>
      <c r="E21" s="3">
        <v>77.659845788373659</v>
      </c>
      <c r="F21" s="3">
        <v>67.845523584636851</v>
      </c>
      <c r="G21" s="3">
        <v>74.237106062020729</v>
      </c>
      <c r="H21" s="3">
        <v>71.189584068778174</v>
      </c>
      <c r="I21" s="3">
        <v>73.325283223915022</v>
      </c>
      <c r="J21" s="4"/>
      <c r="K21" s="4"/>
      <c r="L21" s="4"/>
      <c r="N21" s="13"/>
      <c r="O21" s="13"/>
      <c r="P21" s="13"/>
      <c r="Q21" s="13"/>
      <c r="R21" s="13"/>
    </row>
    <row r="22" spans="1:18" x14ac:dyDescent="0.25">
      <c r="A22" s="1" t="s">
        <v>55</v>
      </c>
      <c r="B22" s="3">
        <v>71.603102978539283</v>
      </c>
      <c r="C22" s="3">
        <v>90.964666349351717</v>
      </c>
      <c r="D22" s="3">
        <v>56.37102551676184</v>
      </c>
      <c r="E22" s="3">
        <v>77.683719136315574</v>
      </c>
      <c r="F22" s="3">
        <v>67.55591658846302</v>
      </c>
      <c r="G22" s="3">
        <v>73.621219107602371</v>
      </c>
      <c r="H22" s="3">
        <v>70.72882027677953</v>
      </c>
      <c r="I22" s="3">
        <v>73.040149415178874</v>
      </c>
      <c r="J22" s="4"/>
      <c r="K22" s="4"/>
      <c r="L22" s="4"/>
      <c r="N22" s="13"/>
      <c r="O22" s="13"/>
      <c r="P22" s="13"/>
      <c r="Q22" s="13"/>
      <c r="R22" s="13"/>
    </row>
    <row r="23" spans="1:18" x14ac:dyDescent="0.25">
      <c r="A23" s="1" t="s">
        <v>56</v>
      </c>
      <c r="B23" s="3">
        <v>71.648347257976425</v>
      </c>
      <c r="C23" s="3">
        <v>90.39615389024442</v>
      </c>
      <c r="D23" s="3">
        <v>57.60521002312943</v>
      </c>
      <c r="E23" s="3">
        <v>77.585151845172234</v>
      </c>
      <c r="F23" s="3">
        <v>66.736990254529118</v>
      </c>
      <c r="G23" s="3">
        <v>72.772837902302484</v>
      </c>
      <c r="H23" s="3">
        <v>69.896936964557739</v>
      </c>
      <c r="I23" s="3">
        <v>72.460863116017393</v>
      </c>
      <c r="J23" s="4"/>
      <c r="K23" s="4"/>
      <c r="L23" s="4"/>
      <c r="N23" s="13"/>
      <c r="O23" s="13"/>
      <c r="P23" s="13"/>
      <c r="Q23" s="13"/>
      <c r="R23" s="13"/>
    </row>
    <row r="24" spans="1:18" x14ac:dyDescent="0.25">
      <c r="A24" s="1" t="s">
        <v>57</v>
      </c>
      <c r="B24" s="3">
        <v>70.706087320115685</v>
      </c>
      <c r="C24" s="3">
        <v>88.716878943254301</v>
      </c>
      <c r="D24" s="3">
        <v>56.624152817458217</v>
      </c>
      <c r="E24" s="3">
        <v>76.282208741619968</v>
      </c>
      <c r="F24" s="3">
        <v>65.982734154663575</v>
      </c>
      <c r="G24" s="3">
        <v>70.36885531100711</v>
      </c>
      <c r="H24" s="3">
        <v>68.280029947516695</v>
      </c>
      <c r="I24" s="3">
        <v>70.9628316127842</v>
      </c>
      <c r="J24" s="4"/>
      <c r="K24" s="4"/>
      <c r="L24" s="4"/>
      <c r="N24" s="13"/>
      <c r="O24" s="13"/>
      <c r="P24" s="13"/>
      <c r="Q24" s="13"/>
      <c r="R24" s="13"/>
    </row>
    <row r="25" spans="1:18" x14ac:dyDescent="0.25">
      <c r="A25" s="1" t="s">
        <v>58</v>
      </c>
      <c r="B25" s="3">
        <v>71.21950075034303</v>
      </c>
      <c r="C25" s="3">
        <v>89.347154185801955</v>
      </c>
      <c r="D25" s="3">
        <v>57.242762351163798</v>
      </c>
      <c r="E25" s="3">
        <v>76.870329382645536</v>
      </c>
      <c r="F25" s="3">
        <v>65.767013674292443</v>
      </c>
      <c r="G25" s="3">
        <v>69.424504667940639</v>
      </c>
      <c r="H25" s="3">
        <v>67.683288611931346</v>
      </c>
      <c r="I25" s="3">
        <v>70.759436274924852</v>
      </c>
      <c r="J25" s="4"/>
      <c r="K25" s="4"/>
      <c r="L25" s="4"/>
      <c r="N25" s="13"/>
      <c r="O25" s="13"/>
      <c r="P25" s="13"/>
      <c r="Q25" s="13"/>
      <c r="R25" s="13"/>
    </row>
    <row r="26" spans="1:18" x14ac:dyDescent="0.25">
      <c r="A26" s="1" t="s">
        <v>59</v>
      </c>
      <c r="B26" s="3">
        <v>71.388509875009873</v>
      </c>
      <c r="C26" s="3">
        <v>89.375305937573771</v>
      </c>
      <c r="D26" s="3">
        <v>57.119530733939897</v>
      </c>
      <c r="E26" s="3">
        <v>76.924550902809173</v>
      </c>
      <c r="F26" s="3">
        <v>65.128156733038281</v>
      </c>
      <c r="G26" s="3">
        <v>69.256680386443307</v>
      </c>
      <c r="H26" s="3">
        <v>67.291623528727698</v>
      </c>
      <c r="I26" s="3">
        <v>70.525189200708027</v>
      </c>
      <c r="J26" s="4"/>
      <c r="K26" s="4"/>
      <c r="L26" s="4"/>
      <c r="N26" s="13"/>
      <c r="O26" s="13"/>
      <c r="P26" s="13"/>
      <c r="Q26" s="13"/>
      <c r="R26" s="13"/>
    </row>
    <row r="27" spans="1:18" x14ac:dyDescent="0.25">
      <c r="A27" s="1" t="s">
        <v>60</v>
      </c>
      <c r="B27" s="3">
        <v>71.831891257706388</v>
      </c>
      <c r="C27" s="3">
        <v>90.129664014551594</v>
      </c>
      <c r="D27" s="3">
        <v>56.14792252349249</v>
      </c>
      <c r="E27" s="3">
        <v>77.36315186605232</v>
      </c>
      <c r="F27" s="3">
        <v>64.99876030739361</v>
      </c>
      <c r="G27" s="3">
        <v>69.744349098859516</v>
      </c>
      <c r="H27" s="3">
        <v>67.487519050067093</v>
      </c>
      <c r="I27" s="3">
        <v>70.805220921051799</v>
      </c>
      <c r="J27" s="4"/>
      <c r="K27" s="4"/>
      <c r="L27" s="4"/>
      <c r="N27" s="13"/>
      <c r="O27" s="13"/>
      <c r="P27" s="13"/>
      <c r="Q27" s="13"/>
      <c r="R27" s="13"/>
    </row>
    <row r="28" spans="1:18" x14ac:dyDescent="0.25">
      <c r="A28" s="1" t="s">
        <v>61</v>
      </c>
      <c r="B28" s="3">
        <v>70.961579887289886</v>
      </c>
      <c r="C28" s="3">
        <v>89.458810252595143</v>
      </c>
      <c r="D28" s="3">
        <v>57.282868320988868</v>
      </c>
      <c r="E28" s="3">
        <v>76.799579920209808</v>
      </c>
      <c r="F28" s="3">
        <v>65.296755308629997</v>
      </c>
      <c r="G28" s="3">
        <v>69.49959030419167</v>
      </c>
      <c r="H28" s="3">
        <v>67.503468506800019</v>
      </c>
      <c r="I28" s="3">
        <v>70.588083506968431</v>
      </c>
      <c r="J28" s="4"/>
      <c r="K28" s="4"/>
      <c r="L28" s="4"/>
      <c r="M28" s="14"/>
      <c r="N28" s="13"/>
      <c r="O28" s="13"/>
      <c r="P28" s="13"/>
      <c r="Q28" s="13"/>
      <c r="R28" s="13"/>
    </row>
    <row r="29" spans="1:18" x14ac:dyDescent="0.25">
      <c r="A29" s="1" t="s">
        <v>62</v>
      </c>
      <c r="B29" s="3">
        <v>71.231082744566621</v>
      </c>
      <c r="C29" s="3">
        <v>89.66939838721774</v>
      </c>
      <c r="D29" s="3">
        <v>57.762045726522651</v>
      </c>
      <c r="E29" s="3">
        <v>77.098501284877685</v>
      </c>
      <c r="F29" s="3">
        <v>65.55900625479768</v>
      </c>
      <c r="G29" s="3">
        <v>69.181873557440028</v>
      </c>
      <c r="H29" s="3">
        <v>67.461384285140994</v>
      </c>
      <c r="I29" s="3">
        <v>70.681893604942019</v>
      </c>
      <c r="J29" s="4"/>
      <c r="K29" s="4"/>
      <c r="L29" s="4"/>
      <c r="M29" s="14"/>
      <c r="N29" s="13"/>
      <c r="O29" s="13"/>
      <c r="P29" s="13"/>
      <c r="Q29" s="13"/>
      <c r="R29" s="13"/>
    </row>
    <row r="30" spans="1:18" x14ac:dyDescent="0.25">
      <c r="A30" s="1" t="s">
        <v>63</v>
      </c>
      <c r="B30" s="3">
        <v>71.230637879747647</v>
      </c>
      <c r="C30" s="3">
        <v>90.355256811236856</v>
      </c>
      <c r="D30" s="3">
        <v>59.051581716943033</v>
      </c>
      <c r="E30" s="3">
        <v>77.505416389315556</v>
      </c>
      <c r="F30" s="3">
        <v>65.37142261902234</v>
      </c>
      <c r="G30" s="3">
        <v>69.262890605043623</v>
      </c>
      <c r="H30" s="3">
        <v>67.418890904104032</v>
      </c>
      <c r="I30" s="3">
        <v>70.825135528440114</v>
      </c>
      <c r="J30" s="4"/>
      <c r="K30" s="4"/>
      <c r="L30" s="4"/>
      <c r="N30" s="13"/>
      <c r="O30" s="13"/>
      <c r="P30" s="13"/>
      <c r="Q30" s="13"/>
      <c r="R30" s="13"/>
    </row>
    <row r="31" spans="1:18" x14ac:dyDescent="0.25">
      <c r="A31" s="1" t="s">
        <v>64</v>
      </c>
      <c r="B31" s="3">
        <v>71.792611780171811</v>
      </c>
      <c r="C31" s="3">
        <v>90.683016322518498</v>
      </c>
      <c r="D31" s="3">
        <v>59.708827437510969</v>
      </c>
      <c r="E31" s="3">
        <v>78.059448362045885</v>
      </c>
      <c r="F31" s="3">
        <v>66.672822910890289</v>
      </c>
      <c r="G31" s="3">
        <v>70.266059369912469</v>
      </c>
      <c r="H31" s="3">
        <v>68.559060934116829</v>
      </c>
      <c r="I31" s="3">
        <v>71.76446245146343</v>
      </c>
      <c r="J31" s="4"/>
      <c r="K31" s="4"/>
      <c r="L31" s="4"/>
      <c r="N31" s="13"/>
      <c r="O31" s="13"/>
      <c r="P31" s="13"/>
      <c r="Q31" s="13"/>
      <c r="R31" s="13"/>
    </row>
    <row r="32" spans="1:18" x14ac:dyDescent="0.25">
      <c r="A32" s="1" t="s">
        <v>65</v>
      </c>
      <c r="B32" s="3">
        <v>72.223449783495184</v>
      </c>
      <c r="C32" s="3">
        <v>90.63840943182359</v>
      </c>
      <c r="D32" s="3">
        <v>60.10582069853271</v>
      </c>
      <c r="E32" s="3">
        <v>78.361298180120116</v>
      </c>
      <c r="F32" s="3">
        <v>65.387411419126181</v>
      </c>
      <c r="G32" s="3">
        <v>69.601490739882991</v>
      </c>
      <c r="H32" s="3">
        <v>67.600392546114335</v>
      </c>
      <c r="I32" s="3">
        <v>71.265671676998949</v>
      </c>
      <c r="J32" s="4"/>
      <c r="K32" s="4"/>
      <c r="L32" s="4"/>
      <c r="N32" s="13"/>
      <c r="O32" s="13"/>
      <c r="P32" s="13"/>
      <c r="Q32" s="13"/>
      <c r="R32" s="13"/>
    </row>
    <row r="33" spans="1:18" x14ac:dyDescent="0.25">
      <c r="A33" s="1" t="s">
        <v>66</v>
      </c>
      <c r="B33" s="3">
        <v>71.295845497159235</v>
      </c>
      <c r="C33" s="3">
        <v>91.052719432846914</v>
      </c>
      <c r="D33" s="3">
        <v>61.244606333995698</v>
      </c>
      <c r="E33" s="3">
        <v>78.242544178718759</v>
      </c>
      <c r="F33" s="3">
        <v>67.055999223267293</v>
      </c>
      <c r="G33" s="3">
        <v>71.015157667041962</v>
      </c>
      <c r="H33" s="3">
        <v>69.136649721567423</v>
      </c>
      <c r="I33" s="3">
        <v>72.222068070848238</v>
      </c>
      <c r="J33" s="4"/>
      <c r="K33" s="4"/>
      <c r="L33" s="4"/>
      <c r="N33" s="13"/>
      <c r="O33" s="13"/>
      <c r="P33" s="13"/>
      <c r="Q33" s="13"/>
      <c r="R33" s="13"/>
    </row>
    <row r="34" spans="1:18" x14ac:dyDescent="0.25">
      <c r="A34" s="1" t="s">
        <v>67</v>
      </c>
      <c r="B34" s="3">
        <v>71.903999098148333</v>
      </c>
      <c r="C34" s="3">
        <v>91.751235836716674</v>
      </c>
      <c r="D34" s="3">
        <v>63.459925697547689</v>
      </c>
      <c r="E34" s="3">
        <v>79.150264849066374</v>
      </c>
      <c r="F34" s="3">
        <v>67.439314666367807</v>
      </c>
      <c r="G34" s="3">
        <v>71.252575325136007</v>
      </c>
      <c r="H34" s="3">
        <v>69.444664648708994</v>
      </c>
      <c r="I34" s="3">
        <v>72.745639341220866</v>
      </c>
      <c r="J34" s="4"/>
      <c r="K34" s="4"/>
      <c r="L34" s="4"/>
      <c r="N34" s="13"/>
      <c r="O34" s="13"/>
      <c r="P34" s="13"/>
      <c r="Q34" s="13"/>
      <c r="R34" s="13"/>
    </row>
    <row r="35" spans="1:18" x14ac:dyDescent="0.25">
      <c r="A35" s="1" t="s">
        <v>68</v>
      </c>
      <c r="B35" s="3">
        <v>71.976659542487369</v>
      </c>
      <c r="C35" s="3">
        <v>92.053931491986901</v>
      </c>
      <c r="D35" s="3">
        <v>63.056909342668476</v>
      </c>
      <c r="E35" s="3">
        <v>79.266641679046003</v>
      </c>
      <c r="F35" s="3">
        <v>68.192112296099523</v>
      </c>
      <c r="G35" s="3">
        <v>72.345421078896834</v>
      </c>
      <c r="H35" s="3">
        <v>70.372498340595897</v>
      </c>
      <c r="I35" s="3">
        <v>73.380374431403141</v>
      </c>
      <c r="J35" s="4"/>
      <c r="K35" s="4"/>
      <c r="L35" s="4"/>
      <c r="N35" s="13"/>
      <c r="O35" s="13"/>
      <c r="P35" s="13"/>
      <c r="Q35" s="13"/>
      <c r="R35" s="13"/>
    </row>
    <row r="36" spans="1:18" x14ac:dyDescent="0.25">
      <c r="A36" s="1" t="s">
        <v>69</v>
      </c>
      <c r="B36" s="3">
        <v>72.457295729767523</v>
      </c>
      <c r="C36" s="3">
        <v>91.871591063838949</v>
      </c>
      <c r="D36" s="3">
        <v>63.500222426465001</v>
      </c>
      <c r="E36" s="3">
        <v>79.448191025148446</v>
      </c>
      <c r="F36" s="3">
        <v>68.23996447365208</v>
      </c>
      <c r="G36" s="3">
        <v>72.155896802437695</v>
      </c>
      <c r="H36" s="3">
        <v>70.295912980666486</v>
      </c>
      <c r="I36" s="3">
        <v>73.384075698327791</v>
      </c>
      <c r="J36" s="4"/>
      <c r="K36" s="4"/>
      <c r="L36" s="4"/>
      <c r="N36" s="13"/>
      <c r="O36" s="13"/>
      <c r="P36" s="13"/>
      <c r="Q36" s="13"/>
      <c r="R36" s="13"/>
    </row>
    <row r="37" spans="1:18" x14ac:dyDescent="0.25">
      <c r="A37" s="1" t="s">
        <v>70</v>
      </c>
      <c r="B37" s="3">
        <v>73.126355435053839</v>
      </c>
      <c r="C37" s="3">
        <v>92.136720398688354</v>
      </c>
      <c r="D37" s="3">
        <v>64.103964928972985</v>
      </c>
      <c r="E37" s="3">
        <v>79.975017362701706</v>
      </c>
      <c r="F37" s="3">
        <v>67.917861936879731</v>
      </c>
      <c r="G37" s="3">
        <v>71.577113368176512</v>
      </c>
      <c r="H37" s="3">
        <v>69.838232517292539</v>
      </c>
      <c r="I37" s="3">
        <v>73.277995506466922</v>
      </c>
      <c r="J37" s="4"/>
      <c r="K37" s="4"/>
      <c r="L37" s="4"/>
      <c r="N37" s="13"/>
      <c r="O37" s="13"/>
      <c r="P37" s="13"/>
      <c r="Q37" s="13"/>
      <c r="R37" s="13"/>
    </row>
    <row r="38" spans="1:18" x14ac:dyDescent="0.25">
      <c r="A38" s="1" t="s">
        <v>71</v>
      </c>
      <c r="B38" s="3">
        <v>72.914646934872025</v>
      </c>
      <c r="C38" s="3">
        <v>91.765810357564035</v>
      </c>
      <c r="D38" s="3">
        <v>64.436467036481943</v>
      </c>
      <c r="E38" s="3">
        <v>79.779450718512408</v>
      </c>
      <c r="F38" s="3">
        <v>67.814645826508809</v>
      </c>
      <c r="G38" s="3">
        <v>71.717222751044645</v>
      </c>
      <c r="H38" s="3">
        <v>69.860816961760847</v>
      </c>
      <c r="I38" s="3">
        <v>73.232869939624251</v>
      </c>
      <c r="J38" s="4"/>
      <c r="K38" s="4"/>
      <c r="L38" s="4"/>
      <c r="O38" s="13"/>
    </row>
    <row r="39" spans="1:18" x14ac:dyDescent="0.25">
      <c r="A39" s="1" t="s">
        <v>72</v>
      </c>
      <c r="B39" s="3">
        <v>72.558425305041396</v>
      </c>
      <c r="C39" s="3">
        <v>91.730735739159186</v>
      </c>
      <c r="D39" s="3">
        <v>64.221084603706458</v>
      </c>
      <c r="E39" s="3">
        <v>79.604478545139514</v>
      </c>
      <c r="F39" s="3">
        <v>69.176230993865445</v>
      </c>
      <c r="G39" s="3">
        <v>73.355269013222156</v>
      </c>
      <c r="H39" s="3">
        <v>71.366472522349895</v>
      </c>
      <c r="I39" s="3">
        <v>74.161971039897651</v>
      </c>
      <c r="J39" s="4"/>
      <c r="K39" s="4"/>
      <c r="L39" s="4"/>
      <c r="O39" s="13"/>
    </row>
    <row r="40" spans="1:18" x14ac:dyDescent="0.25">
      <c r="A40" s="1" t="s">
        <v>73</v>
      </c>
      <c r="B40" s="3">
        <v>72.948198234656147</v>
      </c>
      <c r="C40" s="3">
        <v>92.162067307588003</v>
      </c>
      <c r="D40" s="3">
        <v>64.649946312706547</v>
      </c>
      <c r="E40" s="3">
        <v>80.056712217086258</v>
      </c>
      <c r="F40" s="3">
        <v>68.817814036534301</v>
      </c>
      <c r="G40" s="3">
        <v>73.404937468628276</v>
      </c>
      <c r="H40" s="3">
        <v>71.223066466539123</v>
      </c>
      <c r="I40" s="3">
        <v>74.235651960372522</v>
      </c>
      <c r="J40" s="4"/>
      <c r="K40" s="4"/>
      <c r="L40" s="4"/>
      <c r="O40" s="13"/>
    </row>
    <row r="41" spans="1:18" x14ac:dyDescent="0.25">
      <c r="A41" s="1" t="s">
        <v>74</v>
      </c>
      <c r="B41" s="3">
        <v>73.701758856346004</v>
      </c>
      <c r="C41" s="3">
        <v>92.459297116294607</v>
      </c>
      <c r="D41" s="3">
        <v>66.375311996461406</v>
      </c>
      <c r="E41" s="3">
        <v>80.77218399966992</v>
      </c>
      <c r="F41" s="3">
        <v>68.158740073865275</v>
      </c>
      <c r="G41" s="3">
        <v>72.330385753509475</v>
      </c>
      <c r="H41" s="3">
        <v>70.348306326149284</v>
      </c>
      <c r="I41" s="3">
        <v>73.91710418369513</v>
      </c>
      <c r="J41" s="4"/>
      <c r="K41" s="4"/>
      <c r="L41" s="4"/>
      <c r="O41" s="13"/>
    </row>
    <row r="42" spans="1:18" x14ac:dyDescent="0.25">
      <c r="A42" s="1" t="s">
        <v>75</v>
      </c>
      <c r="B42" s="3">
        <v>73.900026075320895</v>
      </c>
      <c r="C42" s="3">
        <v>92.80158178018668</v>
      </c>
      <c r="D42" s="3">
        <v>66.466591761423942</v>
      </c>
      <c r="E42" s="3">
        <v>81.063604670797687</v>
      </c>
      <c r="F42" s="3">
        <v>68.51008454489012</v>
      </c>
      <c r="G42" s="3">
        <v>72.570158615548337</v>
      </c>
      <c r="H42" s="3">
        <v>70.639105666097223</v>
      </c>
      <c r="I42" s="3">
        <v>74.204343370003244</v>
      </c>
      <c r="J42" s="4"/>
      <c r="K42" s="4"/>
      <c r="L42" s="4"/>
      <c r="O42" s="13"/>
    </row>
    <row r="43" spans="1:18" x14ac:dyDescent="0.25">
      <c r="A43" s="1" t="s">
        <v>76</v>
      </c>
      <c r="B43" s="3">
        <v>73.584255062144592</v>
      </c>
      <c r="C43" s="3">
        <v>92.601675661213861</v>
      </c>
      <c r="D43" s="3">
        <v>67.264624482709095</v>
      </c>
      <c r="E43" s="3">
        <v>80.974451761021712</v>
      </c>
      <c r="F43" s="3">
        <v>69.372303327619832</v>
      </c>
      <c r="G43" s="3">
        <v>73.37811247966961</v>
      </c>
      <c r="H43" s="3">
        <v>71.473416098217385</v>
      </c>
      <c r="I43" s="3">
        <v>74.718684327567985</v>
      </c>
      <c r="J43" s="4"/>
      <c r="K43" s="4"/>
      <c r="L43" s="4"/>
      <c r="O43" s="13"/>
    </row>
    <row r="44" spans="1:18" x14ac:dyDescent="0.25">
      <c r="A44" s="1" t="s">
        <v>77</v>
      </c>
      <c r="B44" s="3">
        <v>74.006888897777984</v>
      </c>
      <c r="C44" s="3">
        <v>92.729357610307062</v>
      </c>
      <c r="D44" s="3">
        <v>67.943014437740118</v>
      </c>
      <c r="E44" s="3">
        <v>81.346491037462656</v>
      </c>
      <c r="F44" s="3">
        <v>69.033050541140369</v>
      </c>
      <c r="G44" s="3">
        <v>73.107508051175458</v>
      </c>
      <c r="H44" s="3">
        <v>71.166398057201945</v>
      </c>
      <c r="I44" s="3">
        <v>74.654694537882918</v>
      </c>
      <c r="J44" s="4"/>
      <c r="K44" s="4"/>
      <c r="L44" s="4"/>
      <c r="O44" s="13"/>
    </row>
    <row r="45" spans="1:18" x14ac:dyDescent="0.25">
      <c r="A45" s="1" t="s">
        <v>78</v>
      </c>
      <c r="B45" s="3">
        <v>74.722973439714039</v>
      </c>
      <c r="C45" s="3">
        <v>92.646598749644042</v>
      </c>
      <c r="D45" s="3">
        <v>67.840928123988078</v>
      </c>
      <c r="E45" s="3">
        <v>81.635375322685661</v>
      </c>
      <c r="F45" s="3">
        <v>68.521374597577221</v>
      </c>
      <c r="G45" s="3">
        <v>72.744578721497788</v>
      </c>
      <c r="H45" s="3">
        <v>70.731272421376374</v>
      </c>
      <c r="I45" s="3">
        <v>74.469159922640458</v>
      </c>
      <c r="J45" s="4"/>
      <c r="K45" s="4"/>
      <c r="L45" s="4"/>
      <c r="O45" s="13"/>
    </row>
    <row r="46" spans="1:18" x14ac:dyDescent="0.25">
      <c r="A46" s="1" t="s">
        <v>79</v>
      </c>
      <c r="B46" s="3">
        <v>75.402073812997187</v>
      </c>
      <c r="C46" s="3">
        <v>92.669968291157687</v>
      </c>
      <c r="D46" s="3">
        <v>68.01725084382187</v>
      </c>
      <c r="E46" s="3">
        <v>81.985551678430411</v>
      </c>
      <c r="F46" s="3">
        <v>68.831201411188104</v>
      </c>
      <c r="G46" s="3">
        <v>73.050875171512104</v>
      </c>
      <c r="H46" s="3">
        <v>71.037495476562341</v>
      </c>
      <c r="I46" s="3">
        <v>74.806051122355427</v>
      </c>
      <c r="J46" s="4"/>
      <c r="K46" s="4"/>
      <c r="L46" s="4"/>
      <c r="O46" s="13"/>
    </row>
    <row r="47" spans="1:18" x14ac:dyDescent="0.25">
      <c r="A47" s="1" t="s">
        <v>80</v>
      </c>
      <c r="B47" s="3">
        <v>74.741862220418128</v>
      </c>
      <c r="C47" s="3">
        <v>93.220337032110649</v>
      </c>
      <c r="D47" s="3">
        <v>68.885248439617925</v>
      </c>
      <c r="E47" s="3">
        <v>81.978534618923348</v>
      </c>
      <c r="F47" s="3">
        <v>69.511649342400815</v>
      </c>
      <c r="G47" s="3">
        <v>73.236995322228751</v>
      </c>
      <c r="H47" s="3">
        <v>71.463396996689326</v>
      </c>
      <c r="I47" s="3">
        <v>75.052781771692551</v>
      </c>
      <c r="J47" s="4"/>
      <c r="K47" s="4"/>
      <c r="L47" s="4"/>
      <c r="O47" s="13"/>
    </row>
    <row r="48" spans="1:18" x14ac:dyDescent="0.25">
      <c r="A48" s="1" t="s">
        <v>81</v>
      </c>
      <c r="B48" s="3">
        <v>75.852857511397303</v>
      </c>
      <c r="C48" s="3">
        <v>93.562390737869833</v>
      </c>
      <c r="D48" s="3">
        <v>67.455049450585946</v>
      </c>
      <c r="E48" s="3">
        <v>82.439863645186023</v>
      </c>
      <c r="F48" s="3">
        <v>69.534317404024847</v>
      </c>
      <c r="G48" s="3">
        <v>73.572871442195336</v>
      </c>
      <c r="H48" s="3">
        <v>71.649532277484482</v>
      </c>
      <c r="I48" s="3">
        <v>75.316096500539544</v>
      </c>
      <c r="J48" s="4"/>
      <c r="K48" s="4"/>
      <c r="L48" s="4"/>
      <c r="O48" s="13"/>
    </row>
    <row r="49" spans="1:15" x14ac:dyDescent="0.25">
      <c r="A49" s="1" t="s">
        <v>82</v>
      </c>
      <c r="B49" s="3">
        <v>76.287460272633595</v>
      </c>
      <c r="C49" s="3">
        <v>93.057305691139732</v>
      </c>
      <c r="D49" s="3">
        <v>67.696589683904691</v>
      </c>
      <c r="E49" s="3">
        <v>82.423745449787518</v>
      </c>
      <c r="F49" s="3">
        <v>69.350252153658417</v>
      </c>
      <c r="G49" s="3">
        <v>73.32146198106669</v>
      </c>
      <c r="H49" s="3">
        <v>71.43217894068539</v>
      </c>
      <c r="I49" s="3">
        <v>75.186169522381178</v>
      </c>
      <c r="J49" s="4"/>
      <c r="K49" s="4"/>
      <c r="L49" s="4"/>
      <c r="O49" s="13"/>
    </row>
    <row r="50" spans="1:15" x14ac:dyDescent="0.25">
      <c r="A50" s="1" t="s">
        <v>83</v>
      </c>
      <c r="B50" s="3">
        <v>76.442997872391615</v>
      </c>
      <c r="C50" s="3">
        <v>93.202656537384271</v>
      </c>
      <c r="D50" s="3">
        <v>67.210466076780691</v>
      </c>
      <c r="E50" s="3">
        <v>82.522310104384417</v>
      </c>
      <c r="F50" s="3">
        <v>69.411910737075161</v>
      </c>
      <c r="G50" s="3">
        <v>73.399828130242213</v>
      </c>
      <c r="H50" s="3">
        <v>71.501226797111869</v>
      </c>
      <c r="I50" s="3">
        <v>75.278345708739252</v>
      </c>
      <c r="J50" s="4"/>
      <c r="K50" s="4"/>
      <c r="L50" s="4"/>
      <c r="O50" s="13"/>
    </row>
    <row r="51" spans="1:15" x14ac:dyDescent="0.25">
      <c r="A51" s="1" t="s">
        <v>84</v>
      </c>
      <c r="B51" s="3">
        <v>75.719959360857118</v>
      </c>
      <c r="C51" s="3">
        <v>93.243397246857157</v>
      </c>
      <c r="D51" s="3">
        <v>68.645106286297874</v>
      </c>
      <c r="E51" s="3">
        <v>82.439501158485456</v>
      </c>
      <c r="F51" s="3">
        <v>69.763879195794701</v>
      </c>
      <c r="G51" s="3">
        <v>73.99754130299965</v>
      </c>
      <c r="H51" s="3">
        <v>71.982702401319557</v>
      </c>
      <c r="I51" s="3">
        <v>75.567461254798374</v>
      </c>
      <c r="J51" s="4"/>
      <c r="K51" s="4"/>
      <c r="L51" s="4"/>
      <c r="O51" s="13"/>
    </row>
    <row r="52" spans="1:15" x14ac:dyDescent="0.25">
      <c r="A52" s="1" t="s">
        <v>85</v>
      </c>
      <c r="B52" s="3">
        <v>76.445984292478229</v>
      </c>
      <c r="C52" s="3">
        <v>93.278905444577504</v>
      </c>
      <c r="D52" s="3">
        <v>67.902345724459281</v>
      </c>
      <c r="E52" s="3">
        <v>82.676874032450968</v>
      </c>
      <c r="F52" s="3">
        <v>70.055858768769255</v>
      </c>
      <c r="G52" s="3">
        <v>74.25446687797654</v>
      </c>
      <c r="H52" s="3">
        <v>72.257270202535352</v>
      </c>
      <c r="I52" s="3">
        <v>75.822922928337135</v>
      </c>
      <c r="J52" s="4"/>
      <c r="K52" s="4"/>
      <c r="L52" s="4"/>
      <c r="O52" s="13"/>
    </row>
    <row r="53" spans="1:15" x14ac:dyDescent="0.25">
      <c r="A53" s="1" t="s">
        <v>86</v>
      </c>
      <c r="B53" s="3">
        <v>77.116355265384058</v>
      </c>
      <c r="C53" s="3">
        <v>93.244285307043313</v>
      </c>
      <c r="D53" s="3">
        <v>69.461497557490475</v>
      </c>
      <c r="E53" s="3">
        <v>83.177177714109632</v>
      </c>
      <c r="F53" s="3">
        <v>70.049196173339553</v>
      </c>
      <c r="G53" s="3">
        <v>73.270547420618783</v>
      </c>
      <c r="H53" s="3">
        <v>71.7378434306613</v>
      </c>
      <c r="I53" s="3">
        <v>75.675345100712747</v>
      </c>
      <c r="J53" s="4"/>
      <c r="K53" s="4"/>
      <c r="L53" s="4"/>
      <c r="O53" s="13"/>
    </row>
    <row r="54" spans="1:15" x14ac:dyDescent="0.25">
      <c r="A54" s="1" t="s">
        <v>87</v>
      </c>
      <c r="B54" s="3">
        <v>76.730851543671633</v>
      </c>
      <c r="C54" s="3">
        <v>92.903945713443761</v>
      </c>
      <c r="D54" s="3">
        <v>69.885598297748643</v>
      </c>
      <c r="E54" s="3">
        <v>82.914232167557088</v>
      </c>
      <c r="F54" s="3">
        <v>70.638209434040363</v>
      </c>
      <c r="G54" s="3">
        <v>73.505637782702053</v>
      </c>
      <c r="H54" s="3">
        <v>72.141107687853719</v>
      </c>
      <c r="I54" s="3">
        <v>75.847136464574589</v>
      </c>
      <c r="J54" s="4"/>
      <c r="K54" s="4"/>
      <c r="L54" s="4"/>
      <c r="O54" s="13"/>
    </row>
    <row r="55" spans="1:15" x14ac:dyDescent="0.25">
      <c r="A55" s="1" t="s">
        <v>88</v>
      </c>
      <c r="B55" s="3">
        <v>76.57119274185095</v>
      </c>
      <c r="C55" s="3">
        <v>93.504281884912487</v>
      </c>
      <c r="D55" s="3">
        <v>68.570529795901308</v>
      </c>
      <c r="E55" s="3">
        <v>82.941241527275793</v>
      </c>
      <c r="F55" s="3">
        <v>70.553022067232348</v>
      </c>
      <c r="G55" s="3">
        <v>74.327450171801985</v>
      </c>
      <c r="H55" s="3">
        <v>72.528552513581261</v>
      </c>
      <c r="I55" s="3">
        <v>76.092208823965322</v>
      </c>
      <c r="J55" s="4"/>
      <c r="K55" s="4"/>
      <c r="L55" s="4"/>
      <c r="O55" s="13"/>
    </row>
    <row r="56" spans="1:15" x14ac:dyDescent="0.25">
      <c r="A56" s="1" t="s">
        <v>89</v>
      </c>
      <c r="B56" s="3">
        <v>77.641409161710868</v>
      </c>
      <c r="C56" s="3">
        <v>93.82755820669756</v>
      </c>
      <c r="D56" s="3">
        <v>69.009413181641733</v>
      </c>
      <c r="E56" s="3">
        <v>83.624968714049373</v>
      </c>
      <c r="F56" s="3">
        <v>70.845599181935043</v>
      </c>
      <c r="G56" s="3">
        <v>74.504944107233555</v>
      </c>
      <c r="H56" s="3">
        <v>72.759171853813982</v>
      </c>
      <c r="I56" s="3">
        <v>76.482334373374599</v>
      </c>
      <c r="J56" s="4"/>
      <c r="K56" s="4"/>
      <c r="L56" s="4"/>
      <c r="O56" s="13"/>
    </row>
    <row r="57" spans="1:15" x14ac:dyDescent="0.25">
      <c r="A57" s="1" t="s">
        <v>90</v>
      </c>
      <c r="B57" s="3">
        <v>78.643306822740442</v>
      </c>
      <c r="C57" s="3">
        <v>93.503028614968912</v>
      </c>
      <c r="D57" s="3">
        <v>69.646949813654942</v>
      </c>
      <c r="E57" s="3">
        <v>84.034820564182056</v>
      </c>
      <c r="F57" s="3">
        <v>70.691143661291377</v>
      </c>
      <c r="G57" s="3">
        <v>73.586016846978524</v>
      </c>
      <c r="H57" s="3">
        <v>72.20491477163209</v>
      </c>
      <c r="I57" s="3">
        <v>76.289762049858396</v>
      </c>
      <c r="J57" s="4"/>
      <c r="K57" s="4"/>
      <c r="L57" s="4"/>
      <c r="O57" s="13"/>
    </row>
    <row r="58" spans="1:15" x14ac:dyDescent="0.25">
      <c r="A58" s="1" t="s">
        <v>91</v>
      </c>
      <c r="B58" s="3">
        <v>77.314892282773286</v>
      </c>
      <c r="C58" s="3">
        <v>92.781428862483324</v>
      </c>
      <c r="D58" s="3">
        <v>68.323495274607396</v>
      </c>
      <c r="E58" s="3">
        <v>83.003693853211857</v>
      </c>
      <c r="F58" s="3">
        <v>69.974404453043888</v>
      </c>
      <c r="G58" s="3">
        <v>73.096433240786155</v>
      </c>
      <c r="H58" s="3">
        <v>71.604907553128186</v>
      </c>
      <c r="I58" s="3">
        <v>75.562245907489384</v>
      </c>
      <c r="J58" s="4"/>
      <c r="K58" s="4"/>
      <c r="L58" s="4"/>
      <c r="O58" s="13"/>
    </row>
    <row r="59" spans="1:15" x14ac:dyDescent="0.25">
      <c r="A59" s="1" t="s">
        <v>92</v>
      </c>
      <c r="B59" s="3">
        <v>76.627641081310344</v>
      </c>
      <c r="C59" s="3">
        <v>92.216931268121854</v>
      </c>
      <c r="D59" s="3">
        <v>68.737043455608728</v>
      </c>
      <c r="E59" s="3">
        <v>82.496124505300827</v>
      </c>
      <c r="F59" s="3">
        <v>69.608313036991703</v>
      </c>
      <c r="G59" s="3">
        <v>72.753964590090561</v>
      </c>
      <c r="H59" s="3">
        <v>71.253340323708329</v>
      </c>
      <c r="I59" s="3">
        <v>75.173042254265752</v>
      </c>
      <c r="J59" s="4"/>
      <c r="K59" s="4"/>
      <c r="L59" s="4"/>
      <c r="O59" s="13"/>
    </row>
    <row r="60" spans="1:15" x14ac:dyDescent="0.25">
      <c r="A60" s="1" t="s">
        <v>93</v>
      </c>
      <c r="B60" s="3">
        <v>76.900583232375766</v>
      </c>
      <c r="C60" s="3">
        <v>92.373782360290107</v>
      </c>
      <c r="D60" s="3">
        <v>67.87573235364502</v>
      </c>
      <c r="E60" s="3">
        <v>82.516050331090241</v>
      </c>
      <c r="F60" s="3">
        <v>69.641157125437687</v>
      </c>
      <c r="G60" s="3">
        <v>71.914525771472796</v>
      </c>
      <c r="H60" s="3">
        <v>70.833387457417999</v>
      </c>
      <c r="I60" s="3">
        <v>74.917221947971868</v>
      </c>
      <c r="J60" s="4"/>
      <c r="K60" s="4"/>
      <c r="L60" s="4"/>
      <c r="O60" s="13"/>
    </row>
    <row r="61" spans="1:15" x14ac:dyDescent="0.25">
      <c r="A61" s="1" t="s">
        <v>94</v>
      </c>
      <c r="B61" s="3">
        <v>77.926635231089932</v>
      </c>
      <c r="C61" s="3">
        <v>92.93493542458765</v>
      </c>
      <c r="D61" s="3">
        <v>67.556186968497883</v>
      </c>
      <c r="E61" s="3">
        <v>83.172556822687056</v>
      </c>
      <c r="F61" s="3">
        <v>69.408440618444857</v>
      </c>
      <c r="G61" s="3">
        <v>71.290712505290742</v>
      </c>
      <c r="H61" s="3">
        <v>70.395619922420366</v>
      </c>
      <c r="I61" s="3">
        <v>74.85871374909847</v>
      </c>
      <c r="J61" s="4"/>
      <c r="K61" s="4"/>
      <c r="L61" s="4"/>
      <c r="O61" s="13"/>
    </row>
    <row r="62" spans="1:15" x14ac:dyDescent="0.25">
      <c r="A62" s="1" t="s">
        <v>95</v>
      </c>
      <c r="B62" s="3">
        <v>77.875646827391009</v>
      </c>
      <c r="C62" s="3">
        <v>92.488280348094079</v>
      </c>
      <c r="D62" s="3">
        <v>68.496354983178506</v>
      </c>
      <c r="E62" s="3">
        <v>82.996064222372894</v>
      </c>
      <c r="F62" s="3">
        <v>69.069002056513924</v>
      </c>
      <c r="G62" s="3">
        <v>71.899514095736578</v>
      </c>
      <c r="H62" s="3">
        <v>70.554842708407904</v>
      </c>
      <c r="I62" s="3">
        <v>74.880794548963721</v>
      </c>
      <c r="J62" s="4"/>
      <c r="K62" s="4"/>
      <c r="L62" s="4"/>
      <c r="O62" s="13"/>
    </row>
    <row r="63" spans="1:15" x14ac:dyDescent="0.25">
      <c r="A63" s="1" t="s">
        <v>96</v>
      </c>
      <c r="B63" s="3">
        <v>78.253666282713681</v>
      </c>
      <c r="C63" s="3">
        <v>92.511498063649711</v>
      </c>
      <c r="D63" s="3">
        <v>67.674364239189927</v>
      </c>
      <c r="E63" s="3">
        <v>83.009513055248121</v>
      </c>
      <c r="F63" s="3">
        <v>69.52411560182594</v>
      </c>
      <c r="G63" s="3">
        <v>73.192995565929891</v>
      </c>
      <c r="H63" s="3">
        <v>71.450676200066283</v>
      </c>
      <c r="I63" s="3">
        <v>75.468260757795278</v>
      </c>
      <c r="J63" s="4"/>
      <c r="K63" s="4"/>
      <c r="L63" s="4"/>
      <c r="O63" s="13"/>
    </row>
    <row r="64" spans="1:15" s="6" customFormat="1" ht="30" customHeight="1" x14ac:dyDescent="0.3">
      <c r="A64" s="7" t="s">
        <v>0</v>
      </c>
      <c r="B64" s="9">
        <v>1.626025201403337</v>
      </c>
      <c r="C64" s="9">
        <v>0.29456679552785658</v>
      </c>
      <c r="D64" s="9">
        <v>-1.0626792164188004</v>
      </c>
      <c r="E64" s="9">
        <v>0.51338854994729388</v>
      </c>
      <c r="F64" s="9">
        <v>-8.4197435165762613E-2</v>
      </c>
      <c r="G64" s="9">
        <v>0.43903097583933004</v>
      </c>
      <c r="H64" s="9">
        <v>0.19733587635795402</v>
      </c>
      <c r="I64" s="9">
        <v>0.29521850352952583</v>
      </c>
    </row>
  </sheetData>
  <pageMargins left="0.75" right="0.75" top="1" bottom="1" header="0.5" footer="0.5"/>
  <pageSetup paperSize="9" scale="61"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19BED-DD78-4E97-9A86-F79553857CD3}">
  <sheetPr codeName="Sheet60">
    <pageSetUpPr fitToPage="1"/>
  </sheetPr>
  <dimension ref="A1:Q64"/>
  <sheetViews>
    <sheetView zoomScaleNormal="100" workbookViewId="0"/>
  </sheetViews>
  <sheetFormatPr defaultColWidth="9.109375" defaultRowHeight="15" x14ac:dyDescent="0.25"/>
  <cols>
    <col min="1" max="1" width="30" style="1" customWidth="1"/>
    <col min="2" max="9" width="19.44140625" style="1" customWidth="1"/>
    <col min="10" max="17" width="15.44140625" style="1" customWidth="1"/>
    <col min="18" max="16384" width="9.109375" style="1"/>
  </cols>
  <sheetData>
    <row r="1" spans="1:13" ht="15.6" x14ac:dyDescent="0.3">
      <c r="A1" s="12" t="s">
        <v>103</v>
      </c>
    </row>
    <row r="2" spans="1:13" x14ac:dyDescent="0.25">
      <c r="A2" s="1" t="s">
        <v>8</v>
      </c>
    </row>
    <row r="3" spans="1:13" x14ac:dyDescent="0.25">
      <c r="A3" s="35" t="s">
        <v>97</v>
      </c>
    </row>
    <row r="4" spans="1:13" x14ac:dyDescent="0.25">
      <c r="A4" s="1" t="s">
        <v>9</v>
      </c>
    </row>
    <row r="5" spans="1:13" ht="93.6" x14ac:dyDescent="0.3">
      <c r="A5" s="7" t="s">
        <v>38</v>
      </c>
      <c r="B5" s="11" t="s">
        <v>10</v>
      </c>
      <c r="C5" s="11" t="s">
        <v>11</v>
      </c>
      <c r="D5" s="11" t="s">
        <v>12</v>
      </c>
      <c r="E5" s="11" t="s">
        <v>13</v>
      </c>
      <c r="F5" s="11" t="s">
        <v>14</v>
      </c>
      <c r="G5" s="11" t="s">
        <v>15</v>
      </c>
      <c r="H5" s="11" t="s">
        <v>16</v>
      </c>
      <c r="I5" s="10" t="s">
        <v>1</v>
      </c>
    </row>
    <row r="6" spans="1:13" x14ac:dyDescent="0.25">
      <c r="A6" s="1" t="s">
        <v>39</v>
      </c>
      <c r="B6" s="2">
        <v>5758520</v>
      </c>
      <c r="C6" s="2">
        <v>5735509</v>
      </c>
      <c r="D6" s="2">
        <v>1617859</v>
      </c>
      <c r="E6" s="2">
        <v>13111888</v>
      </c>
      <c r="F6" s="2">
        <v>11216985</v>
      </c>
      <c r="G6" s="2">
        <v>12258616</v>
      </c>
      <c r="H6" s="2">
        <v>23475601</v>
      </c>
      <c r="I6" s="2">
        <v>36587489</v>
      </c>
      <c r="K6" s="4"/>
      <c r="L6" s="4"/>
      <c r="M6" s="4"/>
    </row>
    <row r="7" spans="1:13" x14ac:dyDescent="0.25">
      <c r="A7" s="1" t="s">
        <v>40</v>
      </c>
      <c r="B7" s="2">
        <v>5716453</v>
      </c>
      <c r="C7" s="2">
        <v>5692565</v>
      </c>
      <c r="D7" s="2">
        <v>1605699</v>
      </c>
      <c r="E7" s="2">
        <v>13014717</v>
      </c>
      <c r="F7" s="2">
        <v>11335998</v>
      </c>
      <c r="G7" s="2">
        <v>12366626</v>
      </c>
      <c r="H7" s="2">
        <v>23702624</v>
      </c>
      <c r="I7" s="2">
        <v>36717341</v>
      </c>
      <c r="K7" s="4"/>
      <c r="L7" s="4"/>
      <c r="M7" s="4"/>
    </row>
    <row r="8" spans="1:13" x14ac:dyDescent="0.25">
      <c r="A8" s="1" t="s">
        <v>41</v>
      </c>
      <c r="B8" s="2">
        <v>5650005</v>
      </c>
      <c r="C8" s="2">
        <v>5619949</v>
      </c>
      <c r="D8" s="2">
        <v>1708105</v>
      </c>
      <c r="E8" s="2">
        <v>12978059</v>
      </c>
      <c r="F8" s="2">
        <v>11391057</v>
      </c>
      <c r="G8" s="2">
        <v>12485783</v>
      </c>
      <c r="H8" s="2">
        <v>23876840</v>
      </c>
      <c r="I8" s="2">
        <v>36854899</v>
      </c>
      <c r="K8" s="4"/>
      <c r="L8" s="4"/>
      <c r="M8" s="4"/>
    </row>
    <row r="9" spans="1:13" x14ac:dyDescent="0.25">
      <c r="A9" s="1" t="s">
        <v>42</v>
      </c>
      <c r="B9" s="2">
        <v>5653505</v>
      </c>
      <c r="C9" s="2">
        <v>5623314</v>
      </c>
      <c r="D9" s="2">
        <v>1735765</v>
      </c>
      <c r="E9" s="2">
        <v>13012584</v>
      </c>
      <c r="F9" s="2">
        <v>11469232</v>
      </c>
      <c r="G9" s="2">
        <v>12571272</v>
      </c>
      <c r="H9" s="2">
        <v>24040504</v>
      </c>
      <c r="I9" s="2">
        <v>37053088</v>
      </c>
      <c r="K9" s="4"/>
      <c r="L9" s="4"/>
      <c r="M9" s="4"/>
    </row>
    <row r="10" spans="1:13" x14ac:dyDescent="0.25">
      <c r="A10" s="1" t="s">
        <v>43</v>
      </c>
      <c r="B10" s="2">
        <v>5652258</v>
      </c>
      <c r="C10" s="2">
        <v>5630352</v>
      </c>
      <c r="D10" s="2">
        <v>1690481</v>
      </c>
      <c r="E10" s="2">
        <v>12973091</v>
      </c>
      <c r="F10" s="2">
        <v>11619754</v>
      </c>
      <c r="G10" s="2">
        <v>12678543</v>
      </c>
      <c r="H10" s="2">
        <v>24298297</v>
      </c>
      <c r="I10" s="2">
        <v>37271388</v>
      </c>
      <c r="K10" s="4"/>
      <c r="L10" s="4"/>
      <c r="M10" s="4"/>
    </row>
    <row r="11" spans="1:13" x14ac:dyDescent="0.25">
      <c r="A11" s="1" t="s">
        <v>44</v>
      </c>
      <c r="B11" s="2">
        <v>5638501</v>
      </c>
      <c r="C11" s="2">
        <v>5610957</v>
      </c>
      <c r="D11" s="2">
        <v>1738030</v>
      </c>
      <c r="E11" s="2">
        <v>12987488</v>
      </c>
      <c r="F11" s="2">
        <v>11727198</v>
      </c>
      <c r="G11" s="2">
        <v>12811195</v>
      </c>
      <c r="H11" s="2">
        <v>24538393</v>
      </c>
      <c r="I11" s="2">
        <v>37525881</v>
      </c>
      <c r="K11" s="4"/>
      <c r="L11" s="4"/>
      <c r="M11" s="4"/>
    </row>
    <row r="12" spans="1:13" x14ac:dyDescent="0.25">
      <c r="A12" s="1" t="s">
        <v>45</v>
      </c>
      <c r="B12" s="2">
        <v>5587555</v>
      </c>
      <c r="C12" s="2">
        <v>5555981</v>
      </c>
      <c r="D12" s="2">
        <v>1799394</v>
      </c>
      <c r="E12" s="2">
        <v>12942930</v>
      </c>
      <c r="F12" s="2">
        <v>11840881</v>
      </c>
      <c r="G12" s="2">
        <v>12990785</v>
      </c>
      <c r="H12" s="2">
        <v>24831666</v>
      </c>
      <c r="I12" s="2">
        <v>37774596</v>
      </c>
      <c r="K12" s="4"/>
      <c r="L12" s="4"/>
      <c r="M12" s="4"/>
    </row>
    <row r="13" spans="1:13" x14ac:dyDescent="0.25">
      <c r="A13" s="1" t="s">
        <v>46</v>
      </c>
      <c r="B13" s="2">
        <v>5564950</v>
      </c>
      <c r="C13" s="2">
        <v>5531543</v>
      </c>
      <c r="D13" s="2">
        <v>1795619</v>
      </c>
      <c r="E13" s="2">
        <v>12892112</v>
      </c>
      <c r="F13" s="2">
        <v>11997827</v>
      </c>
      <c r="G13" s="2">
        <v>13132243</v>
      </c>
      <c r="H13" s="2">
        <v>25130070</v>
      </c>
      <c r="I13" s="2">
        <v>38022182</v>
      </c>
      <c r="K13" s="4"/>
      <c r="L13" s="4"/>
      <c r="M13" s="4"/>
    </row>
    <row r="14" spans="1:13" x14ac:dyDescent="0.25">
      <c r="A14" s="1" t="s">
        <v>47</v>
      </c>
      <c r="B14" s="2">
        <v>5571350</v>
      </c>
      <c r="C14" s="2">
        <v>5545325</v>
      </c>
      <c r="D14" s="2">
        <v>1858475</v>
      </c>
      <c r="E14" s="2">
        <v>12975150</v>
      </c>
      <c r="F14" s="2">
        <v>12084365</v>
      </c>
      <c r="G14" s="2">
        <v>13256427</v>
      </c>
      <c r="H14" s="2">
        <v>25340792</v>
      </c>
      <c r="I14" s="2">
        <v>38315942</v>
      </c>
      <c r="K14" s="4"/>
      <c r="L14" s="4"/>
      <c r="M14" s="4"/>
    </row>
    <row r="15" spans="1:13" x14ac:dyDescent="0.25">
      <c r="A15" s="1" t="s">
        <v>48</v>
      </c>
      <c r="B15" s="2">
        <v>5637577</v>
      </c>
      <c r="C15" s="2">
        <v>5599114</v>
      </c>
      <c r="D15" s="2">
        <v>1807379</v>
      </c>
      <c r="E15" s="2">
        <v>13044070</v>
      </c>
      <c r="F15" s="2">
        <v>12148183</v>
      </c>
      <c r="G15" s="2">
        <v>13321055</v>
      </c>
      <c r="H15" s="2">
        <v>25469238</v>
      </c>
      <c r="I15" s="2">
        <v>38513308</v>
      </c>
      <c r="K15" s="4"/>
      <c r="L15" s="4"/>
      <c r="M15" s="4"/>
    </row>
    <row r="16" spans="1:13" x14ac:dyDescent="0.25">
      <c r="A16" s="1" t="s">
        <v>49</v>
      </c>
      <c r="B16" s="2">
        <v>5630236</v>
      </c>
      <c r="C16" s="2">
        <v>5605465</v>
      </c>
      <c r="D16" s="2">
        <v>1872178</v>
      </c>
      <c r="E16" s="2">
        <v>13107879</v>
      </c>
      <c r="F16" s="2">
        <v>12215007</v>
      </c>
      <c r="G16" s="2">
        <v>13397563</v>
      </c>
      <c r="H16" s="2">
        <v>25612570</v>
      </c>
      <c r="I16" s="2">
        <v>38720449</v>
      </c>
      <c r="K16" s="4"/>
      <c r="L16" s="4"/>
      <c r="M16" s="4"/>
    </row>
    <row r="17" spans="1:13" x14ac:dyDescent="0.25">
      <c r="A17" s="1" t="s">
        <v>50</v>
      </c>
      <c r="B17" s="2">
        <v>5605475</v>
      </c>
      <c r="C17" s="2">
        <v>5572886</v>
      </c>
      <c r="D17" s="2">
        <v>1853368</v>
      </c>
      <c r="E17" s="2">
        <v>13031729</v>
      </c>
      <c r="F17" s="2">
        <v>12351618</v>
      </c>
      <c r="G17" s="2">
        <v>13532084</v>
      </c>
      <c r="H17" s="2">
        <v>25883702</v>
      </c>
      <c r="I17" s="2">
        <v>38915431</v>
      </c>
      <c r="K17" s="4"/>
      <c r="L17" s="4"/>
      <c r="M17" s="4"/>
    </row>
    <row r="18" spans="1:13" x14ac:dyDescent="0.25">
      <c r="A18" s="1" t="s">
        <v>51</v>
      </c>
      <c r="B18" s="2">
        <v>5636126</v>
      </c>
      <c r="C18" s="2">
        <v>5605328</v>
      </c>
      <c r="D18" s="2">
        <v>1857643</v>
      </c>
      <c r="E18" s="2">
        <v>13099097</v>
      </c>
      <c r="F18" s="2">
        <v>12414916</v>
      </c>
      <c r="G18" s="2">
        <v>13594088</v>
      </c>
      <c r="H18" s="2">
        <v>26009004</v>
      </c>
      <c r="I18" s="2">
        <v>39108101</v>
      </c>
      <c r="K18" s="4"/>
      <c r="L18" s="4"/>
      <c r="M18" s="4"/>
    </row>
    <row r="19" spans="1:13" x14ac:dyDescent="0.25">
      <c r="A19" s="1" t="s">
        <v>52</v>
      </c>
      <c r="B19" s="2">
        <v>5603872</v>
      </c>
      <c r="C19" s="2">
        <v>5574085</v>
      </c>
      <c r="D19" s="2">
        <v>1898557</v>
      </c>
      <c r="E19" s="2">
        <v>13076514</v>
      </c>
      <c r="F19" s="2">
        <v>12514287</v>
      </c>
      <c r="G19" s="2">
        <v>13711802</v>
      </c>
      <c r="H19" s="2">
        <v>26226089</v>
      </c>
      <c r="I19" s="2">
        <v>39302603</v>
      </c>
      <c r="K19" s="4"/>
      <c r="L19" s="4"/>
      <c r="M19" s="4"/>
    </row>
    <row r="20" spans="1:13" x14ac:dyDescent="0.25">
      <c r="A20" s="1" t="s">
        <v>53</v>
      </c>
      <c r="B20" s="2">
        <v>5667553</v>
      </c>
      <c r="C20" s="2">
        <v>5636313</v>
      </c>
      <c r="D20" s="2">
        <v>1869960</v>
      </c>
      <c r="E20" s="2">
        <v>13173826</v>
      </c>
      <c r="F20" s="2">
        <v>12563954</v>
      </c>
      <c r="G20" s="2">
        <v>13761188</v>
      </c>
      <c r="H20" s="2">
        <v>26325142</v>
      </c>
      <c r="I20" s="2">
        <v>39498968</v>
      </c>
      <c r="K20" s="4"/>
      <c r="L20" s="4"/>
      <c r="M20" s="4"/>
    </row>
    <row r="21" spans="1:13" x14ac:dyDescent="0.25">
      <c r="A21" s="1" t="s">
        <v>54</v>
      </c>
      <c r="B21" s="2">
        <v>5613039</v>
      </c>
      <c r="C21" s="2">
        <v>5579373</v>
      </c>
      <c r="D21" s="2">
        <v>1899597</v>
      </c>
      <c r="E21" s="2">
        <v>13092009</v>
      </c>
      <c r="F21" s="2">
        <v>12669222</v>
      </c>
      <c r="G21" s="2">
        <v>13901998</v>
      </c>
      <c r="H21" s="2">
        <v>26571220</v>
      </c>
      <c r="I21" s="2">
        <v>39663229</v>
      </c>
      <c r="K21" s="4"/>
      <c r="L21" s="4"/>
      <c r="M21" s="4"/>
    </row>
    <row r="22" spans="1:13" x14ac:dyDescent="0.25">
      <c r="A22" s="1" t="s">
        <v>55</v>
      </c>
      <c r="B22" s="2">
        <v>5685505</v>
      </c>
      <c r="C22" s="2">
        <v>5649487</v>
      </c>
      <c r="D22" s="2">
        <v>1898360</v>
      </c>
      <c r="E22" s="2">
        <v>13233352</v>
      </c>
      <c r="F22" s="2">
        <v>12678438</v>
      </c>
      <c r="G22" s="2">
        <v>13907993</v>
      </c>
      <c r="H22" s="2">
        <v>26586431</v>
      </c>
      <c r="I22" s="2">
        <v>39819783</v>
      </c>
      <c r="K22" s="4"/>
      <c r="L22" s="4"/>
      <c r="M22" s="4"/>
    </row>
    <row r="23" spans="1:13" x14ac:dyDescent="0.25">
      <c r="A23" s="1" t="s">
        <v>56</v>
      </c>
      <c r="B23" s="2">
        <v>5706789</v>
      </c>
      <c r="C23" s="2">
        <v>5670145</v>
      </c>
      <c r="D23" s="2">
        <v>1939953</v>
      </c>
      <c r="E23" s="2">
        <v>13316887</v>
      </c>
      <c r="F23" s="2">
        <v>12681378</v>
      </c>
      <c r="G23" s="2">
        <v>13933887</v>
      </c>
      <c r="H23" s="2">
        <v>26615265</v>
      </c>
      <c r="I23" s="2">
        <v>39932152</v>
      </c>
      <c r="K23" s="4"/>
      <c r="L23" s="4"/>
      <c r="M23" s="4"/>
    </row>
    <row r="24" spans="1:13" x14ac:dyDescent="0.25">
      <c r="A24" s="1" t="s">
        <v>57</v>
      </c>
      <c r="B24" s="2">
        <v>5739800</v>
      </c>
      <c r="C24" s="2">
        <v>5703094</v>
      </c>
      <c r="D24" s="2">
        <v>1979355</v>
      </c>
      <c r="E24" s="2">
        <v>13422249</v>
      </c>
      <c r="F24" s="2">
        <v>12674155</v>
      </c>
      <c r="G24" s="2">
        <v>13939070</v>
      </c>
      <c r="H24" s="2">
        <v>26613225</v>
      </c>
      <c r="I24" s="2">
        <v>40035474</v>
      </c>
      <c r="K24" s="4"/>
      <c r="L24" s="4"/>
      <c r="M24" s="4"/>
    </row>
    <row r="25" spans="1:13" x14ac:dyDescent="0.25">
      <c r="A25" s="1" t="s">
        <v>58</v>
      </c>
      <c r="B25" s="2">
        <v>5754035</v>
      </c>
      <c r="C25" s="2">
        <v>5716097</v>
      </c>
      <c r="D25" s="2">
        <v>1975158</v>
      </c>
      <c r="E25" s="2">
        <v>13445760</v>
      </c>
      <c r="F25" s="2">
        <v>12716051</v>
      </c>
      <c r="G25" s="2">
        <v>13994501</v>
      </c>
      <c r="H25" s="2">
        <v>26710552</v>
      </c>
      <c r="I25" s="2">
        <v>40156312</v>
      </c>
      <c r="K25" s="4"/>
      <c r="L25" s="4"/>
      <c r="M25" s="4"/>
    </row>
    <row r="26" spans="1:13" x14ac:dyDescent="0.25">
      <c r="A26" s="1" t="s">
        <v>59</v>
      </c>
      <c r="B26" s="2">
        <v>5781817</v>
      </c>
      <c r="C26" s="2">
        <v>5744636</v>
      </c>
      <c r="D26" s="2">
        <v>1995286</v>
      </c>
      <c r="E26" s="2">
        <v>13521739</v>
      </c>
      <c r="F26" s="2">
        <v>12737021</v>
      </c>
      <c r="G26" s="2">
        <v>14023066</v>
      </c>
      <c r="H26" s="2">
        <v>26760087</v>
      </c>
      <c r="I26" s="2">
        <v>40281826</v>
      </c>
      <c r="K26" s="4"/>
      <c r="L26" s="4"/>
      <c r="M26" s="4"/>
    </row>
    <row r="27" spans="1:13" x14ac:dyDescent="0.25">
      <c r="A27" s="1" t="s">
        <v>60</v>
      </c>
      <c r="B27" s="2">
        <v>5821470</v>
      </c>
      <c r="C27" s="2">
        <v>5787959</v>
      </c>
      <c r="D27" s="2">
        <v>1956051</v>
      </c>
      <c r="E27" s="2">
        <v>13575450</v>
      </c>
      <c r="F27" s="2">
        <v>12761228</v>
      </c>
      <c r="G27" s="2">
        <v>14072667</v>
      </c>
      <c r="H27" s="2">
        <v>26833895</v>
      </c>
      <c r="I27" s="2">
        <v>40409345</v>
      </c>
      <c r="K27" s="4"/>
      <c r="L27" s="4"/>
      <c r="M27" s="4"/>
    </row>
    <row r="28" spans="1:13" x14ac:dyDescent="0.25">
      <c r="A28" s="1" t="s">
        <v>61</v>
      </c>
      <c r="B28" s="2">
        <v>5756360</v>
      </c>
      <c r="C28" s="2">
        <v>5710086</v>
      </c>
      <c r="D28" s="2">
        <v>1983209</v>
      </c>
      <c r="E28" s="2">
        <v>13450778</v>
      </c>
      <c r="F28" s="2">
        <v>12864336</v>
      </c>
      <c r="G28" s="2">
        <v>14221527</v>
      </c>
      <c r="H28" s="2">
        <v>27085863</v>
      </c>
      <c r="I28" s="2">
        <v>40536641</v>
      </c>
      <c r="K28" s="4"/>
      <c r="L28" s="4"/>
      <c r="M28" s="4"/>
    </row>
    <row r="29" spans="1:13" x14ac:dyDescent="0.25">
      <c r="A29" s="1" t="s">
        <v>62</v>
      </c>
      <c r="B29" s="2">
        <v>5800260</v>
      </c>
      <c r="C29" s="2">
        <v>5759984</v>
      </c>
      <c r="D29" s="2">
        <v>1984625</v>
      </c>
      <c r="E29" s="2">
        <v>13544869</v>
      </c>
      <c r="F29" s="2">
        <v>12816082</v>
      </c>
      <c r="G29" s="2">
        <v>14170988</v>
      </c>
      <c r="H29" s="2">
        <v>26987070</v>
      </c>
      <c r="I29" s="2">
        <v>40531939</v>
      </c>
      <c r="K29" s="4"/>
      <c r="L29" s="4"/>
      <c r="M29" s="4"/>
    </row>
    <row r="30" spans="1:13" x14ac:dyDescent="0.25">
      <c r="A30" s="1" t="s">
        <v>63</v>
      </c>
      <c r="B30" s="2">
        <v>5845757</v>
      </c>
      <c r="C30" s="2">
        <v>5788376</v>
      </c>
      <c r="D30" s="2">
        <v>2042875</v>
      </c>
      <c r="E30" s="2">
        <v>13677008</v>
      </c>
      <c r="F30" s="2">
        <v>12710346</v>
      </c>
      <c r="G30" s="2">
        <v>14112817</v>
      </c>
      <c r="H30" s="2">
        <v>26823163</v>
      </c>
      <c r="I30" s="2">
        <v>40500171</v>
      </c>
      <c r="K30" s="4"/>
      <c r="L30" s="4"/>
      <c r="M30" s="4"/>
    </row>
    <row r="31" spans="1:13" x14ac:dyDescent="0.25">
      <c r="A31" s="1" t="s">
        <v>64</v>
      </c>
      <c r="B31" s="2">
        <v>5863361</v>
      </c>
      <c r="C31" s="2">
        <v>5809949</v>
      </c>
      <c r="D31" s="2">
        <v>1994350</v>
      </c>
      <c r="E31" s="2">
        <v>13667660</v>
      </c>
      <c r="F31" s="2">
        <v>12751281</v>
      </c>
      <c r="G31" s="2">
        <v>14090201</v>
      </c>
      <c r="H31" s="2">
        <v>26841482</v>
      </c>
      <c r="I31" s="2">
        <v>40509142</v>
      </c>
      <c r="K31" s="4"/>
      <c r="L31" s="4"/>
      <c r="M31" s="4"/>
    </row>
    <row r="32" spans="1:13" x14ac:dyDescent="0.25">
      <c r="A32" s="1" t="s">
        <v>65</v>
      </c>
      <c r="B32" s="2">
        <v>5946750</v>
      </c>
      <c r="C32" s="2">
        <v>5893240</v>
      </c>
      <c r="D32" s="2">
        <v>1963888</v>
      </c>
      <c r="E32" s="2">
        <v>13803878</v>
      </c>
      <c r="F32" s="2">
        <v>12689675</v>
      </c>
      <c r="G32" s="2">
        <v>14033300</v>
      </c>
      <c r="H32" s="2">
        <v>26722975</v>
      </c>
      <c r="I32" s="2">
        <v>40526853</v>
      </c>
      <c r="K32" s="4"/>
      <c r="L32" s="4"/>
      <c r="M32" s="4"/>
    </row>
    <row r="33" spans="1:13" x14ac:dyDescent="0.25">
      <c r="A33" s="1" t="s">
        <v>66</v>
      </c>
      <c r="B33" s="2">
        <v>5913367</v>
      </c>
      <c r="C33" s="2">
        <v>5847028</v>
      </c>
      <c r="D33" s="2">
        <v>1989834</v>
      </c>
      <c r="E33" s="2">
        <v>13750229</v>
      </c>
      <c r="F33" s="2">
        <v>12730248</v>
      </c>
      <c r="G33" s="2">
        <v>14100125</v>
      </c>
      <c r="H33" s="2">
        <v>26830373</v>
      </c>
      <c r="I33" s="2">
        <v>40580602</v>
      </c>
      <c r="K33" s="4"/>
      <c r="L33" s="4"/>
      <c r="M33" s="4"/>
    </row>
    <row r="34" spans="1:13" x14ac:dyDescent="0.25">
      <c r="A34" s="1" t="s">
        <v>67</v>
      </c>
      <c r="B34" s="2">
        <v>5961069</v>
      </c>
      <c r="C34" s="2">
        <v>5886700</v>
      </c>
      <c r="D34" s="2">
        <v>1974632</v>
      </c>
      <c r="E34" s="2">
        <v>13822401</v>
      </c>
      <c r="F34" s="2">
        <v>12714975</v>
      </c>
      <c r="G34" s="2">
        <v>14103559</v>
      </c>
      <c r="H34" s="2">
        <v>26818534</v>
      </c>
      <c r="I34" s="2">
        <v>40640935</v>
      </c>
      <c r="K34" s="4"/>
      <c r="L34" s="4"/>
      <c r="M34" s="4"/>
    </row>
    <row r="35" spans="1:13" x14ac:dyDescent="0.25">
      <c r="A35" s="1" t="s">
        <v>68</v>
      </c>
      <c r="B35" s="2">
        <v>5929104</v>
      </c>
      <c r="C35" s="2">
        <v>5867518</v>
      </c>
      <c r="D35" s="2">
        <v>1962191</v>
      </c>
      <c r="E35" s="2">
        <v>13758813</v>
      </c>
      <c r="F35" s="2">
        <v>12790186</v>
      </c>
      <c r="G35" s="2">
        <v>14135142</v>
      </c>
      <c r="H35" s="2">
        <v>26925328</v>
      </c>
      <c r="I35" s="2">
        <v>40684141</v>
      </c>
      <c r="K35" s="4"/>
      <c r="L35" s="4"/>
      <c r="M35" s="4"/>
    </row>
    <row r="36" spans="1:13" x14ac:dyDescent="0.25">
      <c r="A36" s="1" t="s">
        <v>69</v>
      </c>
      <c r="B36" s="2">
        <v>5911177</v>
      </c>
      <c r="C36" s="2">
        <v>5859966</v>
      </c>
      <c r="D36" s="2">
        <v>1973686</v>
      </c>
      <c r="E36" s="2">
        <v>13744829</v>
      </c>
      <c r="F36" s="2">
        <v>12819781</v>
      </c>
      <c r="G36" s="2">
        <v>14170451</v>
      </c>
      <c r="H36" s="2">
        <v>26990232</v>
      </c>
      <c r="I36" s="2">
        <v>40735061</v>
      </c>
      <c r="K36" s="4"/>
      <c r="L36" s="4"/>
      <c r="M36" s="4"/>
    </row>
    <row r="37" spans="1:13" x14ac:dyDescent="0.25">
      <c r="A37" s="1" t="s">
        <v>70</v>
      </c>
      <c r="B37" s="2">
        <v>5971330</v>
      </c>
      <c r="C37" s="2">
        <v>5913792</v>
      </c>
      <c r="D37" s="2">
        <v>1954890</v>
      </c>
      <c r="E37" s="2">
        <v>13840012</v>
      </c>
      <c r="F37" s="2">
        <v>12804636</v>
      </c>
      <c r="G37" s="2">
        <v>14141076</v>
      </c>
      <c r="H37" s="2">
        <v>26945712</v>
      </c>
      <c r="I37" s="2">
        <v>40785724</v>
      </c>
      <c r="K37" s="4"/>
      <c r="L37" s="4"/>
      <c r="M37" s="4"/>
    </row>
    <row r="38" spans="1:13" x14ac:dyDescent="0.25">
      <c r="A38" s="1" t="s">
        <v>71</v>
      </c>
      <c r="B38" s="2">
        <v>5985737</v>
      </c>
      <c r="C38" s="2">
        <v>5937342</v>
      </c>
      <c r="D38" s="2">
        <v>1960258</v>
      </c>
      <c r="E38" s="2">
        <v>13883337</v>
      </c>
      <c r="F38" s="2">
        <v>12821400</v>
      </c>
      <c r="G38" s="2">
        <v>14132028</v>
      </c>
      <c r="H38" s="2">
        <v>26953428</v>
      </c>
      <c r="I38" s="2">
        <v>40836765</v>
      </c>
      <c r="K38" s="4"/>
      <c r="L38" s="4"/>
      <c r="M38" s="4"/>
    </row>
    <row r="39" spans="1:13" x14ac:dyDescent="0.25">
      <c r="A39" s="1" t="s">
        <v>72</v>
      </c>
      <c r="B39" s="2">
        <v>5991154</v>
      </c>
      <c r="C39" s="2">
        <v>5942935</v>
      </c>
      <c r="D39" s="2">
        <v>1940506</v>
      </c>
      <c r="E39" s="2">
        <v>13874595</v>
      </c>
      <c r="F39" s="2">
        <v>12855060</v>
      </c>
      <c r="G39" s="2">
        <v>14157148</v>
      </c>
      <c r="H39" s="2">
        <v>27012208</v>
      </c>
      <c r="I39" s="2">
        <v>40886803</v>
      </c>
      <c r="K39" s="4"/>
      <c r="L39" s="4"/>
      <c r="M39" s="4"/>
    </row>
    <row r="40" spans="1:13" x14ac:dyDescent="0.25">
      <c r="A40" s="1" t="s">
        <v>73</v>
      </c>
      <c r="B40" s="2">
        <v>6054118</v>
      </c>
      <c r="C40" s="2">
        <v>5992103</v>
      </c>
      <c r="D40" s="2">
        <v>1914792</v>
      </c>
      <c r="E40" s="2">
        <v>13961013</v>
      </c>
      <c r="F40" s="2">
        <v>12831230</v>
      </c>
      <c r="G40" s="2">
        <v>14144900</v>
      </c>
      <c r="H40" s="2">
        <v>26976130</v>
      </c>
      <c r="I40" s="2">
        <v>40937143</v>
      </c>
      <c r="K40" s="4"/>
      <c r="L40" s="4"/>
      <c r="M40" s="4"/>
    </row>
    <row r="41" spans="1:13" x14ac:dyDescent="0.25">
      <c r="A41" s="1" t="s">
        <v>74</v>
      </c>
      <c r="B41" s="2">
        <v>6102545</v>
      </c>
      <c r="C41" s="2">
        <v>6031268</v>
      </c>
      <c r="D41" s="2">
        <v>1899060</v>
      </c>
      <c r="E41" s="2">
        <v>14032873</v>
      </c>
      <c r="F41" s="2">
        <v>12807100</v>
      </c>
      <c r="G41" s="2">
        <v>14147765</v>
      </c>
      <c r="H41" s="2">
        <v>26954865</v>
      </c>
      <c r="I41" s="2">
        <v>40987738</v>
      </c>
      <c r="K41" s="4"/>
      <c r="L41" s="4"/>
      <c r="M41" s="4"/>
    </row>
    <row r="42" spans="1:13" x14ac:dyDescent="0.25">
      <c r="A42" s="1" t="s">
        <v>75</v>
      </c>
      <c r="B42" s="2">
        <v>6116895</v>
      </c>
      <c r="C42" s="2">
        <v>6052927</v>
      </c>
      <c r="D42" s="2">
        <v>1865468</v>
      </c>
      <c r="E42" s="2">
        <v>14035290</v>
      </c>
      <c r="F42" s="2">
        <v>12843118</v>
      </c>
      <c r="G42" s="2">
        <v>14159772</v>
      </c>
      <c r="H42" s="2">
        <v>27002890</v>
      </c>
      <c r="I42" s="2">
        <v>41038180</v>
      </c>
      <c r="K42" s="4"/>
      <c r="L42" s="4"/>
      <c r="M42" s="4"/>
    </row>
    <row r="43" spans="1:13" x14ac:dyDescent="0.25">
      <c r="A43" s="1" t="s">
        <v>76</v>
      </c>
      <c r="B43" s="2">
        <v>6127887</v>
      </c>
      <c r="C43" s="2">
        <v>6062562</v>
      </c>
      <c r="D43" s="2">
        <v>1838424</v>
      </c>
      <c r="E43" s="2">
        <v>14028873</v>
      </c>
      <c r="F43" s="2">
        <v>12858440</v>
      </c>
      <c r="G43" s="2">
        <v>14184430</v>
      </c>
      <c r="H43" s="2">
        <v>27042870</v>
      </c>
      <c r="I43" s="2">
        <v>41071743</v>
      </c>
      <c r="K43" s="4"/>
      <c r="L43" s="4"/>
      <c r="M43" s="4"/>
    </row>
    <row r="44" spans="1:13" x14ac:dyDescent="0.25">
      <c r="A44" s="1" t="s">
        <v>77</v>
      </c>
      <c r="B44" s="2">
        <v>6174863</v>
      </c>
      <c r="C44" s="2">
        <v>6104550</v>
      </c>
      <c r="D44" s="2">
        <v>1802983</v>
      </c>
      <c r="E44" s="2">
        <v>14082396</v>
      </c>
      <c r="F44" s="2">
        <v>12870228</v>
      </c>
      <c r="G44" s="2">
        <v>14144829</v>
      </c>
      <c r="H44" s="2">
        <v>27015057</v>
      </c>
      <c r="I44" s="2">
        <v>41097453</v>
      </c>
      <c r="K44" s="4"/>
      <c r="L44" s="4"/>
      <c r="M44" s="4"/>
    </row>
    <row r="45" spans="1:13" x14ac:dyDescent="0.25">
      <c r="A45" s="1" t="s">
        <v>78</v>
      </c>
      <c r="B45" s="2">
        <v>6181447</v>
      </c>
      <c r="C45" s="2">
        <v>6124336</v>
      </c>
      <c r="D45" s="2">
        <v>1791140</v>
      </c>
      <c r="E45" s="2">
        <v>14096923</v>
      </c>
      <c r="F45" s="2">
        <v>12884149</v>
      </c>
      <c r="G45" s="2">
        <v>14142236</v>
      </c>
      <c r="H45" s="2">
        <v>27026385</v>
      </c>
      <c r="I45" s="2">
        <v>41123308</v>
      </c>
      <c r="K45" s="4"/>
      <c r="L45" s="4"/>
      <c r="M45" s="4"/>
    </row>
    <row r="46" spans="1:13" x14ac:dyDescent="0.25">
      <c r="A46" s="1" t="s">
        <v>79</v>
      </c>
      <c r="B46" s="2">
        <v>6228334</v>
      </c>
      <c r="C46" s="2">
        <v>6159796</v>
      </c>
      <c r="D46" s="2">
        <v>1776145</v>
      </c>
      <c r="E46" s="2">
        <v>14164275</v>
      </c>
      <c r="F46" s="2">
        <v>12875392</v>
      </c>
      <c r="G46" s="2">
        <v>14109063</v>
      </c>
      <c r="H46" s="2">
        <v>26984455</v>
      </c>
      <c r="I46" s="2">
        <v>41148730</v>
      </c>
      <c r="K46" s="4"/>
      <c r="L46" s="4"/>
      <c r="M46" s="4"/>
    </row>
    <row r="47" spans="1:13" x14ac:dyDescent="0.25">
      <c r="A47" s="1" t="s">
        <v>80</v>
      </c>
      <c r="B47" s="2">
        <v>6151463</v>
      </c>
      <c r="C47" s="2">
        <v>6081379</v>
      </c>
      <c r="D47" s="2">
        <v>1821509</v>
      </c>
      <c r="E47" s="2">
        <v>14054351</v>
      </c>
      <c r="F47" s="2">
        <v>12910600</v>
      </c>
      <c r="G47" s="2">
        <v>14207407</v>
      </c>
      <c r="H47" s="2">
        <v>27118007</v>
      </c>
      <c r="I47" s="2">
        <v>41172358</v>
      </c>
      <c r="K47" s="4"/>
      <c r="L47" s="4"/>
      <c r="M47" s="4"/>
    </row>
    <row r="48" spans="1:13" x14ac:dyDescent="0.25">
      <c r="A48" s="1" t="s">
        <v>81</v>
      </c>
      <c r="B48" s="2">
        <v>6128427</v>
      </c>
      <c r="C48" s="2">
        <v>6063400</v>
      </c>
      <c r="D48" s="2">
        <v>1806652</v>
      </c>
      <c r="E48" s="2">
        <v>13998479</v>
      </c>
      <c r="F48" s="2">
        <v>12952728</v>
      </c>
      <c r="G48" s="2">
        <v>14244915</v>
      </c>
      <c r="H48" s="2">
        <v>27197643</v>
      </c>
      <c r="I48" s="2">
        <v>41196122</v>
      </c>
      <c r="K48" s="4"/>
      <c r="L48" s="4"/>
      <c r="M48" s="4"/>
    </row>
    <row r="49" spans="1:17" x14ac:dyDescent="0.25">
      <c r="A49" s="1" t="s">
        <v>82</v>
      </c>
      <c r="B49" s="2">
        <v>6164831</v>
      </c>
      <c r="C49" s="2">
        <v>6086830</v>
      </c>
      <c r="D49" s="2">
        <v>1826253</v>
      </c>
      <c r="E49" s="2">
        <v>14077914</v>
      </c>
      <c r="F49" s="2">
        <v>12912563</v>
      </c>
      <c r="G49" s="2">
        <v>14229213</v>
      </c>
      <c r="H49" s="2">
        <v>27141776</v>
      </c>
      <c r="I49" s="2">
        <v>41219690</v>
      </c>
      <c r="K49" s="4"/>
      <c r="L49" s="4"/>
      <c r="M49" s="4"/>
    </row>
    <row r="50" spans="1:17" x14ac:dyDescent="0.25">
      <c r="A50" s="1" t="s">
        <v>83</v>
      </c>
      <c r="B50" s="2">
        <v>6193339</v>
      </c>
      <c r="C50" s="2">
        <v>6126923</v>
      </c>
      <c r="D50" s="2">
        <v>1814701</v>
      </c>
      <c r="E50" s="2">
        <v>14134963</v>
      </c>
      <c r="F50" s="2">
        <v>12906187</v>
      </c>
      <c r="G50" s="2">
        <v>14202615</v>
      </c>
      <c r="H50" s="2">
        <v>27108802</v>
      </c>
      <c r="I50" s="2">
        <v>41243765</v>
      </c>
      <c r="K50" s="4"/>
      <c r="L50" s="4"/>
      <c r="M50" s="4"/>
    </row>
    <row r="51" spans="1:17" x14ac:dyDescent="0.25">
      <c r="A51" s="1" t="s">
        <v>84</v>
      </c>
      <c r="B51" s="2">
        <v>6225525</v>
      </c>
      <c r="C51" s="2">
        <v>6142362</v>
      </c>
      <c r="D51" s="2">
        <v>1778169</v>
      </c>
      <c r="E51" s="2">
        <v>14146056</v>
      </c>
      <c r="F51" s="2">
        <v>12905809</v>
      </c>
      <c r="G51" s="2">
        <v>14212406</v>
      </c>
      <c r="H51" s="2">
        <v>27118215</v>
      </c>
      <c r="I51" s="2">
        <v>41264271</v>
      </c>
      <c r="K51" s="4"/>
      <c r="L51" s="4"/>
      <c r="M51" s="4"/>
    </row>
    <row r="52" spans="1:17" x14ac:dyDescent="0.25">
      <c r="A52" s="1" t="s">
        <v>85</v>
      </c>
      <c r="B52" s="2">
        <v>6219950</v>
      </c>
      <c r="C52" s="2">
        <v>6131293</v>
      </c>
      <c r="D52" s="2">
        <v>1776594</v>
      </c>
      <c r="E52" s="2">
        <v>14127837</v>
      </c>
      <c r="F52" s="2">
        <v>12917936</v>
      </c>
      <c r="G52" s="2">
        <v>14238804</v>
      </c>
      <c r="H52" s="2">
        <v>27156740</v>
      </c>
      <c r="I52" s="2">
        <v>41284577</v>
      </c>
      <c r="K52" s="4"/>
      <c r="L52" s="4"/>
      <c r="M52" s="4"/>
    </row>
    <row r="53" spans="1:17" x14ac:dyDescent="0.25">
      <c r="A53" s="1" t="s">
        <v>86</v>
      </c>
      <c r="B53" s="2">
        <v>6259287</v>
      </c>
      <c r="C53" s="2">
        <v>6184453</v>
      </c>
      <c r="D53" s="2">
        <v>1773381</v>
      </c>
      <c r="E53" s="2">
        <v>14217121</v>
      </c>
      <c r="F53" s="2">
        <v>12887791</v>
      </c>
      <c r="G53" s="2">
        <v>14199045</v>
      </c>
      <c r="H53" s="2">
        <v>27086836</v>
      </c>
      <c r="I53" s="2">
        <v>41303957</v>
      </c>
      <c r="K53" s="4"/>
      <c r="L53" s="4"/>
      <c r="M53" s="4"/>
    </row>
    <row r="54" spans="1:17" x14ac:dyDescent="0.25">
      <c r="A54" s="1" t="s">
        <v>87</v>
      </c>
      <c r="B54" s="2">
        <v>6254277</v>
      </c>
      <c r="C54" s="2">
        <v>6186283</v>
      </c>
      <c r="D54" s="2">
        <v>1775061</v>
      </c>
      <c r="E54" s="2">
        <v>14215621</v>
      </c>
      <c r="F54" s="2">
        <v>12899966</v>
      </c>
      <c r="G54" s="2">
        <v>14208068</v>
      </c>
      <c r="H54" s="2">
        <v>27108034</v>
      </c>
      <c r="I54" s="2">
        <v>41323655</v>
      </c>
      <c r="K54" s="4"/>
      <c r="L54" s="4"/>
      <c r="M54" s="4"/>
    </row>
    <row r="55" spans="1:17" x14ac:dyDescent="0.25">
      <c r="A55" s="1" t="s">
        <v>88</v>
      </c>
      <c r="B55" s="2">
        <v>6219988</v>
      </c>
      <c r="C55" s="2">
        <v>6159904</v>
      </c>
      <c r="D55" s="2">
        <v>1770663</v>
      </c>
      <c r="E55" s="2">
        <v>14150555</v>
      </c>
      <c r="F55" s="2">
        <v>12961707</v>
      </c>
      <c r="G55" s="2">
        <v>14234410</v>
      </c>
      <c r="H55" s="2">
        <v>27196117</v>
      </c>
      <c r="I55" s="2">
        <v>41346672</v>
      </c>
      <c r="K55" s="4"/>
      <c r="L55" s="4"/>
      <c r="M55" s="4"/>
    </row>
    <row r="56" spans="1:17" x14ac:dyDescent="0.25">
      <c r="A56" s="1" t="s">
        <v>89</v>
      </c>
      <c r="B56" s="2">
        <v>6241498</v>
      </c>
      <c r="C56" s="2">
        <v>6177296</v>
      </c>
      <c r="D56" s="2">
        <v>1756898</v>
      </c>
      <c r="E56" s="2">
        <v>14175692</v>
      </c>
      <c r="F56" s="2">
        <v>12974031</v>
      </c>
      <c r="G56" s="2">
        <v>14221071</v>
      </c>
      <c r="H56" s="2">
        <v>27195102</v>
      </c>
      <c r="I56" s="2">
        <v>41370794</v>
      </c>
      <c r="K56" s="4"/>
      <c r="L56" s="4"/>
      <c r="M56" s="4"/>
    </row>
    <row r="57" spans="1:17" x14ac:dyDescent="0.25">
      <c r="A57" s="1" t="s">
        <v>90</v>
      </c>
      <c r="B57" s="2">
        <v>6299243</v>
      </c>
      <c r="C57" s="2">
        <v>6247080</v>
      </c>
      <c r="D57" s="2">
        <v>1750516</v>
      </c>
      <c r="E57" s="2">
        <v>14296839</v>
      </c>
      <c r="F57" s="2">
        <v>12932579</v>
      </c>
      <c r="G57" s="2">
        <v>14174886</v>
      </c>
      <c r="H57" s="2">
        <v>27107465</v>
      </c>
      <c r="I57" s="2">
        <v>41404304</v>
      </c>
      <c r="K57" s="4"/>
      <c r="L57" s="4"/>
      <c r="M57" s="4"/>
    </row>
    <row r="58" spans="1:17" x14ac:dyDescent="0.25">
      <c r="A58" s="1" t="s">
        <v>91</v>
      </c>
      <c r="B58" s="2">
        <v>6346710</v>
      </c>
      <c r="C58" s="2">
        <v>6287477</v>
      </c>
      <c r="D58" s="2">
        <v>1728322</v>
      </c>
      <c r="E58" s="2">
        <v>14362509</v>
      </c>
      <c r="F58" s="2">
        <v>12902635</v>
      </c>
      <c r="G58" s="2">
        <v>14104877</v>
      </c>
      <c r="H58" s="2">
        <v>27007512</v>
      </c>
      <c r="I58" s="2">
        <v>41370021</v>
      </c>
      <c r="K58" s="4"/>
      <c r="L58" s="4"/>
      <c r="M58" s="4"/>
    </row>
    <row r="59" spans="1:17" x14ac:dyDescent="0.25">
      <c r="A59" s="1" t="s">
        <v>92</v>
      </c>
      <c r="B59" s="2">
        <v>6375561</v>
      </c>
      <c r="C59" s="2">
        <v>6304891</v>
      </c>
      <c r="D59" s="2">
        <v>1735127</v>
      </c>
      <c r="E59" s="2">
        <v>14415579</v>
      </c>
      <c r="F59" s="2">
        <v>12847964</v>
      </c>
      <c r="G59" s="2">
        <v>14084306</v>
      </c>
      <c r="H59" s="2">
        <v>26932270</v>
      </c>
      <c r="I59" s="2">
        <v>41347849</v>
      </c>
      <c r="K59" s="4"/>
      <c r="L59" s="4"/>
      <c r="M59" s="4"/>
    </row>
    <row r="60" spans="1:17" x14ac:dyDescent="0.25">
      <c r="A60" s="1" t="s">
        <v>93</v>
      </c>
      <c r="B60" s="2">
        <v>6360758</v>
      </c>
      <c r="C60" s="2">
        <v>6285829</v>
      </c>
      <c r="D60" s="2">
        <v>1792679</v>
      </c>
      <c r="E60" s="2">
        <v>14439266</v>
      </c>
      <c r="F60" s="2">
        <v>12777180</v>
      </c>
      <c r="G60" s="2">
        <v>14090095</v>
      </c>
      <c r="H60" s="2">
        <v>26867275</v>
      </c>
      <c r="I60" s="2">
        <v>41306541</v>
      </c>
      <c r="K60" s="4"/>
      <c r="L60" s="4"/>
      <c r="M60" s="4"/>
    </row>
    <row r="61" spans="1:17" x14ac:dyDescent="0.25">
      <c r="A61" s="1" t="s">
        <v>94</v>
      </c>
      <c r="B61" s="2">
        <v>6347161</v>
      </c>
      <c r="C61" s="2">
        <v>6284203</v>
      </c>
      <c r="D61" s="2">
        <v>1796324</v>
      </c>
      <c r="E61" s="2">
        <v>14427688</v>
      </c>
      <c r="F61" s="2">
        <v>12780509</v>
      </c>
      <c r="G61" s="2">
        <v>14095362</v>
      </c>
      <c r="H61" s="2">
        <v>26875871</v>
      </c>
      <c r="I61" s="2">
        <v>41303559</v>
      </c>
      <c r="K61" s="4"/>
      <c r="L61" s="4"/>
      <c r="M61" s="4"/>
    </row>
    <row r="62" spans="1:17" x14ac:dyDescent="0.25">
      <c r="A62" s="1" t="s">
        <v>95</v>
      </c>
      <c r="B62" s="2">
        <v>6284134</v>
      </c>
      <c r="C62" s="2">
        <v>6219468</v>
      </c>
      <c r="D62" s="2">
        <v>1852392</v>
      </c>
      <c r="E62" s="2">
        <v>14355994</v>
      </c>
      <c r="F62" s="2">
        <v>12793981</v>
      </c>
      <c r="G62" s="2">
        <v>14137147</v>
      </c>
      <c r="H62" s="2">
        <v>26931128</v>
      </c>
      <c r="I62" s="2">
        <v>41287122</v>
      </c>
    </row>
    <row r="63" spans="1:17" s="6" customFormat="1" ht="15.6" x14ac:dyDescent="0.3">
      <c r="A63" s="1" t="s">
        <v>96</v>
      </c>
      <c r="B63" s="2">
        <v>6264656</v>
      </c>
      <c r="C63" s="2">
        <v>6193869</v>
      </c>
      <c r="D63" s="2">
        <v>1895013</v>
      </c>
      <c r="E63" s="2">
        <v>14353538</v>
      </c>
      <c r="F63" s="2">
        <v>12794746</v>
      </c>
      <c r="G63" s="2">
        <v>14147724</v>
      </c>
      <c r="H63" s="2">
        <v>26942470</v>
      </c>
      <c r="I63" s="2">
        <v>41296008</v>
      </c>
      <c r="J63" s="5"/>
    </row>
    <row r="64" spans="1:17" ht="30" customHeight="1" x14ac:dyDescent="0.3">
      <c r="A64" s="7" t="s">
        <v>0</v>
      </c>
      <c r="B64" s="8">
        <f t="shared" ref="B64:I64" si="0">B63-B59</f>
        <v>-110905</v>
      </c>
      <c r="C64" s="8">
        <f t="shared" si="0"/>
        <v>-111022</v>
      </c>
      <c r="D64" s="8">
        <f t="shared" si="0"/>
        <v>159886</v>
      </c>
      <c r="E64" s="8">
        <f t="shared" si="0"/>
        <v>-62041</v>
      </c>
      <c r="F64" s="8">
        <f t="shared" si="0"/>
        <v>-53218</v>
      </c>
      <c r="G64" s="8">
        <f t="shared" si="0"/>
        <v>63418</v>
      </c>
      <c r="H64" s="8">
        <f t="shared" si="0"/>
        <v>10200</v>
      </c>
      <c r="I64" s="8">
        <f t="shared" si="0"/>
        <v>-51841</v>
      </c>
      <c r="J64" s="7"/>
      <c r="K64" s="7"/>
      <c r="L64" s="7"/>
      <c r="M64" s="7"/>
      <c r="N64" s="7"/>
      <c r="O64" s="7"/>
      <c r="P64" s="7"/>
      <c r="Q64" s="7"/>
    </row>
  </sheetData>
  <pageMargins left="0.75" right="0.75" top="1" bottom="1" header="0.5" footer="0.5"/>
  <pageSetup paperSize="9" scale="61"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D01E4B-57EA-4FE8-A41E-3B36093F3FD8}"/>
</file>

<file path=customXml/itemProps2.xml><?xml version="1.0" encoding="utf-8"?>
<ds:datastoreItem xmlns:ds="http://schemas.openxmlformats.org/officeDocument/2006/customXml" ds:itemID="{BAC13614-A1EC-4E82-B739-FB4F4646942A}"/>
</file>

<file path=customXml/itemProps3.xml><?xml version="1.0" encoding="utf-8"?>
<ds:datastoreItem xmlns:ds="http://schemas.openxmlformats.org/officeDocument/2006/customXml" ds:itemID="{62031809-3BA8-4752-A91B-79C6E88626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Cover_sheet</vt:lpstr>
      <vt:lpstr>Table_of_contents</vt:lpstr>
      <vt:lpstr>Notes</vt:lpstr>
      <vt:lpstr>1 Parental Status levels</vt:lpstr>
      <vt:lpstr>2 Parental Status rates</vt:lpstr>
      <vt:lpstr>3 Total</vt:lpstr>
      <vt:lpstr>'1 Parental Status levels'!Print_Area</vt:lpstr>
      <vt:lpstr>'2 Parental Status rates'!Print_Area</vt:lpstr>
      <vt:lpstr>'3 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 Jonathan</dc:creator>
  <cp:lastModifiedBy>Taylor, Stephen</cp:lastModifiedBy>
  <dcterms:created xsi:type="dcterms:W3CDTF">2021-04-26T14:52:28Z</dcterms:created>
  <dcterms:modified xsi:type="dcterms:W3CDTF">2021-12-07T08:20:31Z</dcterms:modified>
</cp:coreProperties>
</file>