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xr:revisionPtr revIDLastSave="0" documentId="8_{98D71297-3D5D-41E8-943E-CD35A409D4B2}" xr6:coauthVersionLast="41" xr6:coauthVersionMax="41" xr10:uidLastSave="{00000000-0000-0000-0000-000000000000}"/>
  <bookViews>
    <workbookView xWindow="-120" yWindow="-120" windowWidth="29040" windowHeight="15840" xr2:uid="{00000000-000D-0000-FFFF-FFFF00000000}"/>
  </bookViews>
  <sheets>
    <sheet name="Contents" sheetId="4" r:id="rId1"/>
    <sheet name="Description" sheetId="8" r:id="rId2"/>
    <sheet name="REGRESSION" sheetId="6" r:id="rId3"/>
    <sheet name="Models" sheetId="3" r:id="rId4"/>
    <sheet name="Values" sheetId="1" r:id="rId5"/>
    <sheet name="Summary" sheetId="5" r:id="rId6"/>
    <sheet name="Variable Definitions" sheetId="7" r:id="rId7"/>
  </sheets>
  <definedNames>
    <definedName name="_xlnm._FilterDatabase" localSheetId="3" hidden="1">Models!$A$2:$AA$16</definedName>
    <definedName name="_xlnm._FilterDatabase" localSheetId="2" hidden="1">REGRESSION!$B$1:$C$3</definedName>
    <definedName name="_xlnm._FilterDatabase" localSheetId="4" hidden="1">Values!$K:$K</definedName>
    <definedName name="_xlnm.Extract" localSheetId="4">Values!$L$1</definedName>
    <definedName name="models">REGRESSION!$K$6:$K$19</definedName>
    <definedName name="years">REGRESSION!$J$6:$J$12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3" i="3" l="1"/>
  <c r="AA4" i="3"/>
  <c r="AA5" i="3"/>
  <c r="AA6" i="3"/>
  <c r="AA7" i="3"/>
  <c r="AA8" i="3"/>
  <c r="AA9" i="3"/>
  <c r="AA10" i="3"/>
  <c r="AA11" i="3"/>
  <c r="AA12" i="3"/>
  <c r="AA13" i="3"/>
  <c r="AA14" i="3"/>
  <c r="AA15" i="3"/>
  <c r="AA16" i="3"/>
  <c r="E6" i="6"/>
  <c r="G16" i="3"/>
  <c r="G13" i="3"/>
  <c r="G9" i="3"/>
  <c r="G6" i="3"/>
  <c r="G15" i="3"/>
  <c r="G14" i="3"/>
  <c r="G12" i="3"/>
  <c r="G11" i="3"/>
  <c r="G10" i="3"/>
  <c r="G8" i="3"/>
  <c r="G7" i="3"/>
  <c r="G5" i="3"/>
  <c r="G4" i="3"/>
  <c r="G3" i="3"/>
  <c r="B1" i="6" l="1"/>
  <c r="J7" i="6"/>
  <c r="J8" i="6" s="1"/>
  <c r="L6" i="6" s="1"/>
  <c r="F6" i="6"/>
  <c r="D98" i="6" l="1"/>
  <c r="G6" i="6"/>
  <c r="F10" i="6"/>
  <c r="E11" i="6"/>
  <c r="D12" i="6"/>
  <c r="H12" i="6"/>
  <c r="G13" i="6"/>
  <c r="F14" i="6"/>
  <c r="E15" i="6"/>
  <c r="D16" i="6"/>
  <c r="H16" i="6"/>
  <c r="G17" i="6"/>
  <c r="F18" i="6"/>
  <c r="E19" i="6"/>
  <c r="D20" i="6"/>
  <c r="H20" i="6"/>
  <c r="G21" i="6"/>
  <c r="F22" i="6"/>
  <c r="E23" i="6"/>
  <c r="D24" i="6"/>
  <c r="H24" i="6"/>
  <c r="G25" i="6"/>
  <c r="F26" i="6"/>
  <c r="E27" i="6"/>
  <c r="D28" i="6"/>
  <c r="H28" i="6"/>
  <c r="G29" i="6"/>
  <c r="F30" i="6"/>
  <c r="E31" i="6"/>
  <c r="D32" i="6"/>
  <c r="H32" i="6"/>
  <c r="G33" i="6"/>
  <c r="F34" i="6"/>
  <c r="E35" i="6"/>
  <c r="D36" i="6"/>
  <c r="H36" i="6"/>
  <c r="G37" i="6"/>
  <c r="F38" i="6"/>
  <c r="E39" i="6"/>
  <c r="D40" i="6"/>
  <c r="H40" i="6"/>
  <c r="G41" i="6"/>
  <c r="F42" i="6"/>
  <c r="E43" i="6"/>
  <c r="D44" i="6"/>
  <c r="H44" i="6"/>
  <c r="G45" i="6"/>
  <c r="F46" i="6"/>
  <c r="E47" i="6"/>
  <c r="D48" i="6"/>
  <c r="H48" i="6"/>
  <c r="G49" i="6"/>
  <c r="F50" i="6"/>
  <c r="E51" i="6"/>
  <c r="D52" i="6"/>
  <c r="H52" i="6"/>
  <c r="G53" i="6"/>
  <c r="F54" i="6"/>
  <c r="E55" i="6"/>
  <c r="D56" i="6"/>
  <c r="H56" i="6"/>
  <c r="G57" i="6"/>
  <c r="F58" i="6"/>
  <c r="E59" i="6"/>
  <c r="D60" i="6"/>
  <c r="H60" i="6"/>
  <c r="G61" i="6"/>
  <c r="F62" i="6"/>
  <c r="E63" i="6"/>
  <c r="D64" i="6"/>
  <c r="H64" i="6"/>
  <c r="G65" i="6"/>
  <c r="F66" i="6"/>
  <c r="E67" i="6"/>
  <c r="D68" i="6"/>
  <c r="H68" i="6"/>
  <c r="G69" i="6"/>
  <c r="F70" i="6"/>
  <c r="E71" i="6"/>
  <c r="D72" i="6"/>
  <c r="H72" i="6"/>
  <c r="G73" i="6"/>
  <c r="F74" i="6"/>
  <c r="E75" i="6"/>
  <c r="D76" i="6"/>
  <c r="H76" i="6"/>
  <c r="G77" i="6"/>
  <c r="G10" i="6"/>
  <c r="F11" i="6"/>
  <c r="E12" i="6"/>
  <c r="D13" i="6"/>
  <c r="H13" i="6"/>
  <c r="G14" i="6"/>
  <c r="F15" i="6"/>
  <c r="E16" i="6"/>
  <c r="D17" i="6"/>
  <c r="H17" i="6"/>
  <c r="G18" i="6"/>
  <c r="F19" i="6"/>
  <c r="E20" i="6"/>
  <c r="D21" i="6"/>
  <c r="H21" i="6"/>
  <c r="G22" i="6"/>
  <c r="F23" i="6"/>
  <c r="E24" i="6"/>
  <c r="D25" i="6"/>
  <c r="H25" i="6"/>
  <c r="G26" i="6"/>
  <c r="F27" i="6"/>
  <c r="E28" i="6"/>
  <c r="D29" i="6"/>
  <c r="H29" i="6"/>
  <c r="G30" i="6"/>
  <c r="F31" i="6"/>
  <c r="E32" i="6"/>
  <c r="D33" i="6"/>
  <c r="H33" i="6"/>
  <c r="G34" i="6"/>
  <c r="F35" i="6"/>
  <c r="E36" i="6"/>
  <c r="D37" i="6"/>
  <c r="H2" i="6" s="1"/>
  <c r="H37" i="6"/>
  <c r="G38" i="6"/>
  <c r="F39" i="6"/>
  <c r="E40" i="6"/>
  <c r="D41" i="6"/>
  <c r="H41" i="6"/>
  <c r="G42" i="6"/>
  <c r="F43" i="6"/>
  <c r="E44" i="6"/>
  <c r="D45" i="6"/>
  <c r="H45" i="6"/>
  <c r="G46" i="6"/>
  <c r="F47" i="6"/>
  <c r="E48" i="6"/>
  <c r="D49" i="6"/>
  <c r="H49" i="6"/>
  <c r="G50" i="6"/>
  <c r="F51" i="6"/>
  <c r="E52" i="6"/>
  <c r="D53" i="6"/>
  <c r="H53" i="6"/>
  <c r="G54" i="6"/>
  <c r="F55" i="6"/>
  <c r="E56" i="6"/>
  <c r="D57" i="6"/>
  <c r="H57" i="6"/>
  <c r="G58" i="6"/>
  <c r="F59" i="6"/>
  <c r="E60" i="6"/>
  <c r="D61" i="6"/>
  <c r="H61" i="6"/>
  <c r="G62" i="6"/>
  <c r="F63" i="6"/>
  <c r="E64" i="6"/>
  <c r="D65" i="6"/>
  <c r="H65" i="6"/>
  <c r="G66" i="6"/>
  <c r="F67" i="6"/>
  <c r="E68" i="6"/>
  <c r="D69" i="6"/>
  <c r="H69" i="6"/>
  <c r="G70" i="6"/>
  <c r="F71" i="6"/>
  <c r="E72" i="6"/>
  <c r="D73" i="6"/>
  <c r="H73" i="6"/>
  <c r="G74" i="6"/>
  <c r="F75" i="6"/>
  <c r="E76" i="6"/>
  <c r="D77" i="6"/>
  <c r="H77" i="6"/>
  <c r="D10" i="6"/>
  <c r="G11" i="6"/>
  <c r="E13" i="6"/>
  <c r="H14" i="6"/>
  <c r="F16" i="6"/>
  <c r="D18" i="6"/>
  <c r="G19" i="6"/>
  <c r="E21" i="6"/>
  <c r="H22" i="6"/>
  <c r="F24" i="6"/>
  <c r="D26" i="6"/>
  <c r="G27" i="6"/>
  <c r="E29" i="6"/>
  <c r="H30" i="6"/>
  <c r="F32" i="6"/>
  <c r="D34" i="6"/>
  <c r="G35" i="6"/>
  <c r="E37" i="6"/>
  <c r="H38" i="6"/>
  <c r="F40" i="6"/>
  <c r="D42" i="6"/>
  <c r="G43" i="6"/>
  <c r="E45" i="6"/>
  <c r="H46" i="6"/>
  <c r="F48" i="6"/>
  <c r="D50" i="6"/>
  <c r="G51" i="6"/>
  <c r="E53" i="6"/>
  <c r="H54" i="6"/>
  <c r="F56" i="6"/>
  <c r="D58" i="6"/>
  <c r="G59" i="6"/>
  <c r="E61" i="6"/>
  <c r="H62" i="6"/>
  <c r="F64" i="6"/>
  <c r="D66" i="6"/>
  <c r="G67" i="6"/>
  <c r="E69" i="6"/>
  <c r="H70" i="6"/>
  <c r="F72" i="6"/>
  <c r="D74" i="6"/>
  <c r="G75" i="6"/>
  <c r="E77" i="6"/>
  <c r="F78" i="6"/>
  <c r="E79" i="6"/>
  <c r="D80" i="6"/>
  <c r="H80" i="6"/>
  <c r="G81" i="6"/>
  <c r="F82" i="6"/>
  <c r="E83" i="6"/>
  <c r="D84" i="6"/>
  <c r="H84" i="6"/>
  <c r="G85" i="6"/>
  <c r="F86" i="6"/>
  <c r="E87" i="6"/>
  <c r="D88" i="6"/>
  <c r="H88" i="6"/>
  <c r="G89" i="6"/>
  <c r="F90" i="6"/>
  <c r="E91" i="6"/>
  <c r="D92" i="6"/>
  <c r="H92" i="6"/>
  <c r="G93" i="6"/>
  <c r="F94" i="6"/>
  <c r="E95" i="6"/>
  <c r="D96" i="6"/>
  <c r="H96" i="6"/>
  <c r="G97" i="6"/>
  <c r="F98" i="6"/>
  <c r="E99" i="6"/>
  <c r="D100" i="6"/>
  <c r="H100" i="6"/>
  <c r="G101" i="6"/>
  <c r="G9" i="6"/>
  <c r="E10" i="6"/>
  <c r="H11" i="6"/>
  <c r="F13" i="6"/>
  <c r="D15" i="6"/>
  <c r="G16" i="6"/>
  <c r="E18" i="6"/>
  <c r="H19" i="6"/>
  <c r="F21" i="6"/>
  <c r="D23" i="6"/>
  <c r="G24" i="6"/>
  <c r="E26" i="6"/>
  <c r="H10" i="6"/>
  <c r="D14" i="6"/>
  <c r="E17" i="6"/>
  <c r="F20" i="6"/>
  <c r="G23" i="6"/>
  <c r="H26" i="6"/>
  <c r="G28" i="6"/>
  <c r="D31" i="6"/>
  <c r="E33" i="6"/>
  <c r="D35" i="6"/>
  <c r="F37" i="6"/>
  <c r="G39" i="6"/>
  <c r="F41" i="6"/>
  <c r="H43" i="6"/>
  <c r="D46" i="6"/>
  <c r="H47" i="6"/>
  <c r="E50" i="6"/>
  <c r="F52" i="6"/>
  <c r="E54" i="6"/>
  <c r="G56" i="6"/>
  <c r="H58" i="6"/>
  <c r="G60" i="6"/>
  <c r="D63" i="6"/>
  <c r="E65" i="6"/>
  <c r="D67" i="6"/>
  <c r="F69" i="6"/>
  <c r="G71" i="6"/>
  <c r="F73" i="6"/>
  <c r="H75" i="6"/>
  <c r="D78" i="6"/>
  <c r="D79" i="6"/>
  <c r="E80" i="6"/>
  <c r="E81" i="6"/>
  <c r="E82" i="6"/>
  <c r="F83" i="6"/>
  <c r="F84" i="6"/>
  <c r="F85" i="6"/>
  <c r="G86" i="6"/>
  <c r="G87" i="6"/>
  <c r="G88" i="6"/>
  <c r="H89" i="6"/>
  <c r="H90" i="6"/>
  <c r="H91" i="6"/>
  <c r="D93" i="6"/>
  <c r="D94" i="6"/>
  <c r="D95" i="6"/>
  <c r="E96" i="6"/>
  <c r="E97" i="6"/>
  <c r="E98" i="6"/>
  <c r="F99" i="6"/>
  <c r="F100" i="6"/>
  <c r="F101" i="6"/>
  <c r="H9" i="6"/>
  <c r="F76" i="6"/>
  <c r="E78" i="6"/>
  <c r="F80" i="6"/>
  <c r="F81" i="6"/>
  <c r="G83" i="6"/>
  <c r="G84" i="6"/>
  <c r="H86" i="6"/>
  <c r="D89" i="6"/>
  <c r="D90" i="6"/>
  <c r="E92" i="6"/>
  <c r="E94" i="6"/>
  <c r="F95" i="6"/>
  <c r="F97" i="6"/>
  <c r="G99" i="6"/>
  <c r="H101" i="6"/>
  <c r="F12" i="6"/>
  <c r="H18" i="6"/>
  <c r="E25" i="6"/>
  <c r="H27" i="6"/>
  <c r="D30" i="6"/>
  <c r="H31" i="6"/>
  <c r="E34" i="6"/>
  <c r="F36" i="6"/>
  <c r="E38" i="6"/>
  <c r="G40" i="6"/>
  <c r="H42" i="6"/>
  <c r="G44" i="6"/>
  <c r="D47" i="6"/>
  <c r="E49" i="6"/>
  <c r="D51" i="6"/>
  <c r="F53" i="6"/>
  <c r="G55" i="6"/>
  <c r="F57" i="6"/>
  <c r="H59" i="6"/>
  <c r="D62" i="6"/>
  <c r="H63" i="6"/>
  <c r="E66" i="6"/>
  <c r="F68" i="6"/>
  <c r="E70" i="6"/>
  <c r="G72" i="6"/>
  <c r="H74" i="6"/>
  <c r="G76" i="6"/>
  <c r="G78" i="6"/>
  <c r="G79" i="6"/>
  <c r="G80" i="6"/>
  <c r="H81" i="6"/>
  <c r="H82" i="6"/>
  <c r="H83" i="6"/>
  <c r="D85" i="6"/>
  <c r="D86" i="6"/>
  <c r="D87" i="6"/>
  <c r="E88" i="6"/>
  <c r="E89" i="6"/>
  <c r="E90" i="6"/>
  <c r="F91" i="6"/>
  <c r="F92" i="6"/>
  <c r="F93" i="6"/>
  <c r="G94" i="6"/>
  <c r="G95" i="6"/>
  <c r="G96" i="6"/>
  <c r="H97" i="6"/>
  <c r="H98" i="6"/>
  <c r="H99" i="6"/>
  <c r="D101" i="6"/>
  <c r="E9" i="6"/>
  <c r="G12" i="6"/>
  <c r="H15" i="6"/>
  <c r="D19" i="6"/>
  <c r="E22" i="6"/>
  <c r="F25" i="6"/>
  <c r="F28" i="6"/>
  <c r="E30" i="6"/>
  <c r="G32" i="6"/>
  <c r="H34" i="6"/>
  <c r="G36" i="6"/>
  <c r="D39" i="6"/>
  <c r="E58" i="6"/>
  <c r="D11" i="6"/>
  <c r="E14" i="6"/>
  <c r="F17" i="6"/>
  <c r="G20" i="6"/>
  <c r="H23" i="6"/>
  <c r="D27" i="6"/>
  <c r="F29" i="6"/>
  <c r="G31" i="6"/>
  <c r="F33" i="6"/>
  <c r="H35" i="6"/>
  <c r="D38" i="6"/>
  <c r="H39" i="6"/>
  <c r="E42" i="6"/>
  <c r="F44" i="6"/>
  <c r="E46" i="6"/>
  <c r="G48" i="6"/>
  <c r="H50" i="6"/>
  <c r="G52" i="6"/>
  <c r="D55" i="6"/>
  <c r="E57" i="6"/>
  <c r="D59" i="6"/>
  <c r="F61" i="6"/>
  <c r="G63" i="6"/>
  <c r="F65" i="6"/>
  <c r="H67" i="6"/>
  <c r="D70" i="6"/>
  <c r="H71" i="6"/>
  <c r="E74" i="6"/>
  <c r="F79" i="6"/>
  <c r="G82" i="6"/>
  <c r="H85" i="6"/>
  <c r="H87" i="6"/>
  <c r="D91" i="6"/>
  <c r="E93" i="6"/>
  <c r="F96" i="6"/>
  <c r="G98" i="6"/>
  <c r="G100" i="6"/>
  <c r="D9" i="6"/>
  <c r="G15" i="6"/>
  <c r="D22" i="6"/>
  <c r="E41" i="6"/>
  <c r="D43" i="6"/>
  <c r="F45" i="6"/>
  <c r="G47" i="6"/>
  <c r="F49" i="6"/>
  <c r="H51" i="6"/>
  <c r="D54" i="6"/>
  <c r="H55" i="6"/>
  <c r="F60" i="6"/>
  <c r="E62" i="6"/>
  <c r="G64" i="6"/>
  <c r="H66" i="6"/>
  <c r="G68" i="6"/>
  <c r="D71" i="6"/>
  <c r="E73" i="6"/>
  <c r="D75" i="6"/>
  <c r="F77" i="6"/>
  <c r="H78" i="6"/>
  <c r="H79" i="6"/>
  <c r="D81" i="6"/>
  <c r="D82" i="6"/>
  <c r="D83" i="6"/>
  <c r="E84" i="6"/>
  <c r="E85" i="6"/>
  <c r="E86" i="6"/>
  <c r="F87" i="6"/>
  <c r="F88" i="6"/>
  <c r="F89" i="6"/>
  <c r="G90" i="6"/>
  <c r="G91" i="6"/>
  <c r="G92" i="6"/>
  <c r="H93" i="6"/>
  <c r="H94" i="6"/>
  <c r="H95" i="6"/>
  <c r="D97" i="6"/>
  <c r="D99" i="6"/>
  <c r="E100" i="6"/>
  <c r="E101" i="6"/>
  <c r="F9" i="6"/>
  <c r="J9" i="6"/>
  <c r="D6" i="6"/>
  <c r="H6" i="6"/>
  <c r="J10" i="6" l="1"/>
  <c r="L7" i="6"/>
  <c r="J11" i="6" l="1"/>
  <c r="L8" i="6"/>
  <c r="J12" i="6" l="1"/>
  <c r="L10" i="6" s="1"/>
  <c r="L9" i="6"/>
</calcChain>
</file>

<file path=xl/sharedStrings.xml><?xml version="1.0" encoding="utf-8"?>
<sst xmlns="http://schemas.openxmlformats.org/spreadsheetml/2006/main" count="25176" uniqueCount="8485">
  <si>
    <t>term</t>
  </si>
  <si>
    <t>estimate</t>
  </si>
  <si>
    <t>std.error</t>
  </si>
  <si>
    <t>statistic</t>
  </si>
  <si>
    <t>p.value</t>
  </si>
  <si>
    <t>signif</t>
  </si>
  <si>
    <t>(Intercept)</t>
  </si>
  <si>
    <t>AGE</t>
  </si>
  <si>
    <t>AGE2</t>
  </si>
  <si>
    <t>FTPart-Time</t>
  </si>
  <si>
    <t>PTTemporary</t>
  </si>
  <si>
    <t>PTUnclassified</t>
  </si>
  <si>
    <t>TENUREBetween 1 and 2 years</t>
  </si>
  <si>
    <t>TENUREBetween 10 and 20 years</t>
  </si>
  <si>
    <t>TENUREBetween 2 and 5 years</t>
  </si>
  <si>
    <t>TENUREBetween 5 and 10 years</t>
  </si>
  <si>
    <t>TENUREBetween 6 months and 1 year</t>
  </si>
  <si>
    <t>TENUREOver 20 years</t>
  </si>
  <si>
    <t>OCLower Middle</t>
  </si>
  <si>
    <t>OCUpper</t>
  </si>
  <si>
    <t>OCUpper Middle</t>
  </si>
  <si>
    <t>NUTS1East Midlands</t>
  </si>
  <si>
    <t>NUTS1East of England</t>
  </si>
  <si>
    <t>NUTS1North East</t>
  </si>
  <si>
    <t>NUTS1North West</t>
  </si>
  <si>
    <t>NUTS1Northern Ireland</t>
  </si>
  <si>
    <t>NUTS1Scotland</t>
  </si>
  <si>
    <t>NUTS1South East</t>
  </si>
  <si>
    <t>NUTS1South West</t>
  </si>
  <si>
    <t>NUTS1Wales</t>
  </si>
  <si>
    <t>NUTS1West Midlands</t>
  </si>
  <si>
    <t>NUTS1Yorkshire and The Humber</t>
  </si>
  <si>
    <t>SIZEBetween 11 and 25</t>
  </si>
  <si>
    <t>SIZEBetween 251 and 500</t>
  </si>
  <si>
    <t>SIZEBetween 26 and 50</t>
  </si>
  <si>
    <t>SIZEBetween 51 and 250</t>
  </si>
  <si>
    <t>SIZELess than 11</t>
  </si>
  <si>
    <t>BIKFILTERNO</t>
  </si>
  <si>
    <t>BIKFILTERUNKNOWN</t>
  </si>
  <si>
    <t>OCLower Middle:NUTS1East Midlands</t>
  </si>
  <si>
    <t>OCUpper:NUTS1East Midlands</t>
  </si>
  <si>
    <t>OCUpper Middle:NUTS1East Midlands</t>
  </si>
  <si>
    <t>OCLower Middle:NUTS1East of England</t>
  </si>
  <si>
    <t>OCUpper:NUTS1East of England</t>
  </si>
  <si>
    <t>OCUpper Middle:NUTS1East of England</t>
  </si>
  <si>
    <t>OCLower Middle:NUTS1North East</t>
  </si>
  <si>
    <t>OCUpper:NUTS1North East</t>
  </si>
  <si>
    <t>OCUpper Middle:NUTS1North East</t>
  </si>
  <si>
    <t>OCLower Middle:NUTS1North West</t>
  </si>
  <si>
    <t>OCUpper:NUTS1North West</t>
  </si>
  <si>
    <t>OCUpper Middle:NUTS1North West</t>
  </si>
  <si>
    <t>OCLower Middle:NUTS1Northern Ireland</t>
  </si>
  <si>
    <t>OCUpper:NUTS1Northern Ireland</t>
  </si>
  <si>
    <t>OCUpper Middle:NUTS1Northern Ireland</t>
  </si>
  <si>
    <t>OCLower Middle:NUTS1Scotland</t>
  </si>
  <si>
    <t>OCUpper:NUTS1Scotland</t>
  </si>
  <si>
    <t>OCUpper Middle:NUTS1Scotland</t>
  </si>
  <si>
    <t>OCLower Middle:NUTS1South East</t>
  </si>
  <si>
    <t>OCUpper:NUTS1South East</t>
  </si>
  <si>
    <t>OCUpper Middle:NUTS1South East</t>
  </si>
  <si>
    <t>OCLower Middle:NUTS1South West</t>
  </si>
  <si>
    <t>OCUpper:NUTS1South West</t>
  </si>
  <si>
    <t>OCUpper Middle:NUTS1South West</t>
  </si>
  <si>
    <t>OCLower Middle:NUTS1Wales</t>
  </si>
  <si>
    <t>OCUpper:NUTS1Wales</t>
  </si>
  <si>
    <t>OCUpper Middle:NUTS1Wales</t>
  </si>
  <si>
    <t>OCLower Middle:NUTS1West Midlands</t>
  </si>
  <si>
    <t>OCUpper:NUTS1West Midlands</t>
  </si>
  <si>
    <t>OCUpper Middle:NUTS1West Midlands</t>
  </si>
  <si>
    <t>OCLower Middle:NUTS1Yorkshire and The Humber</t>
  </si>
  <si>
    <t>OCUpper:NUTS1Yorkshire and The Humber</t>
  </si>
  <si>
    <t>OCUpper Middle:NUTS1Yorkshire and The Humber</t>
  </si>
  <si>
    <t>OCLower Middle:SIZEBetween 11 and 25</t>
  </si>
  <si>
    <t>OCUpper:SIZEBetween 11 and 25</t>
  </si>
  <si>
    <t>OCUpper Middle:SIZEBetween 11 and 25</t>
  </si>
  <si>
    <t>OCLower Middle:SIZEBetween 251 and 500</t>
  </si>
  <si>
    <t>OCUpper:SIZEBetween 251 and 500</t>
  </si>
  <si>
    <t>OCUpper Middle:SIZEBetween 251 and 500</t>
  </si>
  <si>
    <t>OCLower Middle:SIZEBetween 26 and 50</t>
  </si>
  <si>
    <t>OCUpper:SIZEBetween 26 and 50</t>
  </si>
  <si>
    <t>OCUpper Middle:SIZEBetween 26 and 50</t>
  </si>
  <si>
    <t>OCLower Middle:SIZEBetween 51 and 250</t>
  </si>
  <si>
    <t>OCUpper:SIZEBetween 51 and 250</t>
  </si>
  <si>
    <t>OCUpper Middle:SIZEBetween 51 and 250</t>
  </si>
  <si>
    <t>OCLower Middle:SIZELess than 11</t>
  </si>
  <si>
    <t>OCUpper:SIZELess than 11</t>
  </si>
  <si>
    <t>OCUpper Middle:SIZELess than 11</t>
  </si>
  <si>
    <t>SALSACUNKNOWN</t>
  </si>
  <si>
    <t>SALSACYES</t>
  </si>
  <si>
    <t>Dependent Var Name</t>
  </si>
  <si>
    <t>OVERTIME</t>
  </si>
  <si>
    <t>AWE BONUS</t>
  </si>
  <si>
    <t>EMPLOYER PENSION CONTRIBUTION</t>
  </si>
  <si>
    <t>SALSAC</t>
  </si>
  <si>
    <t>A</t>
  </si>
  <si>
    <t>Y</t>
  </si>
  <si>
    <t>N</t>
  </si>
  <si>
    <t>B</t>
  </si>
  <si>
    <t>C</t>
  </si>
  <si>
    <t>D</t>
  </si>
  <si>
    <t>E</t>
  </si>
  <si>
    <t>F</t>
  </si>
  <si>
    <t>G</t>
  </si>
  <si>
    <t>Model</t>
  </si>
  <si>
    <t>Year</t>
  </si>
  <si>
    <t>IPAYIN</t>
  </si>
  <si>
    <t>Years</t>
  </si>
  <si>
    <t>% public sector impact:</t>
  </si>
  <si>
    <t>Summary</t>
  </si>
  <si>
    <t>This workbook provides tables of regression results for a wage equation including a dummy variable for public sector run on ASHE data</t>
  </si>
  <si>
    <t>Contents</t>
  </si>
  <si>
    <t>REGRESSION tab provides the tables of regression results that can be selected by drop down menus for:</t>
  </si>
  <si>
    <t xml:space="preserve">  Confidence drop down selects significance threshold to shade out variables</t>
  </si>
  <si>
    <t xml:space="preserve">  % public sector impact shows the implied average % difference in wage for public sector vs. private sector workers</t>
  </si>
  <si>
    <t>Values tab provides the raw regression results that the tables in REGRESSION are built from</t>
  </si>
  <si>
    <t>Contacts</t>
  </si>
  <si>
    <t>Email:</t>
  </si>
  <si>
    <t>economic.advice@ons.gov.uk</t>
  </si>
  <si>
    <t xml:space="preserve">     Model</t>
  </si>
  <si>
    <t xml:space="preserve">     Year</t>
  </si>
  <si>
    <t>LOOKUP</t>
  </si>
  <si>
    <t>***</t>
  </si>
  <si>
    <t>A/2011/(Intercept)</t>
  </si>
  <si>
    <t>A/2011/OCLower Middle</t>
  </si>
  <si>
    <t>A/2011/OCUpper</t>
  </si>
  <si>
    <t>A/2011/OCUpper Middle</t>
  </si>
  <si>
    <t>A/2011/AGE</t>
  </si>
  <si>
    <t>A/2011/AGE2</t>
  </si>
  <si>
    <t>.</t>
  </si>
  <si>
    <t>A/2011/NUTS1East of England</t>
  </si>
  <si>
    <t>A/2011/NUTS1North East</t>
  </si>
  <si>
    <t>A/2011/NUTS1North West</t>
  </si>
  <si>
    <t>A/2011/NUTS1Northern Ireland</t>
  </si>
  <si>
    <t>A/2011/NUTS1Scotland</t>
  </si>
  <si>
    <t>**</t>
  </si>
  <si>
    <t>A/2011/NUTS1South East</t>
  </si>
  <si>
    <t>A/2011/NUTS1South West</t>
  </si>
  <si>
    <t>*</t>
  </si>
  <si>
    <t>A/2011/NUTS1Wales</t>
  </si>
  <si>
    <t>A/2011/NUTS1West Midlands</t>
  </si>
  <si>
    <t>A/2011/NUTS1Yorkshire and The Humber</t>
  </si>
  <si>
    <t>A/2011/SIZEBetween 251 and 500</t>
  </si>
  <si>
    <t>A/2011/SIZEBetween 26 and 50</t>
  </si>
  <si>
    <t>A/2011/SIZEBetween 51 and 250</t>
  </si>
  <si>
    <t>A/2011/SIZELess than 11</t>
  </si>
  <si>
    <t>A/2011/BIKFILTERUNKNOWN</t>
  </si>
  <si>
    <t>A/2011/FTPart-Time</t>
  </si>
  <si>
    <t>A/2011/PTTemporary</t>
  </si>
  <si>
    <t>A/2011/PTUnclassified</t>
  </si>
  <si>
    <t>A/2011/TENUREBetween 1 and 2 years</t>
  </si>
  <si>
    <t>A/2011/TENUREBetween 10 and 20 years</t>
  </si>
  <si>
    <t>A/2011/TENUREBetween 2 and 5 years</t>
  </si>
  <si>
    <t>A/2011/TENUREBetween 5 and 10 years</t>
  </si>
  <si>
    <t>A/2011/TENUREBetween 6 months and 1 year</t>
  </si>
  <si>
    <t>A/2011/TENUREOver 20 years</t>
  </si>
  <si>
    <t>OCLower Middle:AGE</t>
  </si>
  <si>
    <t>A/2011/OCLower Middle:AGE</t>
  </si>
  <si>
    <t>OCUpper:AGE</t>
  </si>
  <si>
    <t>A/2011/OCUpper:AGE</t>
  </si>
  <si>
    <t>OCUpper Middle:AGE</t>
  </si>
  <si>
    <t>A/2011/OCUpper Middle:AGE</t>
  </si>
  <si>
    <t>OCLower Middle:AGE2</t>
  </si>
  <si>
    <t>A/2011/OCLower Middle:AGE2</t>
  </si>
  <si>
    <t>OCUpper:AGE2</t>
  </si>
  <si>
    <t>A/2011/OCUpper:AGE2</t>
  </si>
  <si>
    <t>OCUpper Middle:AGE2</t>
  </si>
  <si>
    <t>A/2011/OCUpper Middle:AGE2</t>
  </si>
  <si>
    <t>A/2011/OCLower Middle:NUTS1East of England</t>
  </si>
  <si>
    <t>A/2011/OCUpper:NUTS1East of England</t>
  </si>
  <si>
    <t>A/2011/OCUpper Middle:NUTS1East of England</t>
  </si>
  <si>
    <t>A/2011/OCLower Middle:NUTS1North East</t>
  </si>
  <si>
    <t>A/2011/OCUpper:NUTS1North East</t>
  </si>
  <si>
    <t>A/2011/OCUpper Middle:NUTS1North East</t>
  </si>
  <si>
    <t>A/2011/OCLower Middle:NUTS1North West</t>
  </si>
  <si>
    <t>A/2011/OCUpper:NUTS1North West</t>
  </si>
  <si>
    <t>A/2011/OCUpper Middle:NUTS1North West</t>
  </si>
  <si>
    <t>A/2011/OCLower Middle:NUTS1Northern Ireland</t>
  </si>
  <si>
    <t>A/2011/OCUpper:NUTS1Northern Ireland</t>
  </si>
  <si>
    <t>A/2011/OCUpper Middle:NUTS1Northern Ireland</t>
  </si>
  <si>
    <t>A/2011/OCLower Middle:NUTS1Scotland</t>
  </si>
  <si>
    <t>A/2011/OCUpper:NUTS1Scotland</t>
  </si>
  <si>
    <t>A/2011/OCUpper Middle:NUTS1Scotland</t>
  </si>
  <si>
    <t>A/2011/OCLower Middle:NUTS1South East</t>
  </si>
  <si>
    <t>A/2011/OCUpper:NUTS1South East</t>
  </si>
  <si>
    <t>A/2011/OCUpper Middle:NUTS1South East</t>
  </si>
  <si>
    <t>A/2011/OCLower Middle:NUTS1South West</t>
  </si>
  <si>
    <t>A/2011/OCUpper:NUTS1South West</t>
  </si>
  <si>
    <t>A/2011/OCUpper Middle:NUTS1South West</t>
  </si>
  <si>
    <t>A/2011/OCLower Middle:NUTS1Wales</t>
  </si>
  <si>
    <t>A/2011/OCUpper:NUTS1Wales</t>
  </si>
  <si>
    <t>A/2011/OCUpper Middle:NUTS1Wales</t>
  </si>
  <si>
    <t>A/2011/OCLower Middle:NUTS1West Midlands</t>
  </si>
  <si>
    <t>A/2011/OCUpper:NUTS1West Midlands</t>
  </si>
  <si>
    <t>A/2011/OCUpper Middle:NUTS1West Midlands</t>
  </si>
  <si>
    <t>A/2011/OCLower Middle:NUTS1Yorkshire and The Humber</t>
  </si>
  <si>
    <t>A/2011/OCUpper:NUTS1Yorkshire and The Humber</t>
  </si>
  <si>
    <t>A/2011/OCUpper Middle:NUTS1Yorkshire and The Humber</t>
  </si>
  <si>
    <t>A/2011/OCLower Middle:SIZEBetween 251 and 500</t>
  </si>
  <si>
    <t>A/2011/OCUpper:SIZEBetween 251 and 500</t>
  </si>
  <si>
    <t>A/2011/OCUpper Middle:SIZEBetween 251 and 500</t>
  </si>
  <si>
    <t>A/2011/OCLower Middle:SIZEBetween 26 and 50</t>
  </si>
  <si>
    <t>A/2011/OCUpper:SIZEBetween 26 and 50</t>
  </si>
  <si>
    <t>A/2011/OCUpper Middle:SIZEBetween 26 and 50</t>
  </si>
  <si>
    <t>A/2011/OCLower Middle:SIZEBetween 51 and 250</t>
  </si>
  <si>
    <t>A/2011/OCUpper:SIZEBetween 51 and 250</t>
  </si>
  <si>
    <t>A/2011/OCUpper Middle:SIZEBetween 51 and 250</t>
  </si>
  <si>
    <t>A/2011/OCLower Middle:SIZELess than 11</t>
  </si>
  <si>
    <t>A/2011/OCUpper:SIZELess than 11</t>
  </si>
  <si>
    <t>A/2011/OCUpper Middle:SIZELess than 11</t>
  </si>
  <si>
    <t>B/2011/(Intercept)</t>
  </si>
  <si>
    <t>B/2011/OCLower Middle</t>
  </si>
  <si>
    <t>B/2011/OCUpper</t>
  </si>
  <si>
    <t>B/2011/OCUpper Middle</t>
  </si>
  <si>
    <t>B/2011/AGE</t>
  </si>
  <si>
    <t>B/2011/AGE2</t>
  </si>
  <si>
    <t>B/2011/NUTS1East of England</t>
  </si>
  <si>
    <t>B/2011/NUTS1North East</t>
  </si>
  <si>
    <t>B/2011/NUTS1North West</t>
  </si>
  <si>
    <t>B/2011/NUTS1Northern Ireland</t>
  </si>
  <si>
    <t>B/2011/NUTS1Scotland</t>
  </si>
  <si>
    <t>B/2011/NUTS1South East</t>
  </si>
  <si>
    <t>B/2011/NUTS1South West</t>
  </si>
  <si>
    <t>B/2011/NUTS1Wales</t>
  </si>
  <si>
    <t>B/2011/NUTS1West Midlands</t>
  </si>
  <si>
    <t>B/2011/NUTS1Yorkshire and The Humber</t>
  </si>
  <si>
    <t>B/2011/SIZEBetween 251 and 500</t>
  </si>
  <si>
    <t>B/2011/SIZEBetween 26 and 50</t>
  </si>
  <si>
    <t>B/2011/SIZEBetween 51 and 250</t>
  </si>
  <si>
    <t>B/2011/SIZELess than 11</t>
  </si>
  <si>
    <t>B/2011/BIKFILTERUNKNOWN</t>
  </si>
  <si>
    <t>B/2011/FTPart-Time</t>
  </si>
  <si>
    <t>B/2011/PTTemporary</t>
  </si>
  <si>
    <t>B/2011/PTUnclassified</t>
  </si>
  <si>
    <t>B/2011/TENUREBetween 1 and 2 years</t>
  </si>
  <si>
    <t>B/2011/TENUREBetween 10 and 20 years</t>
  </si>
  <si>
    <t>B/2011/TENUREBetween 2 and 5 years</t>
  </si>
  <si>
    <t>B/2011/TENUREBetween 5 and 10 years</t>
  </si>
  <si>
    <t>B/2011/TENUREBetween 6 months and 1 year</t>
  </si>
  <si>
    <t>B/2011/TENUREOver 20 years</t>
  </si>
  <si>
    <t>B/2011/OCLower Middle:AGE</t>
  </si>
  <si>
    <t>B/2011/OCUpper:AGE</t>
  </si>
  <si>
    <t>B/2011/OCUpper Middle:AGE</t>
  </si>
  <si>
    <t>B/2011/OCLower Middle:AGE2</t>
  </si>
  <si>
    <t>B/2011/OCUpper:AGE2</t>
  </si>
  <si>
    <t>B/2011/OCUpper Middle:AGE2</t>
  </si>
  <si>
    <t>B/2011/OCLower Middle:NUTS1East of England</t>
  </si>
  <si>
    <t>B/2011/OCUpper:NUTS1East of England</t>
  </si>
  <si>
    <t>B/2011/OCUpper Middle:NUTS1East of England</t>
  </si>
  <si>
    <t>B/2011/OCLower Middle:NUTS1North East</t>
  </si>
  <si>
    <t>B/2011/OCUpper:NUTS1North East</t>
  </si>
  <si>
    <t>B/2011/OCUpper Middle:NUTS1North East</t>
  </si>
  <si>
    <t>B/2011/OCLower Middle:NUTS1North West</t>
  </si>
  <si>
    <t>B/2011/OCUpper:NUTS1North West</t>
  </si>
  <si>
    <t>B/2011/OCUpper Middle:NUTS1North West</t>
  </si>
  <si>
    <t>B/2011/OCLower Middle:NUTS1Northern Ireland</t>
  </si>
  <si>
    <t>B/2011/OCUpper:NUTS1Northern Ireland</t>
  </si>
  <si>
    <t>B/2011/OCUpper Middle:NUTS1Northern Ireland</t>
  </si>
  <si>
    <t>B/2011/OCLower Middle:NUTS1Scotland</t>
  </si>
  <si>
    <t>B/2011/OCUpper:NUTS1Scotland</t>
  </si>
  <si>
    <t>B/2011/OCUpper Middle:NUTS1Scotland</t>
  </si>
  <si>
    <t>B/2011/OCLower Middle:NUTS1South East</t>
  </si>
  <si>
    <t>B/2011/OCUpper:NUTS1South East</t>
  </si>
  <si>
    <t>B/2011/OCUpper Middle:NUTS1South East</t>
  </si>
  <si>
    <t>B/2011/OCLower Middle:NUTS1South West</t>
  </si>
  <si>
    <t>B/2011/OCUpper:NUTS1South West</t>
  </si>
  <si>
    <t>B/2011/OCUpper Middle:NUTS1South West</t>
  </si>
  <si>
    <t>B/2011/OCLower Middle:NUTS1Wales</t>
  </si>
  <si>
    <t>B/2011/OCUpper:NUTS1Wales</t>
  </si>
  <si>
    <t>B/2011/OCUpper Middle:NUTS1Wales</t>
  </si>
  <si>
    <t>B/2011/OCLower Middle:NUTS1West Midlands</t>
  </si>
  <si>
    <t>B/2011/OCUpper:NUTS1West Midlands</t>
  </si>
  <si>
    <t>B/2011/OCUpper Middle:NUTS1West Midlands</t>
  </si>
  <si>
    <t>B/2011/OCLower Middle:NUTS1Yorkshire and The Humber</t>
  </si>
  <si>
    <t>B/2011/OCUpper:NUTS1Yorkshire and The Humber</t>
  </si>
  <si>
    <t>B/2011/OCUpper Middle:NUTS1Yorkshire and The Humber</t>
  </si>
  <si>
    <t>B/2011/OCLower Middle:SIZEBetween 251 and 500</t>
  </si>
  <si>
    <t>B/2011/OCUpper:SIZEBetween 251 and 500</t>
  </si>
  <si>
    <t>B/2011/OCUpper Middle:SIZEBetween 251 and 500</t>
  </si>
  <si>
    <t>B/2011/OCLower Middle:SIZEBetween 26 and 50</t>
  </si>
  <si>
    <t>B/2011/OCUpper:SIZEBetween 26 and 50</t>
  </si>
  <si>
    <t>B/2011/OCUpper Middle:SIZEBetween 26 and 50</t>
  </si>
  <si>
    <t>B/2011/OCLower Middle:SIZEBetween 51 and 250</t>
  </si>
  <si>
    <t>B/2011/OCUpper:SIZEBetween 51 and 250</t>
  </si>
  <si>
    <t>B/2011/OCUpper Middle:SIZEBetween 51 and 250</t>
  </si>
  <si>
    <t>B/2011/OCLower Middle:SIZELess than 11</t>
  </si>
  <si>
    <t>B/2011/OCUpper:SIZELess than 11</t>
  </si>
  <si>
    <t>B/2011/OCUpper Middle:SIZELess than 11</t>
  </si>
  <si>
    <t>C/2011/(Intercept)</t>
  </si>
  <si>
    <t>C/2011/OCLower Middle</t>
  </si>
  <si>
    <t>C/2011/OCUpper</t>
  </si>
  <si>
    <t>C/2011/OCUpper Middle</t>
  </si>
  <si>
    <t>C/2011/AGE</t>
  </si>
  <si>
    <t>C/2011/AGE2</t>
  </si>
  <si>
    <t>C/2011/NUTS1East of England</t>
  </si>
  <si>
    <t>C/2011/NUTS1North East</t>
  </si>
  <si>
    <t>C/2011/NUTS1North West</t>
  </si>
  <si>
    <t>C/2011/NUTS1Northern Ireland</t>
  </si>
  <si>
    <t>C/2011/NUTS1Scotland</t>
  </si>
  <si>
    <t>C/2011/NUTS1South East</t>
  </si>
  <si>
    <t>C/2011/NUTS1South West</t>
  </si>
  <si>
    <t>C/2011/NUTS1Wales</t>
  </si>
  <si>
    <t>C/2011/NUTS1West Midlands</t>
  </si>
  <si>
    <t>C/2011/NUTS1Yorkshire and The Humber</t>
  </si>
  <si>
    <t>C/2011/SIZEBetween 251 and 500</t>
  </si>
  <si>
    <t>C/2011/SIZEBetween 26 and 50</t>
  </si>
  <si>
    <t>C/2011/SIZEBetween 51 and 250</t>
  </si>
  <si>
    <t>C/2011/SIZELess than 11</t>
  </si>
  <si>
    <t>C/2011/BIKFILTERUNKNOWN</t>
  </si>
  <si>
    <t>C/2011/FTPart-Time</t>
  </si>
  <si>
    <t>C/2011/PTTemporary</t>
  </si>
  <si>
    <t>C/2011/PTUnclassified</t>
  </si>
  <si>
    <t>C/2011/TENUREBetween 1 and 2 years</t>
  </si>
  <si>
    <t>C/2011/TENUREBetween 10 and 20 years</t>
  </si>
  <si>
    <t>C/2011/TENUREBetween 2 and 5 years</t>
  </si>
  <si>
    <t>C/2011/TENUREBetween 5 and 10 years</t>
  </si>
  <si>
    <t>C/2011/TENUREBetween 6 months and 1 year</t>
  </si>
  <si>
    <t>C/2011/TENUREOver 20 years</t>
  </si>
  <si>
    <t>C/2011/OCLower Middle:AGE</t>
  </si>
  <si>
    <t>C/2011/OCUpper:AGE</t>
  </si>
  <si>
    <t>C/2011/OCUpper Middle:AGE</t>
  </si>
  <si>
    <t>C/2011/OCLower Middle:AGE2</t>
  </si>
  <si>
    <t>C/2011/OCUpper:AGE2</t>
  </si>
  <si>
    <t>C/2011/OCUpper Middle:AGE2</t>
  </si>
  <si>
    <t>C/2011/OCLower Middle:NUTS1East of England</t>
  </si>
  <si>
    <t>C/2011/OCUpper:NUTS1East of England</t>
  </si>
  <si>
    <t>C/2011/OCUpper Middle:NUTS1East of England</t>
  </si>
  <si>
    <t>C/2011/OCLower Middle:NUTS1North East</t>
  </si>
  <si>
    <t>C/2011/OCUpper:NUTS1North East</t>
  </si>
  <si>
    <t>C/2011/OCUpper Middle:NUTS1North East</t>
  </si>
  <si>
    <t>C/2011/OCLower Middle:NUTS1North West</t>
  </si>
  <si>
    <t>C/2011/OCUpper:NUTS1North West</t>
  </si>
  <si>
    <t>C/2011/OCUpper Middle:NUTS1North West</t>
  </si>
  <si>
    <t>C/2011/OCLower Middle:NUTS1Northern Ireland</t>
  </si>
  <si>
    <t>C/2011/OCUpper:NUTS1Northern Ireland</t>
  </si>
  <si>
    <t>C/2011/OCUpper Middle:NUTS1Northern Ireland</t>
  </si>
  <si>
    <t>C/2011/OCLower Middle:NUTS1Scotland</t>
  </si>
  <si>
    <t>C/2011/OCUpper:NUTS1Scotland</t>
  </si>
  <si>
    <t>C/2011/OCUpper Middle:NUTS1Scotland</t>
  </si>
  <si>
    <t>C/2011/OCLower Middle:NUTS1South East</t>
  </si>
  <si>
    <t>C/2011/OCUpper:NUTS1South East</t>
  </si>
  <si>
    <t>C/2011/OCUpper Middle:NUTS1South East</t>
  </si>
  <si>
    <t>C/2011/OCLower Middle:NUTS1South West</t>
  </si>
  <si>
    <t>C/2011/OCUpper:NUTS1South West</t>
  </si>
  <si>
    <t>C/2011/OCUpper Middle:NUTS1South West</t>
  </si>
  <si>
    <t>C/2011/OCLower Middle:NUTS1Wales</t>
  </si>
  <si>
    <t>C/2011/OCUpper:NUTS1Wales</t>
  </si>
  <si>
    <t>C/2011/OCUpper Middle:NUTS1Wales</t>
  </si>
  <si>
    <t>C/2011/OCLower Middle:NUTS1West Midlands</t>
  </si>
  <si>
    <t>C/2011/OCUpper:NUTS1West Midlands</t>
  </si>
  <si>
    <t>C/2011/OCUpper Middle:NUTS1West Midlands</t>
  </si>
  <si>
    <t>C/2011/OCLower Middle:NUTS1Yorkshire and The Humber</t>
  </si>
  <si>
    <t>C/2011/OCUpper:NUTS1Yorkshire and The Humber</t>
  </si>
  <si>
    <t>C/2011/OCUpper Middle:NUTS1Yorkshire and The Humber</t>
  </si>
  <si>
    <t>C/2011/OCLower Middle:SIZEBetween 251 and 500</t>
  </si>
  <si>
    <t>C/2011/OCUpper:SIZEBetween 251 and 500</t>
  </si>
  <si>
    <t>C/2011/OCUpper Middle:SIZEBetween 251 and 500</t>
  </si>
  <si>
    <t>C/2011/OCLower Middle:SIZEBetween 26 and 50</t>
  </si>
  <si>
    <t>C/2011/OCUpper:SIZEBetween 26 and 50</t>
  </si>
  <si>
    <t>C/2011/OCUpper Middle:SIZEBetween 26 and 50</t>
  </si>
  <si>
    <t>C/2011/OCLower Middle:SIZEBetween 51 and 250</t>
  </si>
  <si>
    <t>C/2011/OCUpper:SIZEBetween 51 and 250</t>
  </si>
  <si>
    <t>C/2011/OCUpper Middle:SIZEBetween 51 and 250</t>
  </si>
  <si>
    <t>C/2011/OCLower Middle:SIZELess than 11</t>
  </si>
  <si>
    <t>C/2011/OCUpper:SIZELess than 11</t>
  </si>
  <si>
    <t>C/2011/OCUpper Middle:SIZELess than 11</t>
  </si>
  <si>
    <t>E/2011/(Intercept)</t>
  </si>
  <si>
    <t>E/2011/OCLower Middle</t>
  </si>
  <si>
    <t>E/2011/OCUpper</t>
  </si>
  <si>
    <t>E/2011/OCUpper Middle</t>
  </si>
  <si>
    <t>E/2011/AGE</t>
  </si>
  <si>
    <t>E/2011/AGE2</t>
  </si>
  <si>
    <t>E/2011/NUTS1East of England</t>
  </si>
  <si>
    <t>E/2011/NUTS1North East</t>
  </si>
  <si>
    <t>E/2011/NUTS1North West</t>
  </si>
  <si>
    <t>E/2011/NUTS1Northern Ireland</t>
  </si>
  <si>
    <t>E/2011/NUTS1Scotland</t>
  </si>
  <si>
    <t>E/2011/NUTS1South East</t>
  </si>
  <si>
    <t>E/2011/NUTS1South West</t>
  </si>
  <si>
    <t>E/2011/NUTS1Wales</t>
  </si>
  <si>
    <t>E/2011/NUTS1West Midlands</t>
  </si>
  <si>
    <t>E/2011/NUTS1Yorkshire and The Humber</t>
  </si>
  <si>
    <t>E/2011/SIZEBetween 251 and 500</t>
  </si>
  <si>
    <t>E/2011/SIZEBetween 26 and 50</t>
  </si>
  <si>
    <t>E/2011/SIZEBetween 51 and 250</t>
  </si>
  <si>
    <t>E/2011/SIZELess than 11</t>
  </si>
  <si>
    <t>E/2011/BIKFILTERUNKNOWN</t>
  </si>
  <si>
    <t>E/2011/FTPart-Time</t>
  </si>
  <si>
    <t>E/2011/PTTemporary</t>
  </si>
  <si>
    <t>E/2011/PTUnclassified</t>
  </si>
  <si>
    <t>E/2011/TENUREBetween 1 and 2 years</t>
  </si>
  <si>
    <t>E/2011/TENUREBetween 10 and 20 years</t>
  </si>
  <si>
    <t>E/2011/TENUREBetween 2 and 5 years</t>
  </si>
  <si>
    <t>E/2011/TENUREBetween 5 and 10 years</t>
  </si>
  <si>
    <t>E/2011/TENUREBetween 6 months and 1 year</t>
  </si>
  <si>
    <t>E/2011/TENUREOver 20 years</t>
  </si>
  <si>
    <t>E/2011/OCLower Middle:AGE</t>
  </si>
  <si>
    <t>E/2011/OCUpper:AGE</t>
  </si>
  <si>
    <t>E/2011/OCUpper Middle:AGE</t>
  </si>
  <si>
    <t>E/2011/OCLower Middle:AGE2</t>
  </si>
  <si>
    <t>E/2011/OCUpper:AGE2</t>
  </si>
  <si>
    <t>E/2011/OCUpper Middle:AGE2</t>
  </si>
  <si>
    <t>E/2011/OCLower Middle:NUTS1East of England</t>
  </si>
  <si>
    <t>E/2011/OCUpper:NUTS1East of England</t>
  </si>
  <si>
    <t>E/2011/OCUpper Middle:NUTS1East of England</t>
  </si>
  <si>
    <t>E/2011/OCLower Middle:NUTS1North East</t>
  </si>
  <si>
    <t>E/2011/OCUpper:NUTS1North East</t>
  </si>
  <si>
    <t>E/2011/OCUpper Middle:NUTS1North East</t>
  </si>
  <si>
    <t>E/2011/OCLower Middle:NUTS1North West</t>
  </si>
  <si>
    <t>E/2011/OCUpper:NUTS1North West</t>
  </si>
  <si>
    <t>E/2011/OCUpper Middle:NUTS1North West</t>
  </si>
  <si>
    <t>E/2011/OCLower Middle:NUTS1Northern Ireland</t>
  </si>
  <si>
    <t>E/2011/OCUpper:NUTS1Northern Ireland</t>
  </si>
  <si>
    <t>E/2011/OCUpper Middle:NUTS1Northern Ireland</t>
  </si>
  <si>
    <t>E/2011/OCLower Middle:NUTS1Scotland</t>
  </si>
  <si>
    <t>E/2011/OCUpper:NUTS1Scotland</t>
  </si>
  <si>
    <t>E/2011/OCUpper Middle:NUTS1Scotland</t>
  </si>
  <si>
    <t>E/2011/OCLower Middle:NUTS1South East</t>
  </si>
  <si>
    <t>E/2011/OCUpper:NUTS1South East</t>
  </si>
  <si>
    <t>E/2011/OCUpper Middle:NUTS1South East</t>
  </si>
  <si>
    <t>E/2011/OCLower Middle:NUTS1South West</t>
  </si>
  <si>
    <t>E/2011/OCUpper:NUTS1South West</t>
  </si>
  <si>
    <t>E/2011/OCUpper Middle:NUTS1South West</t>
  </si>
  <si>
    <t>E/2011/OCLower Middle:NUTS1Wales</t>
  </si>
  <si>
    <t>E/2011/OCUpper:NUTS1Wales</t>
  </si>
  <si>
    <t>E/2011/OCUpper Middle:NUTS1Wales</t>
  </si>
  <si>
    <t>E/2011/OCLower Middle:NUTS1West Midlands</t>
  </si>
  <si>
    <t>E/2011/OCUpper:NUTS1West Midlands</t>
  </si>
  <si>
    <t>E/2011/OCUpper Middle:NUTS1West Midlands</t>
  </si>
  <si>
    <t>E/2011/OCLower Middle:NUTS1Yorkshire and The Humber</t>
  </si>
  <si>
    <t>E/2011/OCUpper:NUTS1Yorkshire and The Humber</t>
  </si>
  <si>
    <t>E/2011/OCUpper Middle:NUTS1Yorkshire and The Humber</t>
  </si>
  <si>
    <t>E/2011/OCLower Middle:SIZEBetween 251 and 500</t>
  </si>
  <si>
    <t>E/2011/OCUpper:SIZEBetween 251 and 500</t>
  </si>
  <si>
    <t>E/2011/OCUpper Middle:SIZEBetween 251 and 500</t>
  </si>
  <si>
    <t>E/2011/OCLower Middle:SIZEBetween 26 and 50</t>
  </si>
  <si>
    <t>E/2011/OCUpper:SIZEBetween 26 and 50</t>
  </si>
  <si>
    <t>E/2011/OCUpper Middle:SIZEBetween 26 and 50</t>
  </si>
  <si>
    <t>E/2011/OCLower Middle:SIZEBetween 51 and 250</t>
  </si>
  <si>
    <t>E/2011/OCUpper:SIZEBetween 51 and 250</t>
  </si>
  <si>
    <t>E/2011/OCUpper Middle:SIZEBetween 51 and 250</t>
  </si>
  <si>
    <t>E/2011/OCLower Middle:SIZELess than 11</t>
  </si>
  <si>
    <t>E/2011/OCUpper:SIZELess than 11</t>
  </si>
  <si>
    <t>E/2011/OCUpper Middle:SIZELess than 11</t>
  </si>
  <si>
    <t>F/2011/(Intercept)</t>
  </si>
  <si>
    <t>F/2011/OCLower Middle</t>
  </si>
  <si>
    <t>F/2011/OCUpper</t>
  </si>
  <si>
    <t>F/2011/OCUpper Middle</t>
  </si>
  <si>
    <t>F/2011/AGE</t>
  </si>
  <si>
    <t>F/2011/AGE2</t>
  </si>
  <si>
    <t>F/2011/NUTS1East of England</t>
  </si>
  <si>
    <t>F/2011/NUTS1North East</t>
  </si>
  <si>
    <t>F/2011/NUTS1North West</t>
  </si>
  <si>
    <t>F/2011/NUTS1Northern Ireland</t>
  </si>
  <si>
    <t>F/2011/NUTS1Scotland</t>
  </si>
  <si>
    <t>F/2011/NUTS1South East</t>
  </si>
  <si>
    <t>F/2011/NUTS1South West</t>
  </si>
  <si>
    <t>F/2011/NUTS1Wales</t>
  </si>
  <si>
    <t>F/2011/NUTS1West Midlands</t>
  </si>
  <si>
    <t>F/2011/NUTS1Yorkshire and The Humber</t>
  </si>
  <si>
    <t>F/2011/SIZEBetween 251 and 500</t>
  </si>
  <si>
    <t>F/2011/SIZEBetween 26 and 50</t>
  </si>
  <si>
    <t>F/2011/SIZEBetween 51 and 250</t>
  </si>
  <si>
    <t>F/2011/SIZELess than 11</t>
  </si>
  <si>
    <t>F/2011/BIKFILTERUNKNOWN</t>
  </si>
  <si>
    <t>F/2011/FTPart-Time</t>
  </si>
  <si>
    <t>F/2011/PTTemporary</t>
  </si>
  <si>
    <t>F/2011/PTUnclassified</t>
  </si>
  <si>
    <t>F/2011/TENUREBetween 1 and 2 years</t>
  </si>
  <si>
    <t>F/2011/TENUREBetween 10 and 20 years</t>
  </si>
  <si>
    <t>F/2011/TENUREBetween 2 and 5 years</t>
  </si>
  <si>
    <t>F/2011/TENUREBetween 5 and 10 years</t>
  </si>
  <si>
    <t>F/2011/TENUREBetween 6 months and 1 year</t>
  </si>
  <si>
    <t>F/2011/TENUREOver 20 years</t>
  </si>
  <si>
    <t>F/2011/OCLower Middle:AGE</t>
  </si>
  <si>
    <t>F/2011/OCUpper:AGE</t>
  </si>
  <si>
    <t>F/2011/OCUpper Middle:AGE</t>
  </si>
  <si>
    <t>F/2011/OCLower Middle:AGE2</t>
  </si>
  <si>
    <t>F/2011/OCUpper:AGE2</t>
  </si>
  <si>
    <t>F/2011/OCUpper Middle:AGE2</t>
  </si>
  <si>
    <t>F/2011/OCLower Middle:NUTS1East of England</t>
  </si>
  <si>
    <t>F/2011/OCUpper:NUTS1East of England</t>
  </si>
  <si>
    <t>F/2011/OCUpper Middle:NUTS1East of England</t>
  </si>
  <si>
    <t>F/2011/OCLower Middle:NUTS1North East</t>
  </si>
  <si>
    <t>F/2011/OCUpper:NUTS1North East</t>
  </si>
  <si>
    <t>F/2011/OCUpper Middle:NUTS1North East</t>
  </si>
  <si>
    <t>F/2011/OCLower Middle:NUTS1North West</t>
  </si>
  <si>
    <t>F/2011/OCUpper:NUTS1North West</t>
  </si>
  <si>
    <t>F/2011/OCUpper Middle:NUTS1North West</t>
  </si>
  <si>
    <t>F/2011/OCLower Middle:NUTS1Northern Ireland</t>
  </si>
  <si>
    <t>F/2011/OCUpper:NUTS1Northern Ireland</t>
  </si>
  <si>
    <t>F/2011/OCUpper Middle:NUTS1Northern Ireland</t>
  </si>
  <si>
    <t>F/2011/OCLower Middle:NUTS1Scotland</t>
  </si>
  <si>
    <t>F/2011/OCUpper:NUTS1Scotland</t>
  </si>
  <si>
    <t>F/2011/OCUpper Middle:NUTS1Scotland</t>
  </si>
  <si>
    <t>F/2011/OCLower Middle:NUTS1South East</t>
  </si>
  <si>
    <t>F/2011/OCUpper:NUTS1South East</t>
  </si>
  <si>
    <t>F/2011/OCUpper Middle:NUTS1South East</t>
  </si>
  <si>
    <t>F/2011/OCLower Middle:NUTS1South West</t>
  </si>
  <si>
    <t>F/2011/OCUpper:NUTS1South West</t>
  </si>
  <si>
    <t>F/2011/OCUpper Middle:NUTS1South West</t>
  </si>
  <si>
    <t>F/2011/OCLower Middle:NUTS1Wales</t>
  </si>
  <si>
    <t>F/2011/OCUpper:NUTS1Wales</t>
  </si>
  <si>
    <t>F/2011/OCUpper Middle:NUTS1Wales</t>
  </si>
  <si>
    <t>F/2011/OCLower Middle:NUTS1West Midlands</t>
  </si>
  <si>
    <t>F/2011/OCUpper:NUTS1West Midlands</t>
  </si>
  <si>
    <t>F/2011/OCUpper Middle:NUTS1West Midlands</t>
  </si>
  <si>
    <t>F/2011/OCLower Middle:NUTS1Yorkshire and The Humber</t>
  </si>
  <si>
    <t>F/2011/OCUpper:NUTS1Yorkshire and The Humber</t>
  </si>
  <si>
    <t>F/2011/OCUpper Middle:NUTS1Yorkshire and The Humber</t>
  </si>
  <si>
    <t>F/2011/OCLower Middle:SIZEBetween 251 and 500</t>
  </si>
  <si>
    <t>F/2011/OCUpper:SIZEBetween 251 and 500</t>
  </si>
  <si>
    <t>F/2011/OCUpper Middle:SIZEBetween 251 and 500</t>
  </si>
  <si>
    <t>F/2011/OCLower Middle:SIZEBetween 26 and 50</t>
  </si>
  <si>
    <t>F/2011/OCUpper:SIZEBetween 26 and 50</t>
  </si>
  <si>
    <t>F/2011/OCUpper Middle:SIZEBetween 26 and 50</t>
  </si>
  <si>
    <t>F/2011/OCLower Middle:SIZEBetween 51 and 250</t>
  </si>
  <si>
    <t>F/2011/OCUpper:SIZEBetween 51 and 250</t>
  </si>
  <si>
    <t>F/2011/OCUpper Middle:SIZEBetween 51 and 250</t>
  </si>
  <si>
    <t>F/2011/OCLower Middle:SIZELess than 11</t>
  </si>
  <si>
    <t>F/2011/OCUpper:SIZELess than 11</t>
  </si>
  <si>
    <t>F/2011/OCUpper Middle:SIZELess than 11</t>
  </si>
  <si>
    <t>H/2011/(Intercept)</t>
  </si>
  <si>
    <t>H/2011/OCLower Middle</t>
  </si>
  <si>
    <t>H/2011/OCUpper</t>
  </si>
  <si>
    <t>H/2011/OCUpper Middle</t>
  </si>
  <si>
    <t>H/2011/AGE</t>
  </si>
  <si>
    <t>H/2011/AGE2</t>
  </si>
  <si>
    <t>H/2011/NUTS1East of England</t>
  </si>
  <si>
    <t>H/2011/NUTS1North East</t>
  </si>
  <si>
    <t>H/2011/NUTS1North West</t>
  </si>
  <si>
    <t>H/2011/NUTS1Northern Ireland</t>
  </si>
  <si>
    <t>H/2011/NUTS1Scotland</t>
  </si>
  <si>
    <t>H/2011/NUTS1South East</t>
  </si>
  <si>
    <t>H/2011/NUTS1South West</t>
  </si>
  <si>
    <t>H/2011/NUTS1Wales</t>
  </si>
  <si>
    <t>H/2011/NUTS1West Midlands</t>
  </si>
  <si>
    <t>H/2011/NUTS1Yorkshire and The Humber</t>
  </si>
  <si>
    <t>H/2011/SIZEBetween 251 and 500</t>
  </si>
  <si>
    <t>H/2011/SIZEBetween 26 and 50</t>
  </si>
  <si>
    <t>H/2011/SIZEBetween 51 and 250</t>
  </si>
  <si>
    <t>H/2011/SIZELess than 11</t>
  </si>
  <si>
    <t>H/2011/BIKFILTERUNKNOWN</t>
  </si>
  <si>
    <t>H/2011/FTPart-Time</t>
  </si>
  <si>
    <t>H/2011/PTTemporary</t>
  </si>
  <si>
    <t>H/2011/PTUnclassified</t>
  </si>
  <si>
    <t>H/2011/TENUREBetween 1 and 2 years</t>
  </si>
  <si>
    <t>H/2011/TENUREBetween 10 and 20 years</t>
  </si>
  <si>
    <t>H/2011/TENUREBetween 2 and 5 years</t>
  </si>
  <si>
    <t>H/2011/TENUREBetween 5 and 10 years</t>
  </si>
  <si>
    <t>H/2011/TENUREBetween 6 months and 1 year</t>
  </si>
  <si>
    <t>H/2011/TENUREOver 20 years</t>
  </si>
  <si>
    <t>H/2011/OCLower Middle:AGE</t>
  </si>
  <si>
    <t>H/2011/OCUpper:AGE</t>
  </si>
  <si>
    <t>H/2011/OCUpper Middle:AGE</t>
  </si>
  <si>
    <t>H/2011/OCLower Middle:AGE2</t>
  </si>
  <si>
    <t>H/2011/OCUpper:AGE2</t>
  </si>
  <si>
    <t>H/2011/OCUpper Middle:AGE2</t>
  </si>
  <si>
    <t>H/2011/OCLower Middle:NUTS1East of England</t>
  </si>
  <si>
    <t>H/2011/OCUpper:NUTS1East of England</t>
  </si>
  <si>
    <t>H/2011/OCUpper Middle:NUTS1East of England</t>
  </si>
  <si>
    <t>H/2011/OCLower Middle:NUTS1North East</t>
  </si>
  <si>
    <t>H/2011/OCUpper:NUTS1North East</t>
  </si>
  <si>
    <t>H/2011/OCUpper Middle:NUTS1North East</t>
  </si>
  <si>
    <t>H/2011/OCLower Middle:NUTS1North West</t>
  </si>
  <si>
    <t>H/2011/OCUpper:NUTS1North West</t>
  </si>
  <si>
    <t>H/2011/OCUpper Middle:NUTS1North West</t>
  </si>
  <si>
    <t>H/2011/OCLower Middle:NUTS1Northern Ireland</t>
  </si>
  <si>
    <t>H/2011/OCUpper:NUTS1Northern Ireland</t>
  </si>
  <si>
    <t>H/2011/OCUpper Middle:NUTS1Northern Ireland</t>
  </si>
  <si>
    <t>H/2011/OCLower Middle:NUTS1Scotland</t>
  </si>
  <si>
    <t>H/2011/OCUpper:NUTS1Scotland</t>
  </si>
  <si>
    <t>H/2011/OCUpper Middle:NUTS1Scotland</t>
  </si>
  <si>
    <t>H/2011/OCLower Middle:NUTS1South East</t>
  </si>
  <si>
    <t>H/2011/OCUpper:NUTS1South East</t>
  </si>
  <si>
    <t>H/2011/OCUpper Middle:NUTS1South East</t>
  </si>
  <si>
    <t>H/2011/OCLower Middle:NUTS1South West</t>
  </si>
  <si>
    <t>H/2011/OCUpper:NUTS1South West</t>
  </si>
  <si>
    <t>H/2011/OCUpper Middle:NUTS1South West</t>
  </si>
  <si>
    <t>H/2011/OCLower Middle:NUTS1Wales</t>
  </si>
  <si>
    <t>H/2011/OCUpper:NUTS1Wales</t>
  </si>
  <si>
    <t>H/2011/OCUpper Middle:NUTS1Wales</t>
  </si>
  <si>
    <t>H/2011/OCLower Middle:NUTS1West Midlands</t>
  </si>
  <si>
    <t>H/2011/OCUpper:NUTS1West Midlands</t>
  </si>
  <si>
    <t>H/2011/OCUpper Middle:NUTS1West Midlands</t>
  </si>
  <si>
    <t>H/2011/OCLower Middle:NUTS1Yorkshire and The Humber</t>
  </si>
  <si>
    <t>H/2011/OCUpper:NUTS1Yorkshire and The Humber</t>
  </si>
  <si>
    <t>H/2011/OCUpper Middle:NUTS1Yorkshire and The Humber</t>
  </si>
  <si>
    <t>H/2011/OCLower Middle:SIZEBetween 251 and 500</t>
  </si>
  <si>
    <t>H/2011/OCUpper:SIZEBetween 251 and 500</t>
  </si>
  <si>
    <t>H/2011/OCUpper Middle:SIZEBetween 251 and 500</t>
  </si>
  <si>
    <t>H/2011/OCLower Middle:SIZEBetween 26 and 50</t>
  </si>
  <si>
    <t>H/2011/OCUpper:SIZEBetween 26 and 50</t>
  </si>
  <si>
    <t>H/2011/OCUpper Middle:SIZEBetween 26 and 50</t>
  </si>
  <si>
    <t>H/2011/OCLower Middle:SIZEBetween 51 and 250</t>
  </si>
  <si>
    <t>H/2011/OCUpper:SIZEBetween 51 and 250</t>
  </si>
  <si>
    <t>H/2011/OCUpper Middle:SIZEBetween 51 and 250</t>
  </si>
  <si>
    <t>H/2011/OCLower Middle:SIZELess than 11</t>
  </si>
  <si>
    <t>H/2011/OCUpper:SIZELess than 11</t>
  </si>
  <si>
    <t>H/2011/OCUpper Middle:SIZELess than 11</t>
  </si>
  <si>
    <t>I/2011/(Intercept)</t>
  </si>
  <si>
    <t>I/2011/OCLower Middle</t>
  </si>
  <si>
    <t>I/2011/OCUpper</t>
  </si>
  <si>
    <t>I/2011/OCUpper Middle</t>
  </si>
  <si>
    <t>I/2011/AGE</t>
  </si>
  <si>
    <t>I/2011/AGE2</t>
  </si>
  <si>
    <t>I/2011/NUTS1East of England</t>
  </si>
  <si>
    <t>I/2011/NUTS1North East</t>
  </si>
  <si>
    <t>I/2011/NUTS1North West</t>
  </si>
  <si>
    <t>I/2011/NUTS1Northern Ireland</t>
  </si>
  <si>
    <t>I/2011/NUTS1Scotland</t>
  </si>
  <si>
    <t>I/2011/NUTS1South East</t>
  </si>
  <si>
    <t>I/2011/NUTS1South West</t>
  </si>
  <si>
    <t>I/2011/NUTS1Wales</t>
  </si>
  <si>
    <t>I/2011/NUTS1West Midlands</t>
  </si>
  <si>
    <t>I/2011/NUTS1Yorkshire and The Humber</t>
  </si>
  <si>
    <t>I/2011/SIZEBetween 251 and 500</t>
  </si>
  <si>
    <t>I/2011/SIZEBetween 26 and 50</t>
  </si>
  <si>
    <t>I/2011/SIZEBetween 51 and 250</t>
  </si>
  <si>
    <t>I/2011/SIZELess than 11</t>
  </si>
  <si>
    <t>I/2011/BIKFILTERUNKNOWN</t>
  </si>
  <si>
    <t>I/2011/FTPart-Time</t>
  </si>
  <si>
    <t>I/2011/PTTemporary</t>
  </si>
  <si>
    <t>I/2011/PTUnclassified</t>
  </si>
  <si>
    <t>I/2011/TENUREBetween 1 and 2 years</t>
  </si>
  <si>
    <t>I/2011/TENUREBetween 10 and 20 years</t>
  </si>
  <si>
    <t>I/2011/TENUREBetween 2 and 5 years</t>
  </si>
  <si>
    <t>I/2011/TENUREBetween 5 and 10 years</t>
  </si>
  <si>
    <t>I/2011/TENUREBetween 6 months and 1 year</t>
  </si>
  <si>
    <t>I/2011/TENUREOver 20 years</t>
  </si>
  <si>
    <t>I/2011/OCLower Middle:AGE</t>
  </si>
  <si>
    <t>I/2011/OCUpper:AGE</t>
  </si>
  <si>
    <t>I/2011/OCUpper Middle:AGE</t>
  </si>
  <si>
    <t>I/2011/OCLower Middle:AGE2</t>
  </si>
  <si>
    <t>I/2011/OCUpper:AGE2</t>
  </si>
  <si>
    <t>I/2011/OCUpper Middle:AGE2</t>
  </si>
  <si>
    <t>I/2011/OCLower Middle:NUTS1East of England</t>
  </si>
  <si>
    <t>I/2011/OCUpper:NUTS1East of England</t>
  </si>
  <si>
    <t>I/2011/OCUpper Middle:NUTS1East of England</t>
  </si>
  <si>
    <t>I/2011/OCLower Middle:NUTS1North East</t>
  </si>
  <si>
    <t>I/2011/OCUpper:NUTS1North East</t>
  </si>
  <si>
    <t>I/2011/OCUpper Middle:NUTS1North East</t>
  </si>
  <si>
    <t>I/2011/OCLower Middle:NUTS1North West</t>
  </si>
  <si>
    <t>I/2011/OCUpper:NUTS1North West</t>
  </si>
  <si>
    <t>I/2011/OCUpper Middle:NUTS1North West</t>
  </si>
  <si>
    <t>I/2011/OCLower Middle:NUTS1Northern Ireland</t>
  </si>
  <si>
    <t>I/2011/OCUpper:NUTS1Northern Ireland</t>
  </si>
  <si>
    <t>I/2011/OCUpper Middle:NUTS1Northern Ireland</t>
  </si>
  <si>
    <t>I/2011/OCLower Middle:NUTS1Scotland</t>
  </si>
  <si>
    <t>I/2011/OCUpper:NUTS1Scotland</t>
  </si>
  <si>
    <t>I/2011/OCUpper Middle:NUTS1Scotland</t>
  </si>
  <si>
    <t>I/2011/OCLower Middle:NUTS1South East</t>
  </si>
  <si>
    <t>I/2011/OCUpper:NUTS1South East</t>
  </si>
  <si>
    <t>I/2011/OCUpper Middle:NUTS1South East</t>
  </si>
  <si>
    <t>I/2011/OCLower Middle:NUTS1South West</t>
  </si>
  <si>
    <t>I/2011/OCUpper:NUTS1South West</t>
  </si>
  <si>
    <t>I/2011/OCUpper Middle:NUTS1South West</t>
  </si>
  <si>
    <t>I/2011/OCLower Middle:NUTS1Wales</t>
  </si>
  <si>
    <t>I/2011/OCUpper:NUTS1Wales</t>
  </si>
  <si>
    <t>I/2011/OCUpper Middle:NUTS1Wales</t>
  </si>
  <si>
    <t>I/2011/OCLower Middle:NUTS1West Midlands</t>
  </si>
  <si>
    <t>I/2011/OCUpper:NUTS1West Midlands</t>
  </si>
  <si>
    <t>I/2011/OCUpper Middle:NUTS1West Midlands</t>
  </si>
  <si>
    <t>I/2011/OCLower Middle:NUTS1Yorkshire and The Humber</t>
  </si>
  <si>
    <t>I/2011/OCUpper:NUTS1Yorkshire and The Humber</t>
  </si>
  <si>
    <t>I/2011/OCUpper Middle:NUTS1Yorkshire and The Humber</t>
  </si>
  <si>
    <t>I/2011/OCLower Middle:SIZEBetween 251 and 500</t>
  </si>
  <si>
    <t>I/2011/OCUpper:SIZEBetween 251 and 500</t>
  </si>
  <si>
    <t>I/2011/OCUpper Middle:SIZEBetween 251 and 500</t>
  </si>
  <si>
    <t>I/2011/OCLower Middle:SIZEBetween 26 and 50</t>
  </si>
  <si>
    <t>I/2011/OCUpper:SIZEBetween 26 and 50</t>
  </si>
  <si>
    <t>I/2011/OCUpper Middle:SIZEBetween 26 and 50</t>
  </si>
  <si>
    <t>I/2011/OCLower Middle:SIZEBetween 51 and 250</t>
  </si>
  <si>
    <t>I/2011/OCUpper:SIZEBetween 51 and 250</t>
  </si>
  <si>
    <t>I/2011/OCUpper Middle:SIZEBetween 51 and 250</t>
  </si>
  <si>
    <t>I/2011/OCLower Middle:SIZELess than 11</t>
  </si>
  <si>
    <t>I/2011/OCUpper:SIZELess than 11</t>
  </si>
  <si>
    <t>I/2011/OCUpper Middle:SIZELess than 11</t>
  </si>
  <si>
    <t>J/2011/(Intercept)</t>
  </si>
  <si>
    <t>J/2011/OCLower Middle</t>
  </si>
  <si>
    <t>J/2011/OCUpper</t>
  </si>
  <si>
    <t>J/2011/OCUpper Middle</t>
  </si>
  <si>
    <t>J/2011/AGE</t>
  </si>
  <si>
    <t>J/2011/AGE2</t>
  </si>
  <si>
    <t>J/2011/NUTS1East of England</t>
  </si>
  <si>
    <t>J/2011/NUTS1North East</t>
  </si>
  <si>
    <t>J/2011/NUTS1North West</t>
  </si>
  <si>
    <t>J/2011/NUTS1Northern Ireland</t>
  </si>
  <si>
    <t>J/2011/NUTS1Scotland</t>
  </si>
  <si>
    <t>J/2011/NUTS1South East</t>
  </si>
  <si>
    <t>J/2011/NUTS1South West</t>
  </si>
  <si>
    <t>J/2011/NUTS1Wales</t>
  </si>
  <si>
    <t>J/2011/NUTS1West Midlands</t>
  </si>
  <si>
    <t>J/2011/NUTS1Yorkshire and The Humber</t>
  </si>
  <si>
    <t>J/2011/SIZEBetween 251 and 500</t>
  </si>
  <si>
    <t>J/2011/SIZEBetween 26 and 50</t>
  </si>
  <si>
    <t>J/2011/SIZEBetween 51 and 250</t>
  </si>
  <si>
    <t>J/2011/SIZELess than 11</t>
  </si>
  <si>
    <t>J/2011/BIKFILTERUNKNOWN</t>
  </si>
  <si>
    <t>J/2011/FTPart-Time</t>
  </si>
  <si>
    <t>J/2011/PTTemporary</t>
  </si>
  <si>
    <t>J/2011/PTUnclassified</t>
  </si>
  <si>
    <t>J/2011/TENUREBetween 1 and 2 years</t>
  </si>
  <si>
    <t>J/2011/TENUREBetween 10 and 20 years</t>
  </si>
  <si>
    <t>J/2011/TENUREBetween 2 and 5 years</t>
  </si>
  <si>
    <t>J/2011/TENUREBetween 5 and 10 years</t>
  </si>
  <si>
    <t>J/2011/TENUREBetween 6 months and 1 year</t>
  </si>
  <si>
    <t>J/2011/TENUREOver 20 years</t>
  </si>
  <si>
    <t>J/2011/OCLower Middle:AGE</t>
  </si>
  <si>
    <t>J/2011/OCUpper:AGE</t>
  </si>
  <si>
    <t>J/2011/OCUpper Middle:AGE</t>
  </si>
  <si>
    <t>J/2011/OCLower Middle:AGE2</t>
  </si>
  <si>
    <t>J/2011/OCUpper:AGE2</t>
  </si>
  <si>
    <t>J/2011/OCUpper Middle:AGE2</t>
  </si>
  <si>
    <t>J/2011/OCLower Middle:NUTS1East of England</t>
  </si>
  <si>
    <t>J/2011/OCUpper:NUTS1East of England</t>
  </si>
  <si>
    <t>J/2011/OCUpper Middle:NUTS1East of England</t>
  </si>
  <si>
    <t>J/2011/OCLower Middle:NUTS1North East</t>
  </si>
  <si>
    <t>J/2011/OCUpper:NUTS1North East</t>
  </si>
  <si>
    <t>J/2011/OCUpper Middle:NUTS1North East</t>
  </si>
  <si>
    <t>J/2011/OCLower Middle:NUTS1North West</t>
  </si>
  <si>
    <t>J/2011/OCUpper:NUTS1North West</t>
  </si>
  <si>
    <t>J/2011/OCUpper Middle:NUTS1North West</t>
  </si>
  <si>
    <t>J/2011/OCLower Middle:NUTS1Northern Ireland</t>
  </si>
  <si>
    <t>J/2011/OCUpper:NUTS1Northern Ireland</t>
  </si>
  <si>
    <t>J/2011/OCUpper Middle:NUTS1Northern Ireland</t>
  </si>
  <si>
    <t>J/2011/OCLower Middle:NUTS1Scotland</t>
  </si>
  <si>
    <t>J/2011/OCUpper:NUTS1Scotland</t>
  </si>
  <si>
    <t>J/2011/OCUpper Middle:NUTS1Scotland</t>
  </si>
  <si>
    <t>J/2011/OCLower Middle:NUTS1South East</t>
  </si>
  <si>
    <t>J/2011/OCUpper:NUTS1South East</t>
  </si>
  <si>
    <t>J/2011/OCUpper Middle:NUTS1South East</t>
  </si>
  <si>
    <t>J/2011/OCLower Middle:NUTS1South West</t>
  </si>
  <si>
    <t>J/2011/OCUpper:NUTS1South West</t>
  </si>
  <si>
    <t>J/2011/OCUpper Middle:NUTS1South West</t>
  </si>
  <si>
    <t>J/2011/OCLower Middle:NUTS1Wales</t>
  </si>
  <si>
    <t>J/2011/OCUpper:NUTS1Wales</t>
  </si>
  <si>
    <t>J/2011/OCUpper Middle:NUTS1Wales</t>
  </si>
  <si>
    <t>J/2011/OCLower Middle:NUTS1West Midlands</t>
  </si>
  <si>
    <t>J/2011/OCUpper:NUTS1West Midlands</t>
  </si>
  <si>
    <t>J/2011/OCUpper Middle:NUTS1West Midlands</t>
  </si>
  <si>
    <t>J/2011/OCLower Middle:NUTS1Yorkshire and The Humber</t>
  </si>
  <si>
    <t>J/2011/OCUpper:NUTS1Yorkshire and The Humber</t>
  </si>
  <si>
    <t>J/2011/OCUpper Middle:NUTS1Yorkshire and The Humber</t>
  </si>
  <si>
    <t>J/2011/OCLower Middle:SIZEBetween 251 and 500</t>
  </si>
  <si>
    <t>J/2011/OCUpper:SIZEBetween 251 and 500</t>
  </si>
  <si>
    <t>J/2011/OCUpper Middle:SIZEBetween 251 and 500</t>
  </si>
  <si>
    <t>J/2011/OCLower Middle:SIZEBetween 26 and 50</t>
  </si>
  <si>
    <t>J/2011/OCUpper:SIZEBetween 26 and 50</t>
  </si>
  <si>
    <t>J/2011/OCUpper Middle:SIZEBetween 26 and 50</t>
  </si>
  <si>
    <t>J/2011/OCLower Middle:SIZEBetween 51 and 250</t>
  </si>
  <si>
    <t>J/2011/OCUpper:SIZEBetween 51 and 250</t>
  </si>
  <si>
    <t>J/2011/OCUpper Middle:SIZEBetween 51 and 250</t>
  </si>
  <si>
    <t>J/2011/OCLower Middle:SIZELess than 11</t>
  </si>
  <si>
    <t>J/2011/OCUpper:SIZELess than 11</t>
  </si>
  <si>
    <t>J/2011/OCUpper Middle:SIZELess than 11</t>
  </si>
  <si>
    <t>L/2011/(Intercept)</t>
  </si>
  <si>
    <t>L/2011/OCLower Middle</t>
  </si>
  <si>
    <t>L/2011/OCUpper</t>
  </si>
  <si>
    <t>L/2011/OCUpper Middle</t>
  </si>
  <si>
    <t>L/2011/AGE</t>
  </si>
  <si>
    <t>L/2011/AGE2</t>
  </si>
  <si>
    <t>L/2011/NUTS1East of England</t>
  </si>
  <si>
    <t>L/2011/NUTS1North East</t>
  </si>
  <si>
    <t>L/2011/NUTS1North West</t>
  </si>
  <si>
    <t>L/2011/NUTS1Northern Ireland</t>
  </si>
  <si>
    <t>L/2011/NUTS1Scotland</t>
  </si>
  <si>
    <t>L/2011/NUTS1South East</t>
  </si>
  <si>
    <t>L/2011/NUTS1South West</t>
  </si>
  <si>
    <t>L/2011/NUTS1Wales</t>
  </si>
  <si>
    <t>L/2011/NUTS1West Midlands</t>
  </si>
  <si>
    <t>L/2011/NUTS1Yorkshire and The Humber</t>
  </si>
  <si>
    <t>L/2011/SIZEBetween 251 and 500</t>
  </si>
  <si>
    <t>L/2011/SIZEBetween 26 and 50</t>
  </si>
  <si>
    <t>L/2011/SIZEBetween 51 and 250</t>
  </si>
  <si>
    <t>L/2011/SIZELess than 11</t>
  </si>
  <si>
    <t>L/2011/BIKFILTERUNKNOWN</t>
  </si>
  <si>
    <t>L/2011/FTPart-Time</t>
  </si>
  <si>
    <t>L/2011/PTTemporary</t>
  </si>
  <si>
    <t>L/2011/PTUnclassified</t>
  </si>
  <si>
    <t>L/2011/TENUREBetween 1 and 2 years</t>
  </si>
  <si>
    <t>L/2011/TENUREBetween 10 and 20 years</t>
  </si>
  <si>
    <t>L/2011/TENUREBetween 2 and 5 years</t>
  </si>
  <si>
    <t>L/2011/TENUREBetween 5 and 10 years</t>
  </si>
  <si>
    <t>L/2011/TENUREBetween 6 months and 1 year</t>
  </si>
  <si>
    <t>L/2011/TENUREOver 20 years</t>
  </si>
  <si>
    <t>L/2011/OCLower Middle:AGE</t>
  </si>
  <si>
    <t>L/2011/OCUpper:AGE</t>
  </si>
  <si>
    <t>L/2011/OCUpper Middle:AGE</t>
  </si>
  <si>
    <t>L/2011/OCLower Middle:AGE2</t>
  </si>
  <si>
    <t>L/2011/OCUpper:AGE2</t>
  </si>
  <si>
    <t>L/2011/OCUpper Middle:AGE2</t>
  </si>
  <si>
    <t>L/2011/OCLower Middle:NUTS1East of England</t>
  </si>
  <si>
    <t>L/2011/OCUpper:NUTS1East of England</t>
  </si>
  <si>
    <t>L/2011/OCUpper Middle:NUTS1East of England</t>
  </si>
  <si>
    <t>L/2011/OCLower Middle:NUTS1North East</t>
  </si>
  <si>
    <t>L/2011/OCUpper:NUTS1North East</t>
  </si>
  <si>
    <t>L/2011/OCUpper Middle:NUTS1North East</t>
  </si>
  <si>
    <t>L/2011/OCLower Middle:NUTS1North West</t>
  </si>
  <si>
    <t>L/2011/OCUpper:NUTS1North West</t>
  </si>
  <si>
    <t>L/2011/OCUpper Middle:NUTS1North West</t>
  </si>
  <si>
    <t>L/2011/OCLower Middle:NUTS1Northern Ireland</t>
  </si>
  <si>
    <t>L/2011/OCUpper:NUTS1Northern Ireland</t>
  </si>
  <si>
    <t>L/2011/OCUpper Middle:NUTS1Northern Ireland</t>
  </si>
  <si>
    <t>L/2011/OCLower Middle:NUTS1Scotland</t>
  </si>
  <si>
    <t>L/2011/OCUpper:NUTS1Scotland</t>
  </si>
  <si>
    <t>L/2011/OCUpper Middle:NUTS1Scotland</t>
  </si>
  <si>
    <t>L/2011/OCLower Middle:NUTS1South East</t>
  </si>
  <si>
    <t>L/2011/OCUpper:NUTS1South East</t>
  </si>
  <si>
    <t>L/2011/OCUpper Middle:NUTS1South East</t>
  </si>
  <si>
    <t>L/2011/OCLower Middle:NUTS1South West</t>
  </si>
  <si>
    <t>L/2011/OCUpper:NUTS1South West</t>
  </si>
  <si>
    <t>L/2011/OCUpper Middle:NUTS1South West</t>
  </si>
  <si>
    <t>L/2011/OCLower Middle:NUTS1Wales</t>
  </si>
  <si>
    <t>L/2011/OCUpper:NUTS1Wales</t>
  </si>
  <si>
    <t>L/2011/OCUpper Middle:NUTS1Wales</t>
  </si>
  <si>
    <t>L/2011/OCLower Middle:NUTS1West Midlands</t>
  </si>
  <si>
    <t>L/2011/OCUpper:NUTS1West Midlands</t>
  </si>
  <si>
    <t>L/2011/OCUpper Middle:NUTS1West Midlands</t>
  </si>
  <si>
    <t>L/2011/OCLower Middle:NUTS1Yorkshire and The Humber</t>
  </si>
  <si>
    <t>L/2011/OCUpper:NUTS1Yorkshire and The Humber</t>
  </si>
  <si>
    <t>L/2011/OCUpper Middle:NUTS1Yorkshire and The Humber</t>
  </si>
  <si>
    <t>L/2011/OCLower Middle:SIZEBetween 251 and 500</t>
  </si>
  <si>
    <t>L/2011/OCUpper:SIZEBetween 251 and 500</t>
  </si>
  <si>
    <t>L/2011/OCUpper Middle:SIZEBetween 251 and 500</t>
  </si>
  <si>
    <t>L/2011/OCLower Middle:SIZEBetween 26 and 50</t>
  </si>
  <si>
    <t>L/2011/OCUpper:SIZEBetween 26 and 50</t>
  </si>
  <si>
    <t>L/2011/OCUpper Middle:SIZEBetween 26 and 50</t>
  </si>
  <si>
    <t>L/2011/OCLower Middle:SIZEBetween 51 and 250</t>
  </si>
  <si>
    <t>L/2011/OCUpper:SIZEBetween 51 and 250</t>
  </si>
  <si>
    <t>L/2011/OCUpper Middle:SIZEBetween 51 and 250</t>
  </si>
  <si>
    <t>L/2011/OCLower Middle:SIZELess than 11</t>
  </si>
  <si>
    <t>L/2011/OCUpper:SIZELess than 11</t>
  </si>
  <si>
    <t>L/2011/OCUpper Middle:SIZELess than 11</t>
  </si>
  <si>
    <t>A/2012/(Intercept)</t>
  </si>
  <si>
    <t>A/2012/OCLower Middle</t>
  </si>
  <si>
    <t>A/2012/OCUpper</t>
  </si>
  <si>
    <t>A/2012/OCUpper Middle</t>
  </si>
  <si>
    <t>A/2012/AGE</t>
  </si>
  <si>
    <t>A/2012/AGE2</t>
  </si>
  <si>
    <t>A/2012/NUTS1East of England</t>
  </si>
  <si>
    <t>A/2012/NUTS1North East</t>
  </si>
  <si>
    <t>A/2012/NUTS1North West</t>
  </si>
  <si>
    <t>A/2012/NUTS1Northern Ireland</t>
  </si>
  <si>
    <t>A/2012/NUTS1Scotland</t>
  </si>
  <si>
    <t>A/2012/NUTS1South East</t>
  </si>
  <si>
    <t>A/2012/NUTS1South West</t>
  </si>
  <si>
    <t>A/2012/NUTS1Wales</t>
  </si>
  <si>
    <t>A/2012/NUTS1West Midlands</t>
  </si>
  <si>
    <t>A/2012/NUTS1Yorkshire and The Humber</t>
  </si>
  <si>
    <t>A/2012/SIZEBetween 251 and 500</t>
  </si>
  <si>
    <t>A/2012/SIZEBetween 26 and 50</t>
  </si>
  <si>
    <t>A/2012/SIZEBetween 51 and 250</t>
  </si>
  <si>
    <t>A/2012/SIZELess than 11</t>
  </si>
  <si>
    <t>A/2012/BIKFILTERUNKNOWN</t>
  </si>
  <si>
    <t>A/2012/FTPart-Time</t>
  </si>
  <si>
    <t>A/2012/PTTemporary</t>
  </si>
  <si>
    <t>A/2012/PTUnclassified</t>
  </si>
  <si>
    <t>A/2012/TENUREBetween 1 and 2 years</t>
  </si>
  <si>
    <t>A/2012/TENUREBetween 10 and 20 years</t>
  </si>
  <si>
    <t>A/2012/TENUREBetween 2 and 5 years</t>
  </si>
  <si>
    <t>A/2012/TENUREBetween 5 and 10 years</t>
  </si>
  <si>
    <t>A/2012/TENUREBetween 6 months and 1 year</t>
  </si>
  <si>
    <t>A/2012/TENUREOver 20 years</t>
  </si>
  <si>
    <t>A/2012/OCLower Middle:AGE</t>
  </si>
  <si>
    <t>A/2012/OCUpper:AGE</t>
  </si>
  <si>
    <t>A/2012/OCUpper Middle:AGE</t>
  </si>
  <si>
    <t>A/2012/OCLower Middle:AGE2</t>
  </si>
  <si>
    <t>A/2012/OCUpper:AGE2</t>
  </si>
  <si>
    <t>A/2012/OCUpper Middle:AGE2</t>
  </si>
  <si>
    <t>A/2012/OCLower Middle:NUTS1East of England</t>
  </si>
  <si>
    <t>A/2012/OCUpper:NUTS1East of England</t>
  </si>
  <si>
    <t>A/2012/OCUpper Middle:NUTS1East of England</t>
  </si>
  <si>
    <t>A/2012/OCLower Middle:NUTS1North East</t>
  </si>
  <si>
    <t>A/2012/OCUpper:NUTS1North East</t>
  </si>
  <si>
    <t>A/2012/OCUpper Middle:NUTS1North East</t>
  </si>
  <si>
    <t>A/2012/OCLower Middle:NUTS1North West</t>
  </si>
  <si>
    <t>A/2012/OCUpper:NUTS1North West</t>
  </si>
  <si>
    <t>A/2012/OCUpper Middle:NUTS1North West</t>
  </si>
  <si>
    <t>A/2012/OCLower Middle:NUTS1Northern Ireland</t>
  </si>
  <si>
    <t>A/2012/OCUpper:NUTS1Northern Ireland</t>
  </si>
  <si>
    <t>A/2012/OCUpper Middle:NUTS1Northern Ireland</t>
  </si>
  <si>
    <t>A/2012/OCLower Middle:NUTS1Scotland</t>
  </si>
  <si>
    <t>A/2012/OCUpper:NUTS1Scotland</t>
  </si>
  <si>
    <t>A/2012/OCUpper Middle:NUTS1Scotland</t>
  </si>
  <si>
    <t>A/2012/OCLower Middle:NUTS1South East</t>
  </si>
  <si>
    <t>A/2012/OCUpper:NUTS1South East</t>
  </si>
  <si>
    <t>A/2012/OCUpper Middle:NUTS1South East</t>
  </si>
  <si>
    <t>A/2012/OCLower Middle:NUTS1South West</t>
  </si>
  <si>
    <t>A/2012/OCUpper:NUTS1South West</t>
  </si>
  <si>
    <t>A/2012/OCUpper Middle:NUTS1South West</t>
  </si>
  <si>
    <t>A/2012/OCLower Middle:NUTS1Wales</t>
  </si>
  <si>
    <t>A/2012/OCUpper:NUTS1Wales</t>
  </si>
  <si>
    <t>A/2012/OCUpper Middle:NUTS1Wales</t>
  </si>
  <si>
    <t>A/2012/OCLower Middle:NUTS1West Midlands</t>
  </si>
  <si>
    <t>A/2012/OCUpper:NUTS1West Midlands</t>
  </si>
  <si>
    <t>A/2012/OCUpper Middle:NUTS1West Midlands</t>
  </si>
  <si>
    <t>A/2012/OCLower Middle:NUTS1Yorkshire and The Humber</t>
  </si>
  <si>
    <t>A/2012/OCUpper:NUTS1Yorkshire and The Humber</t>
  </si>
  <si>
    <t>A/2012/OCUpper Middle:NUTS1Yorkshire and The Humber</t>
  </si>
  <si>
    <t>A/2012/OCLower Middle:SIZEBetween 251 and 500</t>
  </si>
  <si>
    <t>A/2012/OCUpper:SIZEBetween 251 and 500</t>
  </si>
  <si>
    <t>A/2012/OCUpper Middle:SIZEBetween 251 and 500</t>
  </si>
  <si>
    <t>A/2012/OCLower Middle:SIZEBetween 26 and 50</t>
  </si>
  <si>
    <t>A/2012/OCUpper:SIZEBetween 26 and 50</t>
  </si>
  <si>
    <t>A/2012/OCUpper Middle:SIZEBetween 26 and 50</t>
  </si>
  <si>
    <t>A/2012/OCLower Middle:SIZEBetween 51 and 250</t>
  </si>
  <si>
    <t>A/2012/OCUpper:SIZEBetween 51 and 250</t>
  </si>
  <si>
    <t>A/2012/OCUpper Middle:SIZEBetween 51 and 250</t>
  </si>
  <si>
    <t>A/2012/OCLower Middle:SIZELess than 11</t>
  </si>
  <si>
    <t>A/2012/OCUpper:SIZELess than 11</t>
  </si>
  <si>
    <t>A/2012/OCUpper Middle:SIZELess than 11</t>
  </si>
  <si>
    <t>B/2012/(Intercept)</t>
  </si>
  <si>
    <t>B/2012/OCLower Middle</t>
  </si>
  <si>
    <t>B/2012/OCUpper</t>
  </si>
  <si>
    <t>B/2012/OCUpper Middle</t>
  </si>
  <si>
    <t>B/2012/AGE</t>
  </si>
  <si>
    <t>B/2012/AGE2</t>
  </si>
  <si>
    <t>B/2012/NUTS1East of England</t>
  </si>
  <si>
    <t>B/2012/NUTS1North East</t>
  </si>
  <si>
    <t>B/2012/NUTS1North West</t>
  </si>
  <si>
    <t>B/2012/NUTS1Northern Ireland</t>
  </si>
  <si>
    <t>B/2012/NUTS1Scotland</t>
  </si>
  <si>
    <t>B/2012/NUTS1South East</t>
  </si>
  <si>
    <t>B/2012/NUTS1South West</t>
  </si>
  <si>
    <t>B/2012/NUTS1Wales</t>
  </si>
  <si>
    <t>B/2012/NUTS1West Midlands</t>
  </si>
  <si>
    <t>B/2012/NUTS1Yorkshire and The Humber</t>
  </si>
  <si>
    <t>B/2012/SIZEBetween 251 and 500</t>
  </si>
  <si>
    <t>B/2012/SIZEBetween 26 and 50</t>
  </si>
  <si>
    <t>B/2012/SIZEBetween 51 and 250</t>
  </si>
  <si>
    <t>B/2012/SIZELess than 11</t>
  </si>
  <si>
    <t>B/2012/BIKFILTERUNKNOWN</t>
  </si>
  <si>
    <t>B/2012/FTPart-Time</t>
  </si>
  <si>
    <t>B/2012/PTTemporary</t>
  </si>
  <si>
    <t>B/2012/PTUnclassified</t>
  </si>
  <si>
    <t>B/2012/TENUREBetween 1 and 2 years</t>
  </si>
  <si>
    <t>B/2012/TENUREBetween 10 and 20 years</t>
  </si>
  <si>
    <t>B/2012/TENUREBetween 2 and 5 years</t>
  </si>
  <si>
    <t>B/2012/TENUREBetween 5 and 10 years</t>
  </si>
  <si>
    <t>B/2012/TENUREBetween 6 months and 1 year</t>
  </si>
  <si>
    <t>B/2012/TENUREOver 20 years</t>
  </si>
  <si>
    <t>B/2012/OCLower Middle:AGE</t>
  </si>
  <si>
    <t>B/2012/OCUpper:AGE</t>
  </si>
  <si>
    <t>B/2012/OCUpper Middle:AGE</t>
  </si>
  <si>
    <t>B/2012/OCLower Middle:AGE2</t>
  </si>
  <si>
    <t>B/2012/OCUpper:AGE2</t>
  </si>
  <si>
    <t>B/2012/OCUpper Middle:AGE2</t>
  </si>
  <si>
    <t>B/2012/OCLower Middle:NUTS1East of England</t>
  </si>
  <si>
    <t>B/2012/OCUpper:NUTS1East of England</t>
  </si>
  <si>
    <t>B/2012/OCUpper Middle:NUTS1East of England</t>
  </si>
  <si>
    <t>B/2012/OCLower Middle:NUTS1North East</t>
  </si>
  <si>
    <t>B/2012/OCUpper:NUTS1North East</t>
  </si>
  <si>
    <t>B/2012/OCUpper Middle:NUTS1North East</t>
  </si>
  <si>
    <t>B/2012/OCLower Middle:NUTS1North West</t>
  </si>
  <si>
    <t>B/2012/OCUpper:NUTS1North West</t>
  </si>
  <si>
    <t>B/2012/OCUpper Middle:NUTS1North West</t>
  </si>
  <si>
    <t>B/2012/OCLower Middle:NUTS1Northern Ireland</t>
  </si>
  <si>
    <t>B/2012/OCUpper:NUTS1Northern Ireland</t>
  </si>
  <si>
    <t>B/2012/OCUpper Middle:NUTS1Northern Ireland</t>
  </si>
  <si>
    <t>B/2012/OCLower Middle:NUTS1Scotland</t>
  </si>
  <si>
    <t>B/2012/OCUpper:NUTS1Scotland</t>
  </si>
  <si>
    <t>B/2012/OCUpper Middle:NUTS1Scotland</t>
  </si>
  <si>
    <t>B/2012/OCLower Middle:NUTS1South East</t>
  </si>
  <si>
    <t>B/2012/OCUpper:NUTS1South East</t>
  </si>
  <si>
    <t>B/2012/OCUpper Middle:NUTS1South East</t>
  </si>
  <si>
    <t>B/2012/OCLower Middle:NUTS1South West</t>
  </si>
  <si>
    <t>B/2012/OCUpper:NUTS1South West</t>
  </si>
  <si>
    <t>B/2012/OCUpper Middle:NUTS1South West</t>
  </si>
  <si>
    <t>B/2012/OCLower Middle:NUTS1Wales</t>
  </si>
  <si>
    <t>B/2012/OCUpper:NUTS1Wales</t>
  </si>
  <si>
    <t>B/2012/OCUpper Middle:NUTS1Wales</t>
  </si>
  <si>
    <t>B/2012/OCLower Middle:NUTS1West Midlands</t>
  </si>
  <si>
    <t>B/2012/OCUpper:NUTS1West Midlands</t>
  </si>
  <si>
    <t>B/2012/OCUpper Middle:NUTS1West Midlands</t>
  </si>
  <si>
    <t>B/2012/OCLower Middle:NUTS1Yorkshire and The Humber</t>
  </si>
  <si>
    <t>B/2012/OCUpper:NUTS1Yorkshire and The Humber</t>
  </si>
  <si>
    <t>B/2012/OCUpper Middle:NUTS1Yorkshire and The Humber</t>
  </si>
  <si>
    <t>B/2012/OCLower Middle:SIZEBetween 251 and 500</t>
  </si>
  <si>
    <t>B/2012/OCUpper:SIZEBetween 251 and 500</t>
  </si>
  <si>
    <t>B/2012/OCUpper Middle:SIZEBetween 251 and 500</t>
  </si>
  <si>
    <t>B/2012/OCLower Middle:SIZEBetween 26 and 50</t>
  </si>
  <si>
    <t>B/2012/OCUpper:SIZEBetween 26 and 50</t>
  </si>
  <si>
    <t>B/2012/OCUpper Middle:SIZEBetween 26 and 50</t>
  </si>
  <si>
    <t>B/2012/OCLower Middle:SIZEBetween 51 and 250</t>
  </si>
  <si>
    <t>B/2012/OCUpper:SIZEBetween 51 and 250</t>
  </si>
  <si>
    <t>B/2012/OCUpper Middle:SIZEBetween 51 and 250</t>
  </si>
  <si>
    <t>B/2012/OCLower Middle:SIZELess than 11</t>
  </si>
  <si>
    <t>B/2012/OCUpper:SIZELess than 11</t>
  </si>
  <si>
    <t>B/2012/OCUpper Middle:SIZELess than 11</t>
  </si>
  <si>
    <t>C/2012/(Intercept)</t>
  </si>
  <si>
    <t>C/2012/OCLower Middle</t>
  </si>
  <si>
    <t>C/2012/OCUpper</t>
  </si>
  <si>
    <t>C/2012/OCUpper Middle</t>
  </si>
  <si>
    <t>C/2012/AGE</t>
  </si>
  <si>
    <t>C/2012/AGE2</t>
  </si>
  <si>
    <t>C/2012/NUTS1East of England</t>
  </si>
  <si>
    <t>C/2012/NUTS1North East</t>
  </si>
  <si>
    <t>C/2012/NUTS1North West</t>
  </si>
  <si>
    <t>C/2012/NUTS1Northern Ireland</t>
  </si>
  <si>
    <t>C/2012/NUTS1Scotland</t>
  </si>
  <si>
    <t>C/2012/NUTS1South East</t>
  </si>
  <si>
    <t>C/2012/NUTS1South West</t>
  </si>
  <si>
    <t>C/2012/NUTS1Wales</t>
  </si>
  <si>
    <t>C/2012/NUTS1West Midlands</t>
  </si>
  <si>
    <t>C/2012/NUTS1Yorkshire and The Humber</t>
  </si>
  <si>
    <t>C/2012/SIZEBetween 251 and 500</t>
  </si>
  <si>
    <t>C/2012/SIZEBetween 26 and 50</t>
  </si>
  <si>
    <t>C/2012/SIZEBetween 51 and 250</t>
  </si>
  <si>
    <t>C/2012/SIZELess than 11</t>
  </si>
  <si>
    <t>C/2012/BIKFILTERUNKNOWN</t>
  </si>
  <si>
    <t>C/2012/FTPart-Time</t>
  </si>
  <si>
    <t>C/2012/PTTemporary</t>
  </si>
  <si>
    <t>C/2012/PTUnclassified</t>
  </si>
  <si>
    <t>C/2012/TENUREBetween 1 and 2 years</t>
  </si>
  <si>
    <t>C/2012/TENUREBetween 10 and 20 years</t>
  </si>
  <si>
    <t>C/2012/TENUREBetween 2 and 5 years</t>
  </si>
  <si>
    <t>C/2012/TENUREBetween 5 and 10 years</t>
  </si>
  <si>
    <t>C/2012/TENUREBetween 6 months and 1 year</t>
  </si>
  <si>
    <t>C/2012/TENUREOver 20 years</t>
  </si>
  <si>
    <t>C/2012/OCLower Middle:AGE</t>
  </si>
  <si>
    <t>C/2012/OCUpper:AGE</t>
  </si>
  <si>
    <t>C/2012/OCUpper Middle:AGE</t>
  </si>
  <si>
    <t>C/2012/OCLower Middle:AGE2</t>
  </si>
  <si>
    <t>C/2012/OCUpper:AGE2</t>
  </si>
  <si>
    <t>C/2012/OCUpper Middle:AGE2</t>
  </si>
  <si>
    <t>C/2012/OCLower Middle:NUTS1East of England</t>
  </si>
  <si>
    <t>C/2012/OCUpper:NUTS1East of England</t>
  </si>
  <si>
    <t>C/2012/OCUpper Middle:NUTS1East of England</t>
  </si>
  <si>
    <t>C/2012/OCLower Middle:NUTS1North East</t>
  </si>
  <si>
    <t>C/2012/OCUpper:NUTS1North East</t>
  </si>
  <si>
    <t>C/2012/OCUpper Middle:NUTS1North East</t>
  </si>
  <si>
    <t>C/2012/OCLower Middle:NUTS1North West</t>
  </si>
  <si>
    <t>C/2012/OCUpper:NUTS1North West</t>
  </si>
  <si>
    <t>C/2012/OCUpper Middle:NUTS1North West</t>
  </si>
  <si>
    <t>C/2012/OCLower Middle:NUTS1Northern Ireland</t>
  </si>
  <si>
    <t>C/2012/OCUpper:NUTS1Northern Ireland</t>
  </si>
  <si>
    <t>C/2012/OCUpper Middle:NUTS1Northern Ireland</t>
  </si>
  <si>
    <t>C/2012/OCLower Middle:NUTS1Scotland</t>
  </si>
  <si>
    <t>C/2012/OCUpper:NUTS1Scotland</t>
  </si>
  <si>
    <t>C/2012/OCUpper Middle:NUTS1Scotland</t>
  </si>
  <si>
    <t>C/2012/OCLower Middle:NUTS1South East</t>
  </si>
  <si>
    <t>C/2012/OCUpper:NUTS1South East</t>
  </si>
  <si>
    <t>C/2012/OCUpper Middle:NUTS1South East</t>
  </si>
  <si>
    <t>C/2012/OCLower Middle:NUTS1South West</t>
  </si>
  <si>
    <t>C/2012/OCUpper:NUTS1South West</t>
  </si>
  <si>
    <t>C/2012/OCUpper Middle:NUTS1South West</t>
  </si>
  <si>
    <t>C/2012/OCLower Middle:NUTS1Wales</t>
  </si>
  <si>
    <t>C/2012/OCUpper:NUTS1Wales</t>
  </si>
  <si>
    <t>C/2012/OCUpper Middle:NUTS1Wales</t>
  </si>
  <si>
    <t>C/2012/OCLower Middle:NUTS1West Midlands</t>
  </si>
  <si>
    <t>C/2012/OCUpper:NUTS1West Midlands</t>
  </si>
  <si>
    <t>C/2012/OCUpper Middle:NUTS1West Midlands</t>
  </si>
  <si>
    <t>C/2012/OCLower Middle:NUTS1Yorkshire and The Humber</t>
  </si>
  <si>
    <t>C/2012/OCUpper:NUTS1Yorkshire and The Humber</t>
  </si>
  <si>
    <t>C/2012/OCUpper Middle:NUTS1Yorkshire and The Humber</t>
  </si>
  <si>
    <t>C/2012/OCLower Middle:SIZEBetween 251 and 500</t>
  </si>
  <si>
    <t>C/2012/OCUpper:SIZEBetween 251 and 500</t>
  </si>
  <si>
    <t>C/2012/OCUpper Middle:SIZEBetween 251 and 500</t>
  </si>
  <si>
    <t>C/2012/OCLower Middle:SIZEBetween 26 and 50</t>
  </si>
  <si>
    <t>C/2012/OCUpper:SIZEBetween 26 and 50</t>
  </si>
  <si>
    <t>C/2012/OCUpper Middle:SIZEBetween 26 and 50</t>
  </si>
  <si>
    <t>C/2012/OCLower Middle:SIZEBetween 51 and 250</t>
  </si>
  <si>
    <t>C/2012/OCUpper:SIZEBetween 51 and 250</t>
  </si>
  <si>
    <t>C/2012/OCUpper Middle:SIZEBetween 51 and 250</t>
  </si>
  <si>
    <t>C/2012/OCLower Middle:SIZELess than 11</t>
  </si>
  <si>
    <t>C/2012/OCUpper:SIZELess than 11</t>
  </si>
  <si>
    <t>C/2012/OCUpper Middle:SIZELess than 11</t>
  </si>
  <si>
    <t>E/2012/(Intercept)</t>
  </si>
  <si>
    <t>E/2012/OCLower Middle</t>
  </si>
  <si>
    <t>E/2012/OCUpper</t>
  </si>
  <si>
    <t>E/2012/OCUpper Middle</t>
  </si>
  <si>
    <t>E/2012/AGE</t>
  </si>
  <si>
    <t>E/2012/AGE2</t>
  </si>
  <si>
    <t>E/2012/NUTS1East of England</t>
  </si>
  <si>
    <t>E/2012/NUTS1North East</t>
  </si>
  <si>
    <t>E/2012/NUTS1North West</t>
  </si>
  <si>
    <t>E/2012/NUTS1Northern Ireland</t>
  </si>
  <si>
    <t>E/2012/NUTS1Scotland</t>
  </si>
  <si>
    <t>E/2012/NUTS1South East</t>
  </si>
  <si>
    <t>E/2012/NUTS1South West</t>
  </si>
  <si>
    <t>E/2012/NUTS1Wales</t>
  </si>
  <si>
    <t>E/2012/NUTS1West Midlands</t>
  </si>
  <si>
    <t>E/2012/NUTS1Yorkshire and The Humber</t>
  </si>
  <si>
    <t>E/2012/SIZEBetween 251 and 500</t>
  </si>
  <si>
    <t>E/2012/SIZEBetween 26 and 50</t>
  </si>
  <si>
    <t>E/2012/SIZEBetween 51 and 250</t>
  </si>
  <si>
    <t>E/2012/SIZELess than 11</t>
  </si>
  <si>
    <t>E/2012/BIKFILTERUNKNOWN</t>
  </si>
  <si>
    <t>E/2012/FTPart-Time</t>
  </si>
  <si>
    <t>E/2012/PTTemporary</t>
  </si>
  <si>
    <t>E/2012/PTUnclassified</t>
  </si>
  <si>
    <t>E/2012/TENUREBetween 1 and 2 years</t>
  </si>
  <si>
    <t>E/2012/TENUREBetween 10 and 20 years</t>
  </si>
  <si>
    <t>E/2012/TENUREBetween 2 and 5 years</t>
  </si>
  <si>
    <t>E/2012/TENUREBetween 5 and 10 years</t>
  </si>
  <si>
    <t>E/2012/TENUREBetween 6 months and 1 year</t>
  </si>
  <si>
    <t>E/2012/TENUREOver 20 years</t>
  </si>
  <si>
    <t>E/2012/OCLower Middle:AGE</t>
  </si>
  <si>
    <t>E/2012/OCUpper:AGE</t>
  </si>
  <si>
    <t>E/2012/OCUpper Middle:AGE</t>
  </si>
  <si>
    <t>E/2012/OCLower Middle:AGE2</t>
  </si>
  <si>
    <t>E/2012/OCUpper:AGE2</t>
  </si>
  <si>
    <t>E/2012/OCUpper Middle:AGE2</t>
  </si>
  <si>
    <t>E/2012/OCLower Middle:NUTS1East of England</t>
  </si>
  <si>
    <t>E/2012/OCUpper:NUTS1East of England</t>
  </si>
  <si>
    <t>E/2012/OCUpper Middle:NUTS1East of England</t>
  </si>
  <si>
    <t>E/2012/OCLower Middle:NUTS1North East</t>
  </si>
  <si>
    <t>E/2012/OCUpper:NUTS1North East</t>
  </si>
  <si>
    <t>E/2012/OCUpper Middle:NUTS1North East</t>
  </si>
  <si>
    <t>E/2012/OCLower Middle:NUTS1North West</t>
  </si>
  <si>
    <t>E/2012/OCUpper:NUTS1North West</t>
  </si>
  <si>
    <t>E/2012/OCUpper Middle:NUTS1North West</t>
  </si>
  <si>
    <t>E/2012/OCLower Middle:NUTS1Northern Ireland</t>
  </si>
  <si>
    <t>E/2012/OCUpper:NUTS1Northern Ireland</t>
  </si>
  <si>
    <t>E/2012/OCUpper Middle:NUTS1Northern Ireland</t>
  </si>
  <si>
    <t>E/2012/OCLower Middle:NUTS1Scotland</t>
  </si>
  <si>
    <t>E/2012/OCUpper:NUTS1Scotland</t>
  </si>
  <si>
    <t>E/2012/OCUpper Middle:NUTS1Scotland</t>
  </si>
  <si>
    <t>E/2012/OCLower Middle:NUTS1South East</t>
  </si>
  <si>
    <t>E/2012/OCUpper:NUTS1South East</t>
  </si>
  <si>
    <t>E/2012/OCUpper Middle:NUTS1South East</t>
  </si>
  <si>
    <t>E/2012/OCLower Middle:NUTS1South West</t>
  </si>
  <si>
    <t>E/2012/OCUpper:NUTS1South West</t>
  </si>
  <si>
    <t>E/2012/OCUpper Middle:NUTS1South West</t>
  </si>
  <si>
    <t>E/2012/OCLower Middle:NUTS1Wales</t>
  </si>
  <si>
    <t>E/2012/OCUpper:NUTS1Wales</t>
  </si>
  <si>
    <t>E/2012/OCUpper Middle:NUTS1Wales</t>
  </si>
  <si>
    <t>E/2012/OCLower Middle:NUTS1West Midlands</t>
  </si>
  <si>
    <t>E/2012/OCUpper:NUTS1West Midlands</t>
  </si>
  <si>
    <t>E/2012/OCUpper Middle:NUTS1West Midlands</t>
  </si>
  <si>
    <t>E/2012/OCLower Middle:NUTS1Yorkshire and The Humber</t>
  </si>
  <si>
    <t>E/2012/OCUpper:NUTS1Yorkshire and The Humber</t>
  </si>
  <si>
    <t>E/2012/OCUpper Middle:NUTS1Yorkshire and The Humber</t>
  </si>
  <si>
    <t>E/2012/OCLower Middle:SIZEBetween 251 and 500</t>
  </si>
  <si>
    <t>E/2012/OCUpper:SIZEBetween 251 and 500</t>
  </si>
  <si>
    <t>E/2012/OCUpper Middle:SIZEBetween 251 and 500</t>
  </si>
  <si>
    <t>E/2012/OCLower Middle:SIZEBetween 26 and 50</t>
  </si>
  <si>
    <t>E/2012/OCUpper:SIZEBetween 26 and 50</t>
  </si>
  <si>
    <t>E/2012/OCUpper Middle:SIZEBetween 26 and 50</t>
  </si>
  <si>
    <t>E/2012/OCLower Middle:SIZEBetween 51 and 250</t>
  </si>
  <si>
    <t>E/2012/OCUpper:SIZEBetween 51 and 250</t>
  </si>
  <si>
    <t>E/2012/OCUpper Middle:SIZEBetween 51 and 250</t>
  </si>
  <si>
    <t>E/2012/OCLower Middle:SIZELess than 11</t>
  </si>
  <si>
    <t>E/2012/OCUpper:SIZELess than 11</t>
  </si>
  <si>
    <t>E/2012/OCUpper Middle:SIZELess than 11</t>
  </si>
  <si>
    <t>F/2012/(Intercept)</t>
  </si>
  <si>
    <t>F/2012/OCLower Middle</t>
  </si>
  <si>
    <t>F/2012/OCUpper</t>
  </si>
  <si>
    <t>F/2012/OCUpper Middle</t>
  </si>
  <si>
    <t>F/2012/AGE</t>
  </si>
  <si>
    <t>F/2012/AGE2</t>
  </si>
  <si>
    <t>F/2012/NUTS1East of England</t>
  </si>
  <si>
    <t>F/2012/NUTS1North East</t>
  </si>
  <si>
    <t>F/2012/NUTS1North West</t>
  </si>
  <si>
    <t>F/2012/NUTS1Northern Ireland</t>
  </si>
  <si>
    <t>F/2012/NUTS1Scotland</t>
  </si>
  <si>
    <t>F/2012/NUTS1South East</t>
  </si>
  <si>
    <t>F/2012/NUTS1South West</t>
  </si>
  <si>
    <t>F/2012/NUTS1Wales</t>
  </si>
  <si>
    <t>F/2012/NUTS1West Midlands</t>
  </si>
  <si>
    <t>F/2012/NUTS1Yorkshire and The Humber</t>
  </si>
  <si>
    <t>F/2012/SIZEBetween 251 and 500</t>
  </si>
  <si>
    <t>F/2012/SIZEBetween 26 and 50</t>
  </si>
  <si>
    <t>F/2012/SIZEBetween 51 and 250</t>
  </si>
  <si>
    <t>F/2012/SIZELess than 11</t>
  </si>
  <si>
    <t>F/2012/BIKFILTERUNKNOWN</t>
  </si>
  <si>
    <t>F/2012/FTPart-Time</t>
  </si>
  <si>
    <t>F/2012/PTTemporary</t>
  </si>
  <si>
    <t>F/2012/PTUnclassified</t>
  </si>
  <si>
    <t>F/2012/TENUREBetween 1 and 2 years</t>
  </si>
  <si>
    <t>F/2012/TENUREBetween 10 and 20 years</t>
  </si>
  <si>
    <t>F/2012/TENUREBetween 2 and 5 years</t>
  </si>
  <si>
    <t>F/2012/TENUREBetween 5 and 10 years</t>
  </si>
  <si>
    <t>F/2012/TENUREBetween 6 months and 1 year</t>
  </si>
  <si>
    <t>F/2012/TENUREOver 20 years</t>
  </si>
  <si>
    <t>F/2012/OCLower Middle:AGE</t>
  </si>
  <si>
    <t>F/2012/OCUpper:AGE</t>
  </si>
  <si>
    <t>F/2012/OCUpper Middle:AGE</t>
  </si>
  <si>
    <t>F/2012/OCLower Middle:AGE2</t>
  </si>
  <si>
    <t>F/2012/OCUpper:AGE2</t>
  </si>
  <si>
    <t>F/2012/OCUpper Middle:AGE2</t>
  </si>
  <si>
    <t>F/2012/OCLower Middle:NUTS1East of England</t>
  </si>
  <si>
    <t>F/2012/OCUpper:NUTS1East of England</t>
  </si>
  <si>
    <t>F/2012/OCUpper Middle:NUTS1East of England</t>
  </si>
  <si>
    <t>F/2012/OCLower Middle:NUTS1North East</t>
  </si>
  <si>
    <t>F/2012/OCUpper:NUTS1North East</t>
  </si>
  <si>
    <t>F/2012/OCUpper Middle:NUTS1North East</t>
  </si>
  <si>
    <t>F/2012/OCLower Middle:NUTS1North West</t>
  </si>
  <si>
    <t>F/2012/OCUpper:NUTS1North West</t>
  </si>
  <si>
    <t>F/2012/OCUpper Middle:NUTS1North West</t>
  </si>
  <si>
    <t>F/2012/OCLower Middle:NUTS1Northern Ireland</t>
  </si>
  <si>
    <t>F/2012/OCUpper:NUTS1Northern Ireland</t>
  </si>
  <si>
    <t>F/2012/OCUpper Middle:NUTS1Northern Ireland</t>
  </si>
  <si>
    <t>F/2012/OCLower Middle:NUTS1Scotland</t>
  </si>
  <si>
    <t>F/2012/OCUpper:NUTS1Scotland</t>
  </si>
  <si>
    <t>F/2012/OCUpper Middle:NUTS1Scotland</t>
  </si>
  <si>
    <t>F/2012/OCLower Middle:NUTS1South East</t>
  </si>
  <si>
    <t>F/2012/OCUpper:NUTS1South East</t>
  </si>
  <si>
    <t>F/2012/OCUpper Middle:NUTS1South East</t>
  </si>
  <si>
    <t>F/2012/OCLower Middle:NUTS1South West</t>
  </si>
  <si>
    <t>F/2012/OCUpper:NUTS1South West</t>
  </si>
  <si>
    <t>F/2012/OCUpper Middle:NUTS1South West</t>
  </si>
  <si>
    <t>F/2012/OCLower Middle:NUTS1Wales</t>
  </si>
  <si>
    <t>F/2012/OCUpper:NUTS1Wales</t>
  </si>
  <si>
    <t>F/2012/OCUpper Middle:NUTS1Wales</t>
  </si>
  <si>
    <t>F/2012/OCLower Middle:NUTS1West Midlands</t>
  </si>
  <si>
    <t>F/2012/OCUpper:NUTS1West Midlands</t>
  </si>
  <si>
    <t>F/2012/OCUpper Middle:NUTS1West Midlands</t>
  </si>
  <si>
    <t>F/2012/OCLower Middle:NUTS1Yorkshire and The Humber</t>
  </si>
  <si>
    <t>F/2012/OCUpper:NUTS1Yorkshire and The Humber</t>
  </si>
  <si>
    <t>F/2012/OCUpper Middle:NUTS1Yorkshire and The Humber</t>
  </si>
  <si>
    <t>F/2012/OCLower Middle:SIZEBetween 251 and 500</t>
  </si>
  <si>
    <t>F/2012/OCUpper:SIZEBetween 251 and 500</t>
  </si>
  <si>
    <t>F/2012/OCUpper Middle:SIZEBetween 251 and 500</t>
  </si>
  <si>
    <t>F/2012/OCLower Middle:SIZEBetween 26 and 50</t>
  </si>
  <si>
    <t>F/2012/OCUpper:SIZEBetween 26 and 50</t>
  </si>
  <si>
    <t>F/2012/OCUpper Middle:SIZEBetween 26 and 50</t>
  </si>
  <si>
    <t>F/2012/OCLower Middle:SIZEBetween 51 and 250</t>
  </si>
  <si>
    <t>F/2012/OCUpper:SIZEBetween 51 and 250</t>
  </si>
  <si>
    <t>F/2012/OCUpper Middle:SIZEBetween 51 and 250</t>
  </si>
  <si>
    <t>F/2012/OCLower Middle:SIZELess than 11</t>
  </si>
  <si>
    <t>F/2012/OCUpper:SIZELess than 11</t>
  </si>
  <si>
    <t>F/2012/OCUpper Middle:SIZELess than 11</t>
  </si>
  <si>
    <t>H/2012/(Intercept)</t>
  </si>
  <si>
    <t>H/2012/OCLower Middle</t>
  </si>
  <si>
    <t>H/2012/OCUpper</t>
  </si>
  <si>
    <t>H/2012/OCUpper Middle</t>
  </si>
  <si>
    <t>H/2012/AGE</t>
  </si>
  <si>
    <t>H/2012/AGE2</t>
  </si>
  <si>
    <t>H/2012/NUTS1East of England</t>
  </si>
  <si>
    <t>H/2012/NUTS1North East</t>
  </si>
  <si>
    <t>H/2012/NUTS1North West</t>
  </si>
  <si>
    <t>H/2012/NUTS1Northern Ireland</t>
  </si>
  <si>
    <t>H/2012/NUTS1Scotland</t>
  </si>
  <si>
    <t>H/2012/NUTS1South East</t>
  </si>
  <si>
    <t>H/2012/NUTS1South West</t>
  </si>
  <si>
    <t>H/2012/NUTS1Wales</t>
  </si>
  <si>
    <t>H/2012/NUTS1West Midlands</t>
  </si>
  <si>
    <t>H/2012/NUTS1Yorkshire and The Humber</t>
  </si>
  <si>
    <t>H/2012/SIZEBetween 251 and 500</t>
  </si>
  <si>
    <t>H/2012/SIZEBetween 26 and 50</t>
  </si>
  <si>
    <t>H/2012/SIZEBetween 51 and 250</t>
  </si>
  <si>
    <t>H/2012/SIZELess than 11</t>
  </si>
  <si>
    <t>H/2012/BIKFILTERUNKNOWN</t>
  </si>
  <si>
    <t>H/2012/FTPart-Time</t>
  </si>
  <si>
    <t>H/2012/PTTemporary</t>
  </si>
  <si>
    <t>H/2012/PTUnclassified</t>
  </si>
  <si>
    <t>H/2012/TENUREBetween 1 and 2 years</t>
  </si>
  <si>
    <t>H/2012/TENUREBetween 10 and 20 years</t>
  </si>
  <si>
    <t>H/2012/TENUREBetween 2 and 5 years</t>
  </si>
  <si>
    <t>H/2012/TENUREBetween 5 and 10 years</t>
  </si>
  <si>
    <t>H/2012/TENUREBetween 6 months and 1 year</t>
  </si>
  <si>
    <t>H/2012/TENUREOver 20 years</t>
  </si>
  <si>
    <t>H/2012/OCLower Middle:AGE</t>
  </si>
  <si>
    <t>H/2012/OCUpper:AGE</t>
  </si>
  <si>
    <t>H/2012/OCUpper Middle:AGE</t>
  </si>
  <si>
    <t>H/2012/OCLower Middle:AGE2</t>
  </si>
  <si>
    <t>H/2012/OCUpper:AGE2</t>
  </si>
  <si>
    <t>H/2012/OCUpper Middle:AGE2</t>
  </si>
  <si>
    <t>H/2012/OCLower Middle:NUTS1East of England</t>
  </si>
  <si>
    <t>H/2012/OCUpper:NUTS1East of England</t>
  </si>
  <si>
    <t>H/2012/OCUpper Middle:NUTS1East of England</t>
  </si>
  <si>
    <t>H/2012/OCLower Middle:NUTS1North East</t>
  </si>
  <si>
    <t>H/2012/OCUpper:NUTS1North East</t>
  </si>
  <si>
    <t>H/2012/OCUpper Middle:NUTS1North East</t>
  </si>
  <si>
    <t>H/2012/OCLower Middle:NUTS1North West</t>
  </si>
  <si>
    <t>H/2012/OCUpper:NUTS1North West</t>
  </si>
  <si>
    <t>H/2012/OCUpper Middle:NUTS1North West</t>
  </si>
  <si>
    <t>H/2012/OCLower Middle:NUTS1Northern Ireland</t>
  </si>
  <si>
    <t>H/2012/OCUpper:NUTS1Northern Ireland</t>
  </si>
  <si>
    <t>H/2012/OCUpper Middle:NUTS1Northern Ireland</t>
  </si>
  <si>
    <t>H/2012/OCLower Middle:NUTS1Scotland</t>
  </si>
  <si>
    <t>H/2012/OCUpper:NUTS1Scotland</t>
  </si>
  <si>
    <t>H/2012/OCUpper Middle:NUTS1Scotland</t>
  </si>
  <si>
    <t>H/2012/OCLower Middle:NUTS1South East</t>
  </si>
  <si>
    <t>H/2012/OCUpper:NUTS1South East</t>
  </si>
  <si>
    <t>H/2012/OCUpper Middle:NUTS1South East</t>
  </si>
  <si>
    <t>H/2012/OCLower Middle:NUTS1South West</t>
  </si>
  <si>
    <t>H/2012/OCUpper:NUTS1South West</t>
  </si>
  <si>
    <t>H/2012/OCUpper Middle:NUTS1South West</t>
  </si>
  <si>
    <t>H/2012/OCLower Middle:NUTS1Wales</t>
  </si>
  <si>
    <t>H/2012/OCUpper:NUTS1Wales</t>
  </si>
  <si>
    <t>H/2012/OCUpper Middle:NUTS1Wales</t>
  </si>
  <si>
    <t>H/2012/OCLower Middle:NUTS1West Midlands</t>
  </si>
  <si>
    <t>H/2012/OCUpper:NUTS1West Midlands</t>
  </si>
  <si>
    <t>H/2012/OCUpper Middle:NUTS1West Midlands</t>
  </si>
  <si>
    <t>H/2012/OCLower Middle:NUTS1Yorkshire and The Humber</t>
  </si>
  <si>
    <t>H/2012/OCUpper:NUTS1Yorkshire and The Humber</t>
  </si>
  <si>
    <t>H/2012/OCUpper Middle:NUTS1Yorkshire and The Humber</t>
  </si>
  <si>
    <t>H/2012/OCLower Middle:SIZEBetween 251 and 500</t>
  </si>
  <si>
    <t>H/2012/OCUpper:SIZEBetween 251 and 500</t>
  </si>
  <si>
    <t>H/2012/OCUpper Middle:SIZEBetween 251 and 500</t>
  </si>
  <si>
    <t>H/2012/OCLower Middle:SIZEBetween 26 and 50</t>
  </si>
  <si>
    <t>H/2012/OCUpper:SIZEBetween 26 and 50</t>
  </si>
  <si>
    <t>H/2012/OCUpper Middle:SIZEBetween 26 and 50</t>
  </si>
  <si>
    <t>H/2012/OCLower Middle:SIZEBetween 51 and 250</t>
  </si>
  <si>
    <t>H/2012/OCUpper:SIZEBetween 51 and 250</t>
  </si>
  <si>
    <t>H/2012/OCUpper Middle:SIZEBetween 51 and 250</t>
  </si>
  <si>
    <t>H/2012/OCLower Middle:SIZELess than 11</t>
  </si>
  <si>
    <t>H/2012/OCUpper:SIZELess than 11</t>
  </si>
  <si>
    <t>H/2012/OCUpper Middle:SIZELess than 11</t>
  </si>
  <si>
    <t>I/2012/(Intercept)</t>
  </si>
  <si>
    <t>I/2012/OCLower Middle</t>
  </si>
  <si>
    <t>I/2012/OCUpper</t>
  </si>
  <si>
    <t>I/2012/OCUpper Middle</t>
  </si>
  <si>
    <t>I/2012/AGE</t>
  </si>
  <si>
    <t>I/2012/AGE2</t>
  </si>
  <si>
    <t>I/2012/NUTS1East of England</t>
  </si>
  <si>
    <t>I/2012/NUTS1North East</t>
  </si>
  <si>
    <t>I/2012/NUTS1North West</t>
  </si>
  <si>
    <t>I/2012/NUTS1Northern Ireland</t>
  </si>
  <si>
    <t>I/2012/NUTS1Scotland</t>
  </si>
  <si>
    <t>I/2012/NUTS1South East</t>
  </si>
  <si>
    <t>I/2012/NUTS1South West</t>
  </si>
  <si>
    <t>I/2012/NUTS1Wales</t>
  </si>
  <si>
    <t>I/2012/NUTS1West Midlands</t>
  </si>
  <si>
    <t>I/2012/NUTS1Yorkshire and The Humber</t>
  </si>
  <si>
    <t>I/2012/SIZEBetween 251 and 500</t>
  </si>
  <si>
    <t>I/2012/SIZEBetween 26 and 50</t>
  </si>
  <si>
    <t>I/2012/SIZEBetween 51 and 250</t>
  </si>
  <si>
    <t>I/2012/SIZELess than 11</t>
  </si>
  <si>
    <t>I/2012/BIKFILTERUNKNOWN</t>
  </si>
  <si>
    <t>I/2012/FTPart-Time</t>
  </si>
  <si>
    <t>I/2012/PTTemporary</t>
  </si>
  <si>
    <t>I/2012/PTUnclassified</t>
  </si>
  <si>
    <t>I/2012/TENUREBetween 1 and 2 years</t>
  </si>
  <si>
    <t>I/2012/TENUREBetween 10 and 20 years</t>
  </si>
  <si>
    <t>I/2012/TENUREBetween 2 and 5 years</t>
  </si>
  <si>
    <t>I/2012/TENUREBetween 5 and 10 years</t>
  </si>
  <si>
    <t>I/2012/TENUREBetween 6 months and 1 year</t>
  </si>
  <si>
    <t>I/2012/TENUREOver 20 years</t>
  </si>
  <si>
    <t>I/2012/OCLower Middle:AGE</t>
  </si>
  <si>
    <t>I/2012/OCUpper:AGE</t>
  </si>
  <si>
    <t>I/2012/OCUpper Middle:AGE</t>
  </si>
  <si>
    <t>I/2012/OCLower Middle:AGE2</t>
  </si>
  <si>
    <t>I/2012/OCUpper:AGE2</t>
  </si>
  <si>
    <t>I/2012/OCUpper Middle:AGE2</t>
  </si>
  <si>
    <t>I/2012/OCLower Middle:NUTS1East of England</t>
  </si>
  <si>
    <t>I/2012/OCUpper:NUTS1East of England</t>
  </si>
  <si>
    <t>I/2012/OCUpper Middle:NUTS1East of England</t>
  </si>
  <si>
    <t>I/2012/OCLower Middle:NUTS1North East</t>
  </si>
  <si>
    <t>I/2012/OCUpper:NUTS1North East</t>
  </si>
  <si>
    <t>I/2012/OCUpper Middle:NUTS1North East</t>
  </si>
  <si>
    <t>I/2012/OCLower Middle:NUTS1North West</t>
  </si>
  <si>
    <t>I/2012/OCUpper:NUTS1North West</t>
  </si>
  <si>
    <t>I/2012/OCUpper Middle:NUTS1North West</t>
  </si>
  <si>
    <t>I/2012/OCLower Middle:NUTS1Northern Ireland</t>
  </si>
  <si>
    <t>I/2012/OCUpper:NUTS1Northern Ireland</t>
  </si>
  <si>
    <t>I/2012/OCUpper Middle:NUTS1Northern Ireland</t>
  </si>
  <si>
    <t>I/2012/OCLower Middle:NUTS1Scotland</t>
  </si>
  <si>
    <t>I/2012/OCUpper:NUTS1Scotland</t>
  </si>
  <si>
    <t>I/2012/OCUpper Middle:NUTS1Scotland</t>
  </si>
  <si>
    <t>I/2012/OCLower Middle:NUTS1South East</t>
  </si>
  <si>
    <t>I/2012/OCUpper:NUTS1South East</t>
  </si>
  <si>
    <t>I/2012/OCUpper Middle:NUTS1South East</t>
  </si>
  <si>
    <t>I/2012/OCLower Middle:NUTS1South West</t>
  </si>
  <si>
    <t>I/2012/OCUpper:NUTS1South West</t>
  </si>
  <si>
    <t>I/2012/OCUpper Middle:NUTS1South West</t>
  </si>
  <si>
    <t>I/2012/OCLower Middle:NUTS1Wales</t>
  </si>
  <si>
    <t>I/2012/OCUpper:NUTS1Wales</t>
  </si>
  <si>
    <t>I/2012/OCUpper Middle:NUTS1Wales</t>
  </si>
  <si>
    <t>I/2012/OCLower Middle:NUTS1West Midlands</t>
  </si>
  <si>
    <t>I/2012/OCUpper:NUTS1West Midlands</t>
  </si>
  <si>
    <t>I/2012/OCUpper Middle:NUTS1West Midlands</t>
  </si>
  <si>
    <t>I/2012/OCLower Middle:NUTS1Yorkshire and The Humber</t>
  </si>
  <si>
    <t>I/2012/OCUpper:NUTS1Yorkshire and The Humber</t>
  </si>
  <si>
    <t>I/2012/OCUpper Middle:NUTS1Yorkshire and The Humber</t>
  </si>
  <si>
    <t>I/2012/OCLower Middle:SIZEBetween 251 and 500</t>
  </si>
  <si>
    <t>I/2012/OCUpper:SIZEBetween 251 and 500</t>
  </si>
  <si>
    <t>I/2012/OCUpper Middle:SIZEBetween 251 and 500</t>
  </si>
  <si>
    <t>I/2012/OCLower Middle:SIZEBetween 26 and 50</t>
  </si>
  <si>
    <t>I/2012/OCUpper:SIZEBetween 26 and 50</t>
  </si>
  <si>
    <t>I/2012/OCUpper Middle:SIZEBetween 26 and 50</t>
  </si>
  <si>
    <t>I/2012/OCLower Middle:SIZEBetween 51 and 250</t>
  </si>
  <si>
    <t>I/2012/OCUpper:SIZEBetween 51 and 250</t>
  </si>
  <si>
    <t>I/2012/OCUpper Middle:SIZEBetween 51 and 250</t>
  </si>
  <si>
    <t>I/2012/OCLower Middle:SIZELess than 11</t>
  </si>
  <si>
    <t>I/2012/OCUpper:SIZELess than 11</t>
  </si>
  <si>
    <t>I/2012/OCUpper Middle:SIZELess than 11</t>
  </si>
  <si>
    <t>J/2012/(Intercept)</t>
  </si>
  <si>
    <t>J/2012/OCLower Middle</t>
  </si>
  <si>
    <t>J/2012/OCUpper</t>
  </si>
  <si>
    <t>J/2012/OCUpper Middle</t>
  </si>
  <si>
    <t>J/2012/AGE</t>
  </si>
  <si>
    <t>J/2012/AGE2</t>
  </si>
  <si>
    <t>J/2012/NUTS1East of England</t>
  </si>
  <si>
    <t>J/2012/NUTS1North East</t>
  </si>
  <si>
    <t>J/2012/NUTS1North West</t>
  </si>
  <si>
    <t>J/2012/NUTS1Northern Ireland</t>
  </si>
  <si>
    <t>J/2012/NUTS1Scotland</t>
  </si>
  <si>
    <t>J/2012/NUTS1South East</t>
  </si>
  <si>
    <t>J/2012/NUTS1South West</t>
  </si>
  <si>
    <t>J/2012/NUTS1Wales</t>
  </si>
  <si>
    <t>J/2012/NUTS1West Midlands</t>
  </si>
  <si>
    <t>J/2012/NUTS1Yorkshire and The Humber</t>
  </si>
  <si>
    <t>J/2012/SIZEBetween 251 and 500</t>
  </si>
  <si>
    <t>J/2012/SIZEBetween 26 and 50</t>
  </si>
  <si>
    <t>J/2012/SIZEBetween 51 and 250</t>
  </si>
  <si>
    <t>J/2012/SIZELess than 11</t>
  </si>
  <si>
    <t>J/2012/BIKFILTERUNKNOWN</t>
  </si>
  <si>
    <t>J/2012/FTPart-Time</t>
  </si>
  <si>
    <t>J/2012/PTTemporary</t>
  </si>
  <si>
    <t>J/2012/PTUnclassified</t>
  </si>
  <si>
    <t>J/2012/TENUREBetween 1 and 2 years</t>
  </si>
  <si>
    <t>J/2012/TENUREBetween 10 and 20 years</t>
  </si>
  <si>
    <t>J/2012/TENUREBetween 2 and 5 years</t>
  </si>
  <si>
    <t>J/2012/TENUREBetween 5 and 10 years</t>
  </si>
  <si>
    <t>J/2012/TENUREBetween 6 months and 1 year</t>
  </si>
  <si>
    <t>J/2012/TENUREOver 20 years</t>
  </si>
  <si>
    <t>J/2012/OCLower Middle:AGE</t>
  </si>
  <si>
    <t>J/2012/OCUpper:AGE</t>
  </si>
  <si>
    <t>J/2012/OCUpper Middle:AGE</t>
  </si>
  <si>
    <t>J/2012/OCLower Middle:AGE2</t>
  </si>
  <si>
    <t>J/2012/OCUpper:AGE2</t>
  </si>
  <si>
    <t>J/2012/OCUpper Middle:AGE2</t>
  </si>
  <si>
    <t>J/2012/OCLower Middle:NUTS1East of England</t>
  </si>
  <si>
    <t>J/2012/OCUpper:NUTS1East of England</t>
  </si>
  <si>
    <t>J/2012/OCUpper Middle:NUTS1East of England</t>
  </si>
  <si>
    <t>J/2012/OCLower Middle:NUTS1North East</t>
  </si>
  <si>
    <t>J/2012/OCUpper:NUTS1North East</t>
  </si>
  <si>
    <t>J/2012/OCUpper Middle:NUTS1North East</t>
  </si>
  <si>
    <t>J/2012/OCLower Middle:NUTS1North West</t>
  </si>
  <si>
    <t>J/2012/OCUpper:NUTS1North West</t>
  </si>
  <si>
    <t>J/2012/OCUpper Middle:NUTS1North West</t>
  </si>
  <si>
    <t>J/2012/OCLower Middle:NUTS1Northern Ireland</t>
  </si>
  <si>
    <t>J/2012/OCUpper:NUTS1Northern Ireland</t>
  </si>
  <si>
    <t>J/2012/OCUpper Middle:NUTS1Northern Ireland</t>
  </si>
  <si>
    <t>J/2012/OCLower Middle:NUTS1Scotland</t>
  </si>
  <si>
    <t>J/2012/OCUpper:NUTS1Scotland</t>
  </si>
  <si>
    <t>J/2012/OCUpper Middle:NUTS1Scotland</t>
  </si>
  <si>
    <t>J/2012/OCLower Middle:NUTS1South East</t>
  </si>
  <si>
    <t>J/2012/OCUpper:NUTS1South East</t>
  </si>
  <si>
    <t>J/2012/OCUpper Middle:NUTS1South East</t>
  </si>
  <si>
    <t>J/2012/OCLower Middle:NUTS1South West</t>
  </si>
  <si>
    <t>J/2012/OCUpper:NUTS1South West</t>
  </si>
  <si>
    <t>J/2012/OCUpper Middle:NUTS1South West</t>
  </si>
  <si>
    <t>J/2012/OCLower Middle:NUTS1Wales</t>
  </si>
  <si>
    <t>J/2012/OCUpper:NUTS1Wales</t>
  </si>
  <si>
    <t>J/2012/OCUpper Middle:NUTS1Wales</t>
  </si>
  <si>
    <t>J/2012/OCLower Middle:NUTS1West Midlands</t>
  </si>
  <si>
    <t>J/2012/OCUpper:NUTS1West Midlands</t>
  </si>
  <si>
    <t>J/2012/OCUpper Middle:NUTS1West Midlands</t>
  </si>
  <si>
    <t>J/2012/OCLower Middle:NUTS1Yorkshire and The Humber</t>
  </si>
  <si>
    <t>J/2012/OCUpper:NUTS1Yorkshire and The Humber</t>
  </si>
  <si>
    <t>J/2012/OCUpper Middle:NUTS1Yorkshire and The Humber</t>
  </si>
  <si>
    <t>J/2012/OCLower Middle:SIZEBetween 251 and 500</t>
  </si>
  <si>
    <t>J/2012/OCUpper:SIZEBetween 251 and 500</t>
  </si>
  <si>
    <t>J/2012/OCUpper Middle:SIZEBetween 251 and 500</t>
  </si>
  <si>
    <t>J/2012/OCLower Middle:SIZEBetween 26 and 50</t>
  </si>
  <si>
    <t>J/2012/OCUpper:SIZEBetween 26 and 50</t>
  </si>
  <si>
    <t>J/2012/OCUpper Middle:SIZEBetween 26 and 50</t>
  </si>
  <si>
    <t>J/2012/OCLower Middle:SIZEBetween 51 and 250</t>
  </si>
  <si>
    <t>J/2012/OCUpper:SIZEBetween 51 and 250</t>
  </si>
  <si>
    <t>J/2012/OCUpper Middle:SIZEBetween 51 and 250</t>
  </si>
  <si>
    <t>J/2012/OCLower Middle:SIZELess than 11</t>
  </si>
  <si>
    <t>J/2012/OCUpper:SIZELess than 11</t>
  </si>
  <si>
    <t>J/2012/OCUpper Middle:SIZELess than 11</t>
  </si>
  <si>
    <t>L/2012/(Intercept)</t>
  </si>
  <si>
    <t>L/2012/OCLower Middle</t>
  </si>
  <si>
    <t>L/2012/OCUpper</t>
  </si>
  <si>
    <t>L/2012/OCUpper Middle</t>
  </si>
  <si>
    <t>L/2012/AGE</t>
  </si>
  <si>
    <t>L/2012/AGE2</t>
  </si>
  <si>
    <t>L/2012/NUTS1East of England</t>
  </si>
  <si>
    <t>L/2012/NUTS1North East</t>
  </si>
  <si>
    <t>L/2012/NUTS1North West</t>
  </si>
  <si>
    <t>L/2012/NUTS1Northern Ireland</t>
  </si>
  <si>
    <t>L/2012/NUTS1Scotland</t>
  </si>
  <si>
    <t>L/2012/NUTS1South East</t>
  </si>
  <si>
    <t>L/2012/NUTS1South West</t>
  </si>
  <si>
    <t>L/2012/NUTS1Wales</t>
  </si>
  <si>
    <t>L/2012/NUTS1West Midlands</t>
  </si>
  <si>
    <t>L/2012/NUTS1Yorkshire and The Humber</t>
  </si>
  <si>
    <t>L/2012/SIZEBetween 251 and 500</t>
  </si>
  <si>
    <t>L/2012/SIZEBetween 26 and 50</t>
  </si>
  <si>
    <t>L/2012/SIZEBetween 51 and 250</t>
  </si>
  <si>
    <t>L/2012/SIZELess than 11</t>
  </si>
  <si>
    <t>L/2012/BIKFILTERUNKNOWN</t>
  </si>
  <si>
    <t>L/2012/FTPart-Time</t>
  </si>
  <si>
    <t>L/2012/PTTemporary</t>
  </si>
  <si>
    <t>L/2012/PTUnclassified</t>
  </si>
  <si>
    <t>L/2012/TENUREBetween 1 and 2 years</t>
  </si>
  <si>
    <t>L/2012/TENUREBetween 10 and 20 years</t>
  </si>
  <si>
    <t>L/2012/TENUREBetween 2 and 5 years</t>
  </si>
  <si>
    <t>L/2012/TENUREBetween 5 and 10 years</t>
  </si>
  <si>
    <t>L/2012/TENUREBetween 6 months and 1 year</t>
  </si>
  <si>
    <t>L/2012/TENUREOver 20 years</t>
  </si>
  <si>
    <t>L/2012/OCLower Middle:AGE</t>
  </si>
  <si>
    <t>L/2012/OCUpper:AGE</t>
  </si>
  <si>
    <t>L/2012/OCUpper Middle:AGE</t>
  </si>
  <si>
    <t>L/2012/OCLower Middle:AGE2</t>
  </si>
  <si>
    <t>L/2012/OCUpper:AGE2</t>
  </si>
  <si>
    <t>L/2012/OCUpper Middle:AGE2</t>
  </si>
  <si>
    <t>L/2012/OCLower Middle:NUTS1East of England</t>
  </si>
  <si>
    <t>L/2012/OCUpper:NUTS1East of England</t>
  </si>
  <si>
    <t>L/2012/OCUpper Middle:NUTS1East of England</t>
  </si>
  <si>
    <t>L/2012/OCLower Middle:NUTS1North East</t>
  </si>
  <si>
    <t>L/2012/OCUpper:NUTS1North East</t>
  </si>
  <si>
    <t>L/2012/OCUpper Middle:NUTS1North East</t>
  </si>
  <si>
    <t>L/2012/OCLower Middle:NUTS1North West</t>
  </si>
  <si>
    <t>L/2012/OCUpper:NUTS1North West</t>
  </si>
  <si>
    <t>L/2012/OCUpper Middle:NUTS1North West</t>
  </si>
  <si>
    <t>L/2012/OCLower Middle:NUTS1Northern Ireland</t>
  </si>
  <si>
    <t>L/2012/OCUpper:NUTS1Northern Ireland</t>
  </si>
  <si>
    <t>L/2012/OCUpper Middle:NUTS1Northern Ireland</t>
  </si>
  <si>
    <t>L/2012/OCLower Middle:NUTS1Scotland</t>
  </si>
  <si>
    <t>L/2012/OCUpper:NUTS1Scotland</t>
  </si>
  <si>
    <t>L/2012/OCUpper Middle:NUTS1Scotland</t>
  </si>
  <si>
    <t>L/2012/OCLower Middle:NUTS1South East</t>
  </si>
  <si>
    <t>L/2012/OCUpper:NUTS1South East</t>
  </si>
  <si>
    <t>L/2012/OCUpper Middle:NUTS1South East</t>
  </si>
  <si>
    <t>L/2012/OCLower Middle:NUTS1South West</t>
  </si>
  <si>
    <t>L/2012/OCUpper:NUTS1South West</t>
  </si>
  <si>
    <t>L/2012/OCUpper Middle:NUTS1South West</t>
  </si>
  <si>
    <t>L/2012/OCLower Middle:NUTS1Wales</t>
  </si>
  <si>
    <t>L/2012/OCUpper:NUTS1Wales</t>
  </si>
  <si>
    <t>L/2012/OCUpper Middle:NUTS1Wales</t>
  </si>
  <si>
    <t>L/2012/OCLower Middle:NUTS1West Midlands</t>
  </si>
  <si>
    <t>L/2012/OCUpper:NUTS1West Midlands</t>
  </si>
  <si>
    <t>L/2012/OCUpper Middle:NUTS1West Midlands</t>
  </si>
  <si>
    <t>L/2012/OCLower Middle:NUTS1Yorkshire and The Humber</t>
  </si>
  <si>
    <t>L/2012/OCUpper:NUTS1Yorkshire and The Humber</t>
  </si>
  <si>
    <t>L/2012/OCUpper Middle:NUTS1Yorkshire and The Humber</t>
  </si>
  <si>
    <t>L/2012/OCLower Middle:SIZEBetween 251 and 500</t>
  </si>
  <si>
    <t>L/2012/OCUpper:SIZEBetween 251 and 500</t>
  </si>
  <si>
    <t>L/2012/OCUpper Middle:SIZEBetween 251 and 500</t>
  </si>
  <si>
    <t>L/2012/OCLower Middle:SIZEBetween 26 and 50</t>
  </si>
  <si>
    <t>L/2012/OCUpper:SIZEBetween 26 and 50</t>
  </si>
  <si>
    <t>L/2012/OCUpper Middle:SIZEBetween 26 and 50</t>
  </si>
  <si>
    <t>L/2012/OCLower Middle:SIZEBetween 51 and 250</t>
  </si>
  <si>
    <t>L/2012/OCUpper:SIZEBetween 51 and 250</t>
  </si>
  <si>
    <t>L/2012/OCUpper Middle:SIZEBetween 51 and 250</t>
  </si>
  <si>
    <t>L/2012/OCLower Middle:SIZELess than 11</t>
  </si>
  <si>
    <t>L/2012/OCUpper:SIZELess than 11</t>
  </si>
  <si>
    <t>L/2012/OCUpper Middle:SIZELess than 11</t>
  </si>
  <si>
    <t>A/2013/(Intercept)</t>
  </si>
  <si>
    <t>A/2013/OCLower Middle</t>
  </si>
  <si>
    <t>A/2013/OCUpper</t>
  </si>
  <si>
    <t>A/2013/OCUpper Middle</t>
  </si>
  <si>
    <t>A/2013/AGE</t>
  </si>
  <si>
    <t>A/2013/AGE2</t>
  </si>
  <si>
    <t>A/2013/NUTS1East of England</t>
  </si>
  <si>
    <t>A/2013/NUTS1North East</t>
  </si>
  <si>
    <t>A/2013/NUTS1North West</t>
  </si>
  <si>
    <t>A/2013/NUTS1Northern Ireland</t>
  </si>
  <si>
    <t>A/2013/NUTS1Scotland</t>
  </si>
  <si>
    <t>A/2013/NUTS1South East</t>
  </si>
  <si>
    <t>A/2013/NUTS1South West</t>
  </si>
  <si>
    <t>A/2013/NUTS1Wales</t>
  </si>
  <si>
    <t>A/2013/NUTS1West Midlands</t>
  </si>
  <si>
    <t>A/2013/NUTS1Yorkshire and The Humber</t>
  </si>
  <si>
    <t>A/2013/SIZEBetween 251 and 500</t>
  </si>
  <si>
    <t>A/2013/SIZEBetween 26 and 50</t>
  </si>
  <si>
    <t>A/2013/SIZEBetween 51 and 250</t>
  </si>
  <si>
    <t>A/2013/SIZELess than 11</t>
  </si>
  <si>
    <t>A/2013/BIKFILTERUNKNOWN</t>
  </si>
  <si>
    <t>A/2013/FTPart-Time</t>
  </si>
  <si>
    <t>A/2013/PTTemporary</t>
  </si>
  <si>
    <t>A/2013/PTUnclassified</t>
  </si>
  <si>
    <t>A/2013/TENUREBetween 1 and 2 years</t>
  </si>
  <si>
    <t>A/2013/TENUREBetween 10 and 20 years</t>
  </si>
  <si>
    <t>A/2013/TENUREBetween 2 and 5 years</t>
  </si>
  <si>
    <t>A/2013/TENUREBetween 5 and 10 years</t>
  </si>
  <si>
    <t>A/2013/TENUREBetween 6 months and 1 year</t>
  </si>
  <si>
    <t>A/2013/TENUREOver 20 years</t>
  </si>
  <si>
    <t>A/2013/OCLower Middle:AGE</t>
  </si>
  <si>
    <t>A/2013/OCUpper:AGE</t>
  </si>
  <si>
    <t>A/2013/OCUpper Middle:AGE</t>
  </si>
  <si>
    <t>A/2013/OCLower Middle:AGE2</t>
  </si>
  <si>
    <t>A/2013/OCUpper:AGE2</t>
  </si>
  <si>
    <t>A/2013/OCUpper Middle:AGE2</t>
  </si>
  <si>
    <t>A/2013/OCLower Middle:NUTS1East of England</t>
  </si>
  <si>
    <t>A/2013/OCUpper:NUTS1East of England</t>
  </si>
  <si>
    <t>A/2013/OCUpper Middle:NUTS1East of England</t>
  </si>
  <si>
    <t>A/2013/OCLower Middle:NUTS1North East</t>
  </si>
  <si>
    <t>A/2013/OCUpper:NUTS1North East</t>
  </si>
  <si>
    <t>A/2013/OCUpper Middle:NUTS1North East</t>
  </si>
  <si>
    <t>A/2013/OCLower Middle:NUTS1North West</t>
  </si>
  <si>
    <t>A/2013/OCUpper:NUTS1North West</t>
  </si>
  <si>
    <t>A/2013/OCUpper Middle:NUTS1North West</t>
  </si>
  <si>
    <t>A/2013/OCLower Middle:NUTS1Northern Ireland</t>
  </si>
  <si>
    <t>A/2013/OCUpper:NUTS1Northern Ireland</t>
  </si>
  <si>
    <t>A/2013/OCUpper Middle:NUTS1Northern Ireland</t>
  </si>
  <si>
    <t>A/2013/OCLower Middle:NUTS1Scotland</t>
  </si>
  <si>
    <t>A/2013/OCUpper:NUTS1Scotland</t>
  </si>
  <si>
    <t>A/2013/OCUpper Middle:NUTS1Scotland</t>
  </si>
  <si>
    <t>A/2013/OCLower Middle:NUTS1South East</t>
  </si>
  <si>
    <t>A/2013/OCUpper:NUTS1South East</t>
  </si>
  <si>
    <t>A/2013/OCUpper Middle:NUTS1South East</t>
  </si>
  <si>
    <t>A/2013/OCLower Middle:NUTS1South West</t>
  </si>
  <si>
    <t>A/2013/OCUpper:NUTS1South West</t>
  </si>
  <si>
    <t>A/2013/OCUpper Middle:NUTS1South West</t>
  </si>
  <si>
    <t>A/2013/OCLower Middle:NUTS1Wales</t>
  </si>
  <si>
    <t>A/2013/OCUpper:NUTS1Wales</t>
  </si>
  <si>
    <t>A/2013/OCUpper Middle:NUTS1Wales</t>
  </si>
  <si>
    <t>A/2013/OCLower Middle:NUTS1West Midlands</t>
  </si>
  <si>
    <t>A/2013/OCUpper:NUTS1West Midlands</t>
  </si>
  <si>
    <t>A/2013/OCUpper Middle:NUTS1West Midlands</t>
  </si>
  <si>
    <t>A/2013/OCLower Middle:NUTS1Yorkshire and The Humber</t>
  </si>
  <si>
    <t>A/2013/OCUpper:NUTS1Yorkshire and The Humber</t>
  </si>
  <si>
    <t>A/2013/OCUpper Middle:NUTS1Yorkshire and The Humber</t>
  </si>
  <si>
    <t>A/2013/OCLower Middle:SIZEBetween 251 and 500</t>
  </si>
  <si>
    <t>A/2013/OCUpper:SIZEBetween 251 and 500</t>
  </si>
  <si>
    <t>A/2013/OCUpper Middle:SIZEBetween 251 and 500</t>
  </si>
  <si>
    <t>A/2013/OCLower Middle:SIZEBetween 26 and 50</t>
  </si>
  <si>
    <t>A/2013/OCUpper:SIZEBetween 26 and 50</t>
  </si>
  <si>
    <t>A/2013/OCUpper Middle:SIZEBetween 26 and 50</t>
  </si>
  <si>
    <t>A/2013/OCLower Middle:SIZEBetween 51 and 250</t>
  </si>
  <si>
    <t>A/2013/OCUpper:SIZEBetween 51 and 250</t>
  </si>
  <si>
    <t>A/2013/OCUpper Middle:SIZEBetween 51 and 250</t>
  </si>
  <si>
    <t>A/2013/OCLower Middle:SIZELess than 11</t>
  </si>
  <si>
    <t>A/2013/OCUpper:SIZELess than 11</t>
  </si>
  <si>
    <t>A/2013/OCUpper Middle:SIZELess than 11</t>
  </si>
  <si>
    <t>B/2013/(Intercept)</t>
  </si>
  <si>
    <t>B/2013/OCLower Middle</t>
  </si>
  <si>
    <t>B/2013/OCUpper</t>
  </si>
  <si>
    <t>B/2013/OCUpper Middle</t>
  </si>
  <si>
    <t>B/2013/AGE</t>
  </si>
  <si>
    <t>B/2013/AGE2</t>
  </si>
  <si>
    <t>B/2013/NUTS1East of England</t>
  </si>
  <si>
    <t>B/2013/NUTS1North East</t>
  </si>
  <si>
    <t>B/2013/NUTS1North West</t>
  </si>
  <si>
    <t>B/2013/NUTS1Northern Ireland</t>
  </si>
  <si>
    <t>B/2013/NUTS1Scotland</t>
  </si>
  <si>
    <t>B/2013/NUTS1South East</t>
  </si>
  <si>
    <t>B/2013/NUTS1South West</t>
  </si>
  <si>
    <t>B/2013/NUTS1Wales</t>
  </si>
  <si>
    <t>B/2013/NUTS1West Midlands</t>
  </si>
  <si>
    <t>B/2013/NUTS1Yorkshire and The Humber</t>
  </si>
  <si>
    <t>B/2013/SIZEBetween 251 and 500</t>
  </si>
  <si>
    <t>B/2013/SIZEBetween 26 and 50</t>
  </si>
  <si>
    <t>B/2013/SIZEBetween 51 and 250</t>
  </si>
  <si>
    <t>B/2013/SIZELess than 11</t>
  </si>
  <si>
    <t>B/2013/BIKFILTERUNKNOWN</t>
  </si>
  <si>
    <t>B/2013/FTPart-Time</t>
  </si>
  <si>
    <t>B/2013/PTTemporary</t>
  </si>
  <si>
    <t>B/2013/PTUnclassified</t>
  </si>
  <si>
    <t>B/2013/TENUREBetween 1 and 2 years</t>
  </si>
  <si>
    <t>B/2013/TENUREBetween 10 and 20 years</t>
  </si>
  <si>
    <t>B/2013/TENUREBetween 2 and 5 years</t>
  </si>
  <si>
    <t>B/2013/TENUREBetween 5 and 10 years</t>
  </si>
  <si>
    <t>B/2013/TENUREBetween 6 months and 1 year</t>
  </si>
  <si>
    <t>B/2013/TENUREOver 20 years</t>
  </si>
  <si>
    <t>B/2013/OCLower Middle:AGE</t>
  </si>
  <si>
    <t>B/2013/OCUpper:AGE</t>
  </si>
  <si>
    <t>B/2013/OCUpper Middle:AGE</t>
  </si>
  <si>
    <t>B/2013/OCLower Middle:AGE2</t>
  </si>
  <si>
    <t>B/2013/OCUpper:AGE2</t>
  </si>
  <si>
    <t>B/2013/OCUpper Middle:AGE2</t>
  </si>
  <si>
    <t>B/2013/OCLower Middle:NUTS1East of England</t>
  </si>
  <si>
    <t>B/2013/OCUpper:NUTS1East of England</t>
  </si>
  <si>
    <t>B/2013/OCUpper Middle:NUTS1East of England</t>
  </si>
  <si>
    <t>B/2013/OCLower Middle:NUTS1North East</t>
  </si>
  <si>
    <t>B/2013/OCUpper:NUTS1North East</t>
  </si>
  <si>
    <t>B/2013/OCUpper Middle:NUTS1North East</t>
  </si>
  <si>
    <t>B/2013/OCLower Middle:NUTS1North West</t>
  </si>
  <si>
    <t>B/2013/OCUpper:NUTS1North West</t>
  </si>
  <si>
    <t>B/2013/OCUpper Middle:NUTS1North West</t>
  </si>
  <si>
    <t>B/2013/OCLower Middle:NUTS1Northern Ireland</t>
  </si>
  <si>
    <t>B/2013/OCUpper:NUTS1Northern Ireland</t>
  </si>
  <si>
    <t>B/2013/OCUpper Middle:NUTS1Northern Ireland</t>
  </si>
  <si>
    <t>B/2013/OCLower Middle:NUTS1Scotland</t>
  </si>
  <si>
    <t>B/2013/OCUpper:NUTS1Scotland</t>
  </si>
  <si>
    <t>B/2013/OCUpper Middle:NUTS1Scotland</t>
  </si>
  <si>
    <t>B/2013/OCLower Middle:NUTS1South East</t>
  </si>
  <si>
    <t>B/2013/OCUpper:NUTS1South East</t>
  </si>
  <si>
    <t>B/2013/OCUpper Middle:NUTS1South East</t>
  </si>
  <si>
    <t>B/2013/OCLower Middle:NUTS1South West</t>
  </si>
  <si>
    <t>B/2013/OCUpper:NUTS1South West</t>
  </si>
  <si>
    <t>B/2013/OCUpper Middle:NUTS1South West</t>
  </si>
  <si>
    <t>B/2013/OCLower Middle:NUTS1Wales</t>
  </si>
  <si>
    <t>B/2013/OCUpper:NUTS1Wales</t>
  </si>
  <si>
    <t>B/2013/OCUpper Middle:NUTS1Wales</t>
  </si>
  <si>
    <t>B/2013/OCLower Middle:NUTS1West Midlands</t>
  </si>
  <si>
    <t>B/2013/OCUpper:NUTS1West Midlands</t>
  </si>
  <si>
    <t>B/2013/OCUpper Middle:NUTS1West Midlands</t>
  </si>
  <si>
    <t>B/2013/OCLower Middle:NUTS1Yorkshire and The Humber</t>
  </si>
  <si>
    <t>B/2013/OCUpper:NUTS1Yorkshire and The Humber</t>
  </si>
  <si>
    <t>B/2013/OCUpper Middle:NUTS1Yorkshire and The Humber</t>
  </si>
  <si>
    <t>B/2013/OCLower Middle:SIZEBetween 251 and 500</t>
  </si>
  <si>
    <t>B/2013/OCUpper:SIZEBetween 251 and 500</t>
  </si>
  <si>
    <t>B/2013/OCUpper Middle:SIZEBetween 251 and 500</t>
  </si>
  <si>
    <t>B/2013/OCLower Middle:SIZEBetween 26 and 50</t>
  </si>
  <si>
    <t>B/2013/OCUpper:SIZEBetween 26 and 50</t>
  </si>
  <si>
    <t>B/2013/OCUpper Middle:SIZEBetween 26 and 50</t>
  </si>
  <si>
    <t>B/2013/OCLower Middle:SIZEBetween 51 and 250</t>
  </si>
  <si>
    <t>B/2013/OCUpper:SIZEBetween 51 and 250</t>
  </si>
  <si>
    <t>B/2013/OCUpper Middle:SIZEBetween 51 and 250</t>
  </si>
  <si>
    <t>B/2013/OCLower Middle:SIZELess than 11</t>
  </si>
  <si>
    <t>B/2013/OCUpper:SIZELess than 11</t>
  </si>
  <si>
    <t>B/2013/OCUpper Middle:SIZELess than 11</t>
  </si>
  <si>
    <t>C/2013/(Intercept)</t>
  </si>
  <si>
    <t>C/2013/OCLower Middle</t>
  </si>
  <si>
    <t>C/2013/OCUpper</t>
  </si>
  <si>
    <t>C/2013/OCUpper Middle</t>
  </si>
  <si>
    <t>C/2013/AGE</t>
  </si>
  <si>
    <t>C/2013/AGE2</t>
  </si>
  <si>
    <t>C/2013/NUTS1East of England</t>
  </si>
  <si>
    <t>C/2013/NUTS1North East</t>
  </si>
  <si>
    <t>C/2013/NUTS1North West</t>
  </si>
  <si>
    <t>C/2013/NUTS1Northern Ireland</t>
  </si>
  <si>
    <t>C/2013/NUTS1Scotland</t>
  </si>
  <si>
    <t>C/2013/NUTS1South East</t>
  </si>
  <si>
    <t>C/2013/NUTS1South West</t>
  </si>
  <si>
    <t>C/2013/NUTS1Wales</t>
  </si>
  <si>
    <t>C/2013/NUTS1West Midlands</t>
  </si>
  <si>
    <t>C/2013/NUTS1Yorkshire and The Humber</t>
  </si>
  <si>
    <t>C/2013/SIZEBetween 251 and 500</t>
  </si>
  <si>
    <t>C/2013/SIZEBetween 26 and 50</t>
  </si>
  <si>
    <t>C/2013/SIZEBetween 51 and 250</t>
  </si>
  <si>
    <t>C/2013/SIZELess than 11</t>
  </si>
  <si>
    <t>C/2013/BIKFILTERUNKNOWN</t>
  </si>
  <si>
    <t>C/2013/FTPart-Time</t>
  </si>
  <si>
    <t>C/2013/PTTemporary</t>
  </si>
  <si>
    <t>C/2013/PTUnclassified</t>
  </si>
  <si>
    <t>C/2013/TENUREBetween 1 and 2 years</t>
  </si>
  <si>
    <t>C/2013/TENUREBetween 10 and 20 years</t>
  </si>
  <si>
    <t>C/2013/TENUREBetween 2 and 5 years</t>
  </si>
  <si>
    <t>C/2013/TENUREBetween 5 and 10 years</t>
  </si>
  <si>
    <t>C/2013/TENUREBetween 6 months and 1 year</t>
  </si>
  <si>
    <t>C/2013/TENUREOver 20 years</t>
  </si>
  <si>
    <t>C/2013/OCLower Middle:AGE</t>
  </si>
  <si>
    <t>C/2013/OCUpper:AGE</t>
  </si>
  <si>
    <t>C/2013/OCUpper Middle:AGE</t>
  </si>
  <si>
    <t>C/2013/OCLower Middle:AGE2</t>
  </si>
  <si>
    <t>C/2013/OCUpper:AGE2</t>
  </si>
  <si>
    <t>C/2013/OCUpper Middle:AGE2</t>
  </si>
  <si>
    <t>C/2013/OCLower Middle:NUTS1East of England</t>
  </si>
  <si>
    <t>C/2013/OCUpper:NUTS1East of England</t>
  </si>
  <si>
    <t>C/2013/OCUpper Middle:NUTS1East of England</t>
  </si>
  <si>
    <t>C/2013/OCLower Middle:NUTS1North East</t>
  </si>
  <si>
    <t>C/2013/OCUpper:NUTS1North East</t>
  </si>
  <si>
    <t>C/2013/OCUpper Middle:NUTS1North East</t>
  </si>
  <si>
    <t>C/2013/OCLower Middle:NUTS1North West</t>
  </si>
  <si>
    <t>C/2013/OCUpper:NUTS1North West</t>
  </si>
  <si>
    <t>C/2013/OCUpper Middle:NUTS1North West</t>
  </si>
  <si>
    <t>C/2013/OCLower Middle:NUTS1Northern Ireland</t>
  </si>
  <si>
    <t>C/2013/OCUpper:NUTS1Northern Ireland</t>
  </si>
  <si>
    <t>C/2013/OCUpper Middle:NUTS1Northern Ireland</t>
  </si>
  <si>
    <t>C/2013/OCLower Middle:NUTS1Scotland</t>
  </si>
  <si>
    <t>C/2013/OCUpper:NUTS1Scotland</t>
  </si>
  <si>
    <t>C/2013/OCUpper Middle:NUTS1Scotland</t>
  </si>
  <si>
    <t>C/2013/OCLower Middle:NUTS1South East</t>
  </si>
  <si>
    <t>C/2013/OCUpper:NUTS1South East</t>
  </si>
  <si>
    <t>C/2013/OCUpper Middle:NUTS1South East</t>
  </si>
  <si>
    <t>C/2013/OCLower Middle:NUTS1South West</t>
  </si>
  <si>
    <t>C/2013/OCUpper:NUTS1South West</t>
  </si>
  <si>
    <t>C/2013/OCUpper Middle:NUTS1South West</t>
  </si>
  <si>
    <t>C/2013/OCLower Middle:NUTS1Wales</t>
  </si>
  <si>
    <t>C/2013/OCUpper:NUTS1Wales</t>
  </si>
  <si>
    <t>C/2013/OCUpper Middle:NUTS1Wales</t>
  </si>
  <si>
    <t>C/2013/OCLower Middle:NUTS1West Midlands</t>
  </si>
  <si>
    <t>C/2013/OCUpper:NUTS1West Midlands</t>
  </si>
  <si>
    <t>C/2013/OCUpper Middle:NUTS1West Midlands</t>
  </si>
  <si>
    <t>C/2013/OCLower Middle:NUTS1Yorkshire and The Humber</t>
  </si>
  <si>
    <t>C/2013/OCUpper:NUTS1Yorkshire and The Humber</t>
  </si>
  <si>
    <t>C/2013/OCUpper Middle:NUTS1Yorkshire and The Humber</t>
  </si>
  <si>
    <t>C/2013/OCLower Middle:SIZEBetween 251 and 500</t>
  </si>
  <si>
    <t>C/2013/OCUpper:SIZEBetween 251 and 500</t>
  </si>
  <si>
    <t>C/2013/OCUpper Middle:SIZEBetween 251 and 500</t>
  </si>
  <si>
    <t>C/2013/OCLower Middle:SIZEBetween 26 and 50</t>
  </si>
  <si>
    <t>C/2013/OCUpper:SIZEBetween 26 and 50</t>
  </si>
  <si>
    <t>C/2013/OCUpper Middle:SIZEBetween 26 and 50</t>
  </si>
  <si>
    <t>C/2013/OCLower Middle:SIZEBetween 51 and 250</t>
  </si>
  <si>
    <t>C/2013/OCUpper:SIZEBetween 51 and 250</t>
  </si>
  <si>
    <t>C/2013/OCUpper Middle:SIZEBetween 51 and 250</t>
  </si>
  <si>
    <t>C/2013/OCLower Middle:SIZELess than 11</t>
  </si>
  <si>
    <t>C/2013/OCUpper:SIZELess than 11</t>
  </si>
  <si>
    <t>C/2013/OCUpper Middle:SIZELess than 11</t>
  </si>
  <si>
    <t>E/2013/(Intercept)</t>
  </si>
  <si>
    <t>E/2013/OCLower Middle</t>
  </si>
  <si>
    <t>E/2013/OCUpper</t>
  </si>
  <si>
    <t>E/2013/OCUpper Middle</t>
  </si>
  <si>
    <t>E/2013/AGE</t>
  </si>
  <si>
    <t>E/2013/AGE2</t>
  </si>
  <si>
    <t>E/2013/NUTS1East of England</t>
  </si>
  <si>
    <t>E/2013/NUTS1North East</t>
  </si>
  <si>
    <t>E/2013/NUTS1North West</t>
  </si>
  <si>
    <t>E/2013/NUTS1Northern Ireland</t>
  </si>
  <si>
    <t>E/2013/NUTS1Scotland</t>
  </si>
  <si>
    <t>E/2013/NUTS1South East</t>
  </si>
  <si>
    <t>E/2013/NUTS1South West</t>
  </si>
  <si>
    <t>E/2013/NUTS1Wales</t>
  </si>
  <si>
    <t>E/2013/NUTS1West Midlands</t>
  </si>
  <si>
    <t>E/2013/NUTS1Yorkshire and The Humber</t>
  </si>
  <si>
    <t>E/2013/SIZEBetween 251 and 500</t>
  </si>
  <si>
    <t>E/2013/SIZEBetween 26 and 50</t>
  </si>
  <si>
    <t>E/2013/SIZEBetween 51 and 250</t>
  </si>
  <si>
    <t>E/2013/SIZELess than 11</t>
  </si>
  <si>
    <t>E/2013/BIKFILTERUNKNOWN</t>
  </si>
  <si>
    <t>E/2013/FTPart-Time</t>
  </si>
  <si>
    <t>E/2013/PTTemporary</t>
  </si>
  <si>
    <t>E/2013/PTUnclassified</t>
  </si>
  <si>
    <t>E/2013/TENUREBetween 1 and 2 years</t>
  </si>
  <si>
    <t>E/2013/TENUREBetween 10 and 20 years</t>
  </si>
  <si>
    <t>E/2013/TENUREBetween 2 and 5 years</t>
  </si>
  <si>
    <t>E/2013/TENUREBetween 5 and 10 years</t>
  </si>
  <si>
    <t>E/2013/TENUREBetween 6 months and 1 year</t>
  </si>
  <si>
    <t>E/2013/TENUREOver 20 years</t>
  </si>
  <si>
    <t>E/2013/OCLower Middle:AGE</t>
  </si>
  <si>
    <t>E/2013/OCUpper:AGE</t>
  </si>
  <si>
    <t>E/2013/OCUpper Middle:AGE</t>
  </si>
  <si>
    <t>E/2013/OCLower Middle:AGE2</t>
  </si>
  <si>
    <t>E/2013/OCUpper:AGE2</t>
  </si>
  <si>
    <t>E/2013/OCUpper Middle:AGE2</t>
  </si>
  <si>
    <t>E/2013/OCLower Middle:NUTS1East of England</t>
  </si>
  <si>
    <t>E/2013/OCUpper:NUTS1East of England</t>
  </si>
  <si>
    <t>E/2013/OCUpper Middle:NUTS1East of England</t>
  </si>
  <si>
    <t>E/2013/OCLower Middle:NUTS1North East</t>
  </si>
  <si>
    <t>E/2013/OCUpper:NUTS1North East</t>
  </si>
  <si>
    <t>E/2013/OCUpper Middle:NUTS1North East</t>
  </si>
  <si>
    <t>E/2013/OCLower Middle:NUTS1North West</t>
  </si>
  <si>
    <t>E/2013/OCUpper:NUTS1North West</t>
  </si>
  <si>
    <t>E/2013/OCUpper Middle:NUTS1North West</t>
  </si>
  <si>
    <t>E/2013/OCLower Middle:NUTS1Northern Ireland</t>
  </si>
  <si>
    <t>E/2013/OCUpper:NUTS1Northern Ireland</t>
  </si>
  <si>
    <t>E/2013/OCUpper Middle:NUTS1Northern Ireland</t>
  </si>
  <si>
    <t>E/2013/OCLower Middle:NUTS1Scotland</t>
  </si>
  <si>
    <t>E/2013/OCUpper:NUTS1Scotland</t>
  </si>
  <si>
    <t>E/2013/OCUpper Middle:NUTS1Scotland</t>
  </si>
  <si>
    <t>E/2013/OCLower Middle:NUTS1South East</t>
  </si>
  <si>
    <t>E/2013/OCUpper:NUTS1South East</t>
  </si>
  <si>
    <t>E/2013/OCUpper Middle:NUTS1South East</t>
  </si>
  <si>
    <t>E/2013/OCLower Middle:NUTS1South West</t>
  </si>
  <si>
    <t>E/2013/OCUpper:NUTS1South West</t>
  </si>
  <si>
    <t>E/2013/OCUpper Middle:NUTS1South West</t>
  </si>
  <si>
    <t>E/2013/OCLower Middle:NUTS1Wales</t>
  </si>
  <si>
    <t>E/2013/OCUpper:NUTS1Wales</t>
  </si>
  <si>
    <t>E/2013/OCUpper Middle:NUTS1Wales</t>
  </si>
  <si>
    <t>E/2013/OCLower Middle:NUTS1West Midlands</t>
  </si>
  <si>
    <t>E/2013/OCUpper:NUTS1West Midlands</t>
  </si>
  <si>
    <t>E/2013/OCUpper Middle:NUTS1West Midlands</t>
  </si>
  <si>
    <t>E/2013/OCLower Middle:NUTS1Yorkshire and The Humber</t>
  </si>
  <si>
    <t>E/2013/OCUpper:NUTS1Yorkshire and The Humber</t>
  </si>
  <si>
    <t>E/2013/OCUpper Middle:NUTS1Yorkshire and The Humber</t>
  </si>
  <si>
    <t>E/2013/OCLower Middle:SIZEBetween 251 and 500</t>
  </si>
  <si>
    <t>E/2013/OCUpper:SIZEBetween 251 and 500</t>
  </si>
  <si>
    <t>E/2013/OCUpper Middle:SIZEBetween 251 and 500</t>
  </si>
  <si>
    <t>E/2013/OCLower Middle:SIZEBetween 26 and 50</t>
  </si>
  <si>
    <t>E/2013/OCUpper:SIZEBetween 26 and 50</t>
  </si>
  <si>
    <t>E/2013/OCUpper Middle:SIZEBetween 26 and 50</t>
  </si>
  <si>
    <t>E/2013/OCLower Middle:SIZEBetween 51 and 250</t>
  </si>
  <si>
    <t>E/2013/OCUpper:SIZEBetween 51 and 250</t>
  </si>
  <si>
    <t>E/2013/OCUpper Middle:SIZEBetween 51 and 250</t>
  </si>
  <si>
    <t>E/2013/OCLower Middle:SIZELess than 11</t>
  </si>
  <si>
    <t>E/2013/OCUpper:SIZELess than 11</t>
  </si>
  <si>
    <t>E/2013/OCUpper Middle:SIZELess than 11</t>
  </si>
  <si>
    <t>F/2013/(Intercept)</t>
  </si>
  <si>
    <t>F/2013/OCLower Middle</t>
  </si>
  <si>
    <t>F/2013/OCUpper</t>
  </si>
  <si>
    <t>F/2013/OCUpper Middle</t>
  </si>
  <si>
    <t>F/2013/AGE</t>
  </si>
  <si>
    <t>F/2013/AGE2</t>
  </si>
  <si>
    <t>F/2013/NUTS1East of England</t>
  </si>
  <si>
    <t>F/2013/NUTS1North East</t>
  </si>
  <si>
    <t>F/2013/NUTS1North West</t>
  </si>
  <si>
    <t>F/2013/NUTS1Northern Ireland</t>
  </si>
  <si>
    <t>F/2013/NUTS1Scotland</t>
  </si>
  <si>
    <t>F/2013/NUTS1South East</t>
  </si>
  <si>
    <t>F/2013/NUTS1South West</t>
  </si>
  <si>
    <t>F/2013/NUTS1Wales</t>
  </si>
  <si>
    <t>F/2013/NUTS1West Midlands</t>
  </si>
  <si>
    <t>F/2013/NUTS1Yorkshire and The Humber</t>
  </si>
  <si>
    <t>F/2013/SIZEBetween 251 and 500</t>
  </si>
  <si>
    <t>F/2013/SIZEBetween 26 and 50</t>
  </si>
  <si>
    <t>F/2013/SIZEBetween 51 and 250</t>
  </si>
  <si>
    <t>F/2013/SIZELess than 11</t>
  </si>
  <si>
    <t>F/2013/BIKFILTERUNKNOWN</t>
  </si>
  <si>
    <t>F/2013/FTPart-Time</t>
  </si>
  <si>
    <t>F/2013/PTTemporary</t>
  </si>
  <si>
    <t>F/2013/PTUnclassified</t>
  </si>
  <si>
    <t>F/2013/TENUREBetween 1 and 2 years</t>
  </si>
  <si>
    <t>F/2013/TENUREBetween 10 and 20 years</t>
  </si>
  <si>
    <t>F/2013/TENUREBetween 2 and 5 years</t>
  </si>
  <si>
    <t>F/2013/TENUREBetween 5 and 10 years</t>
  </si>
  <si>
    <t>F/2013/TENUREBetween 6 months and 1 year</t>
  </si>
  <si>
    <t>F/2013/TENUREOver 20 years</t>
  </si>
  <si>
    <t>F/2013/OCLower Middle:AGE</t>
  </si>
  <si>
    <t>F/2013/OCUpper:AGE</t>
  </si>
  <si>
    <t>F/2013/OCUpper Middle:AGE</t>
  </si>
  <si>
    <t>F/2013/OCLower Middle:AGE2</t>
  </si>
  <si>
    <t>F/2013/OCUpper:AGE2</t>
  </si>
  <si>
    <t>F/2013/OCUpper Middle:AGE2</t>
  </si>
  <si>
    <t>F/2013/OCLower Middle:NUTS1East of England</t>
  </si>
  <si>
    <t>F/2013/OCUpper:NUTS1East of England</t>
  </si>
  <si>
    <t>F/2013/OCUpper Middle:NUTS1East of England</t>
  </si>
  <si>
    <t>F/2013/OCLower Middle:NUTS1North East</t>
  </si>
  <si>
    <t>F/2013/OCUpper:NUTS1North East</t>
  </si>
  <si>
    <t>F/2013/OCUpper Middle:NUTS1North East</t>
  </si>
  <si>
    <t>F/2013/OCLower Middle:NUTS1North West</t>
  </si>
  <si>
    <t>F/2013/OCUpper:NUTS1North West</t>
  </si>
  <si>
    <t>F/2013/OCUpper Middle:NUTS1North West</t>
  </si>
  <si>
    <t>F/2013/OCLower Middle:NUTS1Northern Ireland</t>
  </si>
  <si>
    <t>F/2013/OCUpper:NUTS1Northern Ireland</t>
  </si>
  <si>
    <t>F/2013/OCUpper Middle:NUTS1Northern Ireland</t>
  </si>
  <si>
    <t>F/2013/OCLower Middle:NUTS1Scotland</t>
  </si>
  <si>
    <t>F/2013/OCUpper:NUTS1Scotland</t>
  </si>
  <si>
    <t>F/2013/OCUpper Middle:NUTS1Scotland</t>
  </si>
  <si>
    <t>F/2013/OCLower Middle:NUTS1South East</t>
  </si>
  <si>
    <t>F/2013/OCUpper:NUTS1South East</t>
  </si>
  <si>
    <t>F/2013/OCUpper Middle:NUTS1South East</t>
  </si>
  <si>
    <t>F/2013/OCLower Middle:NUTS1South West</t>
  </si>
  <si>
    <t>F/2013/OCUpper:NUTS1South West</t>
  </si>
  <si>
    <t>F/2013/OCUpper Middle:NUTS1South West</t>
  </si>
  <si>
    <t>F/2013/OCLower Middle:NUTS1Wales</t>
  </si>
  <si>
    <t>F/2013/OCUpper:NUTS1Wales</t>
  </si>
  <si>
    <t>F/2013/OCUpper Middle:NUTS1Wales</t>
  </si>
  <si>
    <t>F/2013/OCLower Middle:NUTS1West Midlands</t>
  </si>
  <si>
    <t>F/2013/OCUpper:NUTS1West Midlands</t>
  </si>
  <si>
    <t>F/2013/OCUpper Middle:NUTS1West Midlands</t>
  </si>
  <si>
    <t>F/2013/OCLower Middle:NUTS1Yorkshire and The Humber</t>
  </si>
  <si>
    <t>F/2013/OCUpper:NUTS1Yorkshire and The Humber</t>
  </si>
  <si>
    <t>F/2013/OCUpper Middle:NUTS1Yorkshire and The Humber</t>
  </si>
  <si>
    <t>F/2013/OCLower Middle:SIZEBetween 251 and 500</t>
  </si>
  <si>
    <t>F/2013/OCUpper:SIZEBetween 251 and 500</t>
  </si>
  <si>
    <t>F/2013/OCUpper Middle:SIZEBetween 251 and 500</t>
  </si>
  <si>
    <t>F/2013/OCLower Middle:SIZEBetween 26 and 50</t>
  </si>
  <si>
    <t>F/2013/OCUpper:SIZEBetween 26 and 50</t>
  </si>
  <si>
    <t>F/2013/OCUpper Middle:SIZEBetween 26 and 50</t>
  </si>
  <si>
    <t>F/2013/OCLower Middle:SIZEBetween 51 and 250</t>
  </si>
  <si>
    <t>F/2013/OCUpper:SIZEBetween 51 and 250</t>
  </si>
  <si>
    <t>F/2013/OCUpper Middle:SIZEBetween 51 and 250</t>
  </si>
  <si>
    <t>F/2013/OCLower Middle:SIZELess than 11</t>
  </si>
  <si>
    <t>F/2013/OCUpper:SIZELess than 11</t>
  </si>
  <si>
    <t>F/2013/OCUpper Middle:SIZELess than 11</t>
  </si>
  <si>
    <t>H/2013/(Intercept)</t>
  </si>
  <si>
    <t>H/2013/OCLower Middle</t>
  </si>
  <si>
    <t>H/2013/OCUpper</t>
  </si>
  <si>
    <t>H/2013/OCUpper Middle</t>
  </si>
  <si>
    <t>H/2013/AGE</t>
  </si>
  <si>
    <t>H/2013/AGE2</t>
  </si>
  <si>
    <t>H/2013/NUTS1East of England</t>
  </si>
  <si>
    <t>H/2013/NUTS1North East</t>
  </si>
  <si>
    <t>H/2013/NUTS1North West</t>
  </si>
  <si>
    <t>H/2013/NUTS1Northern Ireland</t>
  </si>
  <si>
    <t>H/2013/NUTS1Scotland</t>
  </si>
  <si>
    <t>H/2013/NUTS1South East</t>
  </si>
  <si>
    <t>H/2013/NUTS1South West</t>
  </si>
  <si>
    <t>H/2013/NUTS1Wales</t>
  </si>
  <si>
    <t>H/2013/NUTS1West Midlands</t>
  </si>
  <si>
    <t>H/2013/NUTS1Yorkshire and The Humber</t>
  </si>
  <si>
    <t>H/2013/SIZEBetween 251 and 500</t>
  </si>
  <si>
    <t>H/2013/SIZEBetween 26 and 50</t>
  </si>
  <si>
    <t>H/2013/SIZEBetween 51 and 250</t>
  </si>
  <si>
    <t>H/2013/SIZELess than 11</t>
  </si>
  <si>
    <t>H/2013/BIKFILTERUNKNOWN</t>
  </si>
  <si>
    <t>H/2013/FTPart-Time</t>
  </si>
  <si>
    <t>H/2013/PTTemporary</t>
  </si>
  <si>
    <t>H/2013/PTUnclassified</t>
  </si>
  <si>
    <t>H/2013/TENUREBetween 1 and 2 years</t>
  </si>
  <si>
    <t>H/2013/TENUREBetween 10 and 20 years</t>
  </si>
  <si>
    <t>H/2013/TENUREBetween 2 and 5 years</t>
  </si>
  <si>
    <t>H/2013/TENUREBetween 5 and 10 years</t>
  </si>
  <si>
    <t>H/2013/TENUREBetween 6 months and 1 year</t>
  </si>
  <si>
    <t>H/2013/TENUREOver 20 years</t>
  </si>
  <si>
    <t>H/2013/OCLower Middle:AGE</t>
  </si>
  <si>
    <t>H/2013/OCUpper:AGE</t>
  </si>
  <si>
    <t>H/2013/OCUpper Middle:AGE</t>
  </si>
  <si>
    <t>H/2013/OCLower Middle:AGE2</t>
  </si>
  <si>
    <t>H/2013/OCUpper:AGE2</t>
  </si>
  <si>
    <t>H/2013/OCUpper Middle:AGE2</t>
  </si>
  <si>
    <t>H/2013/OCLower Middle:NUTS1East of England</t>
  </si>
  <si>
    <t>H/2013/OCUpper:NUTS1East of England</t>
  </si>
  <si>
    <t>H/2013/OCUpper Middle:NUTS1East of England</t>
  </si>
  <si>
    <t>H/2013/OCLower Middle:NUTS1North East</t>
  </si>
  <si>
    <t>H/2013/OCUpper:NUTS1North East</t>
  </si>
  <si>
    <t>H/2013/OCUpper Middle:NUTS1North East</t>
  </si>
  <si>
    <t>H/2013/OCLower Middle:NUTS1North West</t>
  </si>
  <si>
    <t>H/2013/OCUpper:NUTS1North West</t>
  </si>
  <si>
    <t>H/2013/OCUpper Middle:NUTS1North West</t>
  </si>
  <si>
    <t>H/2013/OCLower Middle:NUTS1Northern Ireland</t>
  </si>
  <si>
    <t>H/2013/OCUpper:NUTS1Northern Ireland</t>
  </si>
  <si>
    <t>H/2013/OCUpper Middle:NUTS1Northern Ireland</t>
  </si>
  <si>
    <t>H/2013/OCLower Middle:NUTS1Scotland</t>
  </si>
  <si>
    <t>H/2013/OCUpper:NUTS1Scotland</t>
  </si>
  <si>
    <t>H/2013/OCUpper Middle:NUTS1Scotland</t>
  </si>
  <si>
    <t>H/2013/OCLower Middle:NUTS1South East</t>
  </si>
  <si>
    <t>H/2013/OCUpper:NUTS1South East</t>
  </si>
  <si>
    <t>H/2013/OCUpper Middle:NUTS1South East</t>
  </si>
  <si>
    <t>H/2013/OCLower Middle:NUTS1South West</t>
  </si>
  <si>
    <t>H/2013/OCUpper:NUTS1South West</t>
  </si>
  <si>
    <t>H/2013/OCUpper Middle:NUTS1South West</t>
  </si>
  <si>
    <t>H/2013/OCLower Middle:NUTS1Wales</t>
  </si>
  <si>
    <t>H/2013/OCUpper:NUTS1Wales</t>
  </si>
  <si>
    <t>H/2013/OCUpper Middle:NUTS1Wales</t>
  </si>
  <si>
    <t>H/2013/OCLower Middle:NUTS1West Midlands</t>
  </si>
  <si>
    <t>H/2013/OCUpper:NUTS1West Midlands</t>
  </si>
  <si>
    <t>H/2013/OCUpper Middle:NUTS1West Midlands</t>
  </si>
  <si>
    <t>H/2013/OCLower Middle:NUTS1Yorkshire and The Humber</t>
  </si>
  <si>
    <t>H/2013/OCUpper:NUTS1Yorkshire and The Humber</t>
  </si>
  <si>
    <t>H/2013/OCUpper Middle:NUTS1Yorkshire and The Humber</t>
  </si>
  <si>
    <t>H/2013/OCLower Middle:SIZEBetween 251 and 500</t>
  </si>
  <si>
    <t>H/2013/OCUpper:SIZEBetween 251 and 500</t>
  </si>
  <si>
    <t>H/2013/OCUpper Middle:SIZEBetween 251 and 500</t>
  </si>
  <si>
    <t>H/2013/OCLower Middle:SIZEBetween 26 and 50</t>
  </si>
  <si>
    <t>H/2013/OCUpper:SIZEBetween 26 and 50</t>
  </si>
  <si>
    <t>H/2013/OCUpper Middle:SIZEBetween 26 and 50</t>
  </si>
  <si>
    <t>H/2013/OCLower Middle:SIZEBetween 51 and 250</t>
  </si>
  <si>
    <t>H/2013/OCUpper:SIZEBetween 51 and 250</t>
  </si>
  <si>
    <t>H/2013/OCUpper Middle:SIZEBetween 51 and 250</t>
  </si>
  <si>
    <t>H/2013/OCLower Middle:SIZELess than 11</t>
  </si>
  <si>
    <t>H/2013/OCUpper:SIZELess than 11</t>
  </si>
  <si>
    <t>H/2013/OCUpper Middle:SIZELess than 11</t>
  </si>
  <si>
    <t>I/2013/(Intercept)</t>
  </si>
  <si>
    <t>I/2013/OCLower Middle</t>
  </si>
  <si>
    <t>I/2013/OCUpper</t>
  </si>
  <si>
    <t>I/2013/OCUpper Middle</t>
  </si>
  <si>
    <t>I/2013/AGE</t>
  </si>
  <si>
    <t>I/2013/AGE2</t>
  </si>
  <si>
    <t>I/2013/NUTS1East of England</t>
  </si>
  <si>
    <t>I/2013/NUTS1North East</t>
  </si>
  <si>
    <t>I/2013/NUTS1North West</t>
  </si>
  <si>
    <t>I/2013/NUTS1Northern Ireland</t>
  </si>
  <si>
    <t>I/2013/NUTS1Scotland</t>
  </si>
  <si>
    <t>I/2013/NUTS1South East</t>
  </si>
  <si>
    <t>I/2013/NUTS1South West</t>
  </si>
  <si>
    <t>I/2013/NUTS1Wales</t>
  </si>
  <si>
    <t>I/2013/NUTS1West Midlands</t>
  </si>
  <si>
    <t>I/2013/NUTS1Yorkshire and The Humber</t>
  </si>
  <si>
    <t>I/2013/SIZEBetween 251 and 500</t>
  </si>
  <si>
    <t>I/2013/SIZEBetween 26 and 50</t>
  </si>
  <si>
    <t>I/2013/SIZEBetween 51 and 250</t>
  </si>
  <si>
    <t>I/2013/SIZELess than 11</t>
  </si>
  <si>
    <t>I/2013/BIKFILTERUNKNOWN</t>
  </si>
  <si>
    <t>I/2013/FTPart-Time</t>
  </si>
  <si>
    <t>I/2013/PTTemporary</t>
  </si>
  <si>
    <t>I/2013/PTUnclassified</t>
  </si>
  <si>
    <t>I/2013/TENUREBetween 1 and 2 years</t>
  </si>
  <si>
    <t>I/2013/TENUREBetween 10 and 20 years</t>
  </si>
  <si>
    <t>I/2013/TENUREBetween 2 and 5 years</t>
  </si>
  <si>
    <t>I/2013/TENUREBetween 5 and 10 years</t>
  </si>
  <si>
    <t>I/2013/TENUREBetween 6 months and 1 year</t>
  </si>
  <si>
    <t>I/2013/TENUREOver 20 years</t>
  </si>
  <si>
    <t>I/2013/OCLower Middle:AGE</t>
  </si>
  <si>
    <t>I/2013/OCUpper:AGE</t>
  </si>
  <si>
    <t>I/2013/OCUpper Middle:AGE</t>
  </si>
  <si>
    <t>I/2013/OCLower Middle:AGE2</t>
  </si>
  <si>
    <t>I/2013/OCUpper:AGE2</t>
  </si>
  <si>
    <t>I/2013/OCUpper Middle:AGE2</t>
  </si>
  <si>
    <t>I/2013/OCLower Middle:NUTS1East of England</t>
  </si>
  <si>
    <t>I/2013/OCUpper:NUTS1East of England</t>
  </si>
  <si>
    <t>I/2013/OCUpper Middle:NUTS1East of England</t>
  </si>
  <si>
    <t>I/2013/OCLower Middle:NUTS1North East</t>
  </si>
  <si>
    <t>I/2013/OCUpper:NUTS1North East</t>
  </si>
  <si>
    <t>I/2013/OCUpper Middle:NUTS1North East</t>
  </si>
  <si>
    <t>I/2013/OCLower Middle:NUTS1North West</t>
  </si>
  <si>
    <t>I/2013/OCUpper:NUTS1North West</t>
  </si>
  <si>
    <t>I/2013/OCUpper Middle:NUTS1North West</t>
  </si>
  <si>
    <t>I/2013/OCLower Middle:NUTS1Northern Ireland</t>
  </si>
  <si>
    <t>I/2013/OCUpper:NUTS1Northern Ireland</t>
  </si>
  <si>
    <t>I/2013/OCUpper Middle:NUTS1Northern Ireland</t>
  </si>
  <si>
    <t>I/2013/OCLower Middle:NUTS1Scotland</t>
  </si>
  <si>
    <t>I/2013/OCUpper:NUTS1Scotland</t>
  </si>
  <si>
    <t>I/2013/OCUpper Middle:NUTS1Scotland</t>
  </si>
  <si>
    <t>I/2013/OCLower Middle:NUTS1South East</t>
  </si>
  <si>
    <t>I/2013/OCUpper:NUTS1South East</t>
  </si>
  <si>
    <t>I/2013/OCUpper Middle:NUTS1South East</t>
  </si>
  <si>
    <t>I/2013/OCLower Middle:NUTS1South West</t>
  </si>
  <si>
    <t>I/2013/OCUpper:NUTS1South West</t>
  </si>
  <si>
    <t>I/2013/OCUpper Middle:NUTS1South West</t>
  </si>
  <si>
    <t>I/2013/OCLower Middle:NUTS1Wales</t>
  </si>
  <si>
    <t>I/2013/OCUpper:NUTS1Wales</t>
  </si>
  <si>
    <t>I/2013/OCUpper Middle:NUTS1Wales</t>
  </si>
  <si>
    <t>I/2013/OCLower Middle:NUTS1West Midlands</t>
  </si>
  <si>
    <t>I/2013/OCUpper:NUTS1West Midlands</t>
  </si>
  <si>
    <t>I/2013/OCUpper Middle:NUTS1West Midlands</t>
  </si>
  <si>
    <t>I/2013/OCLower Middle:NUTS1Yorkshire and The Humber</t>
  </si>
  <si>
    <t>I/2013/OCUpper:NUTS1Yorkshire and The Humber</t>
  </si>
  <si>
    <t>I/2013/OCUpper Middle:NUTS1Yorkshire and The Humber</t>
  </si>
  <si>
    <t>I/2013/OCLower Middle:SIZEBetween 251 and 500</t>
  </si>
  <si>
    <t>I/2013/OCUpper:SIZEBetween 251 and 500</t>
  </si>
  <si>
    <t>I/2013/OCUpper Middle:SIZEBetween 251 and 500</t>
  </si>
  <si>
    <t>I/2013/OCLower Middle:SIZEBetween 26 and 50</t>
  </si>
  <si>
    <t>I/2013/OCUpper:SIZEBetween 26 and 50</t>
  </si>
  <si>
    <t>I/2013/OCUpper Middle:SIZEBetween 26 and 50</t>
  </si>
  <si>
    <t>I/2013/OCLower Middle:SIZEBetween 51 and 250</t>
  </si>
  <si>
    <t>I/2013/OCUpper:SIZEBetween 51 and 250</t>
  </si>
  <si>
    <t>I/2013/OCUpper Middle:SIZEBetween 51 and 250</t>
  </si>
  <si>
    <t>I/2013/OCLower Middle:SIZELess than 11</t>
  </si>
  <si>
    <t>I/2013/OCUpper:SIZELess than 11</t>
  </si>
  <si>
    <t>I/2013/OCUpper Middle:SIZELess than 11</t>
  </si>
  <si>
    <t>J/2013/(Intercept)</t>
  </si>
  <si>
    <t>J/2013/OCLower Middle</t>
  </si>
  <si>
    <t>J/2013/OCUpper</t>
  </si>
  <si>
    <t>J/2013/OCUpper Middle</t>
  </si>
  <si>
    <t>J/2013/AGE</t>
  </si>
  <si>
    <t>J/2013/AGE2</t>
  </si>
  <si>
    <t>J/2013/NUTS1East of England</t>
  </si>
  <si>
    <t>J/2013/NUTS1North East</t>
  </si>
  <si>
    <t>J/2013/NUTS1North West</t>
  </si>
  <si>
    <t>J/2013/NUTS1Northern Ireland</t>
  </si>
  <si>
    <t>J/2013/NUTS1Scotland</t>
  </si>
  <si>
    <t>J/2013/NUTS1South East</t>
  </si>
  <si>
    <t>J/2013/NUTS1South West</t>
  </si>
  <si>
    <t>J/2013/NUTS1Wales</t>
  </si>
  <si>
    <t>J/2013/NUTS1West Midlands</t>
  </si>
  <si>
    <t>J/2013/NUTS1Yorkshire and The Humber</t>
  </si>
  <si>
    <t>J/2013/SIZEBetween 251 and 500</t>
  </si>
  <si>
    <t>J/2013/SIZEBetween 26 and 50</t>
  </si>
  <si>
    <t>J/2013/SIZEBetween 51 and 250</t>
  </si>
  <si>
    <t>J/2013/SIZELess than 11</t>
  </si>
  <si>
    <t>J/2013/BIKFILTERUNKNOWN</t>
  </si>
  <si>
    <t>J/2013/FTPart-Time</t>
  </si>
  <si>
    <t>J/2013/PTTemporary</t>
  </si>
  <si>
    <t>J/2013/PTUnclassified</t>
  </si>
  <si>
    <t>J/2013/TENUREBetween 1 and 2 years</t>
  </si>
  <si>
    <t>J/2013/TENUREBetween 10 and 20 years</t>
  </si>
  <si>
    <t>J/2013/TENUREBetween 2 and 5 years</t>
  </si>
  <si>
    <t>J/2013/TENUREBetween 5 and 10 years</t>
  </si>
  <si>
    <t>J/2013/TENUREBetween 6 months and 1 year</t>
  </si>
  <si>
    <t>J/2013/TENUREOver 20 years</t>
  </si>
  <si>
    <t>J/2013/OCLower Middle:AGE</t>
  </si>
  <si>
    <t>J/2013/OCUpper:AGE</t>
  </si>
  <si>
    <t>J/2013/OCUpper Middle:AGE</t>
  </si>
  <si>
    <t>J/2013/OCLower Middle:AGE2</t>
  </si>
  <si>
    <t>J/2013/OCUpper:AGE2</t>
  </si>
  <si>
    <t>J/2013/OCUpper Middle:AGE2</t>
  </si>
  <si>
    <t>J/2013/OCLower Middle:NUTS1East of England</t>
  </si>
  <si>
    <t>J/2013/OCUpper:NUTS1East of England</t>
  </si>
  <si>
    <t>J/2013/OCUpper Middle:NUTS1East of England</t>
  </si>
  <si>
    <t>J/2013/OCLower Middle:NUTS1North East</t>
  </si>
  <si>
    <t>J/2013/OCUpper:NUTS1North East</t>
  </si>
  <si>
    <t>J/2013/OCUpper Middle:NUTS1North East</t>
  </si>
  <si>
    <t>J/2013/OCLower Middle:NUTS1North West</t>
  </si>
  <si>
    <t>J/2013/OCUpper:NUTS1North West</t>
  </si>
  <si>
    <t>J/2013/OCUpper Middle:NUTS1North West</t>
  </si>
  <si>
    <t>J/2013/OCLower Middle:NUTS1Northern Ireland</t>
  </si>
  <si>
    <t>J/2013/OCUpper:NUTS1Northern Ireland</t>
  </si>
  <si>
    <t>J/2013/OCUpper Middle:NUTS1Northern Ireland</t>
  </si>
  <si>
    <t>J/2013/OCLower Middle:NUTS1Scotland</t>
  </si>
  <si>
    <t>J/2013/OCUpper:NUTS1Scotland</t>
  </si>
  <si>
    <t>J/2013/OCUpper Middle:NUTS1Scotland</t>
  </si>
  <si>
    <t>J/2013/OCLower Middle:NUTS1South East</t>
  </si>
  <si>
    <t>J/2013/OCUpper:NUTS1South East</t>
  </si>
  <si>
    <t>J/2013/OCUpper Middle:NUTS1South East</t>
  </si>
  <si>
    <t>J/2013/OCLower Middle:NUTS1South West</t>
  </si>
  <si>
    <t>J/2013/OCUpper:NUTS1South West</t>
  </si>
  <si>
    <t>J/2013/OCUpper Middle:NUTS1South West</t>
  </si>
  <si>
    <t>J/2013/OCLower Middle:NUTS1Wales</t>
  </si>
  <si>
    <t>J/2013/OCUpper:NUTS1Wales</t>
  </si>
  <si>
    <t>J/2013/OCUpper Middle:NUTS1Wales</t>
  </si>
  <si>
    <t>J/2013/OCLower Middle:NUTS1West Midlands</t>
  </si>
  <si>
    <t>J/2013/OCUpper:NUTS1West Midlands</t>
  </si>
  <si>
    <t>J/2013/OCUpper Middle:NUTS1West Midlands</t>
  </si>
  <si>
    <t>J/2013/OCLower Middle:NUTS1Yorkshire and The Humber</t>
  </si>
  <si>
    <t>J/2013/OCUpper:NUTS1Yorkshire and The Humber</t>
  </si>
  <si>
    <t>J/2013/OCUpper Middle:NUTS1Yorkshire and The Humber</t>
  </si>
  <si>
    <t>J/2013/OCLower Middle:SIZEBetween 251 and 500</t>
  </si>
  <si>
    <t>J/2013/OCUpper:SIZEBetween 251 and 500</t>
  </si>
  <si>
    <t>J/2013/OCUpper Middle:SIZEBetween 251 and 500</t>
  </si>
  <si>
    <t>J/2013/OCLower Middle:SIZEBetween 26 and 50</t>
  </si>
  <si>
    <t>J/2013/OCUpper:SIZEBetween 26 and 50</t>
  </si>
  <si>
    <t>J/2013/OCUpper Middle:SIZEBetween 26 and 50</t>
  </si>
  <si>
    <t>J/2013/OCLower Middle:SIZEBetween 51 and 250</t>
  </si>
  <si>
    <t>J/2013/OCUpper:SIZEBetween 51 and 250</t>
  </si>
  <si>
    <t>J/2013/OCUpper Middle:SIZEBetween 51 and 250</t>
  </si>
  <si>
    <t>J/2013/OCLower Middle:SIZELess than 11</t>
  </si>
  <si>
    <t>J/2013/OCUpper:SIZELess than 11</t>
  </si>
  <si>
    <t>J/2013/OCUpper Middle:SIZELess than 11</t>
  </si>
  <si>
    <t>K/2013/(Intercept)</t>
  </si>
  <si>
    <t>K/2013/OCLower Middle</t>
  </si>
  <si>
    <t>K/2013/OCUpper</t>
  </si>
  <si>
    <t>K/2013/OCUpper Middle</t>
  </si>
  <si>
    <t>K/2013/AGE</t>
  </si>
  <si>
    <t>K/2013/AGE2</t>
  </si>
  <si>
    <t>K/2013/NUTS1East of England</t>
  </si>
  <si>
    <t>K/2013/NUTS1North East</t>
  </si>
  <si>
    <t>K/2013/NUTS1North West</t>
  </si>
  <si>
    <t>K/2013/NUTS1Northern Ireland</t>
  </si>
  <si>
    <t>K/2013/NUTS1Scotland</t>
  </si>
  <si>
    <t>K/2013/NUTS1South East</t>
  </si>
  <si>
    <t>K/2013/NUTS1South West</t>
  </si>
  <si>
    <t>K/2013/NUTS1Wales</t>
  </si>
  <si>
    <t>K/2013/NUTS1West Midlands</t>
  </si>
  <si>
    <t>K/2013/NUTS1Yorkshire and The Humber</t>
  </si>
  <si>
    <t>K/2013/SIZEBetween 251 and 500</t>
  </si>
  <si>
    <t>K/2013/SIZEBetween 26 and 50</t>
  </si>
  <si>
    <t>K/2013/SIZEBetween 51 and 250</t>
  </si>
  <si>
    <t>K/2013/SIZELess than 11</t>
  </si>
  <si>
    <t>K/2013/BIKFILTERUNKNOWN</t>
  </si>
  <si>
    <t>K/2013/FTPart-Time</t>
  </si>
  <si>
    <t>K/2013/PTTemporary</t>
  </si>
  <si>
    <t>K/2013/PTUnclassified</t>
  </si>
  <si>
    <t>K/2013/TENUREBetween 1 and 2 years</t>
  </si>
  <si>
    <t>K/2013/TENUREBetween 10 and 20 years</t>
  </si>
  <si>
    <t>K/2013/TENUREBetween 2 and 5 years</t>
  </si>
  <si>
    <t>K/2013/TENUREBetween 5 and 10 years</t>
  </si>
  <si>
    <t>K/2013/TENUREBetween 6 months and 1 year</t>
  </si>
  <si>
    <t>K/2013/TENUREOver 20 years</t>
  </si>
  <si>
    <t>K/2013/OCLower Middle:AGE</t>
  </si>
  <si>
    <t>K/2013/OCUpper:AGE</t>
  </si>
  <si>
    <t>K/2013/OCUpper Middle:AGE</t>
  </si>
  <si>
    <t>K/2013/OCLower Middle:AGE2</t>
  </si>
  <si>
    <t>K/2013/OCUpper:AGE2</t>
  </si>
  <si>
    <t>K/2013/OCUpper Middle:AGE2</t>
  </si>
  <si>
    <t>K/2013/OCLower Middle:NUTS1East of England</t>
  </si>
  <si>
    <t>K/2013/OCUpper:NUTS1East of England</t>
  </si>
  <si>
    <t>K/2013/OCUpper Middle:NUTS1East of England</t>
  </si>
  <si>
    <t>K/2013/OCLower Middle:NUTS1North East</t>
  </si>
  <si>
    <t>K/2013/OCUpper:NUTS1North East</t>
  </si>
  <si>
    <t>K/2013/OCUpper Middle:NUTS1North East</t>
  </si>
  <si>
    <t>K/2013/OCLower Middle:NUTS1North West</t>
  </si>
  <si>
    <t>K/2013/OCUpper:NUTS1North West</t>
  </si>
  <si>
    <t>K/2013/OCUpper Middle:NUTS1North West</t>
  </si>
  <si>
    <t>K/2013/OCLower Middle:NUTS1Northern Ireland</t>
  </si>
  <si>
    <t>K/2013/OCUpper:NUTS1Northern Ireland</t>
  </si>
  <si>
    <t>K/2013/OCUpper Middle:NUTS1Northern Ireland</t>
  </si>
  <si>
    <t>K/2013/OCLower Middle:NUTS1Scotland</t>
  </si>
  <si>
    <t>K/2013/OCUpper:NUTS1Scotland</t>
  </si>
  <si>
    <t>K/2013/OCUpper Middle:NUTS1Scotland</t>
  </si>
  <si>
    <t>K/2013/OCLower Middle:NUTS1South East</t>
  </si>
  <si>
    <t>K/2013/OCUpper:NUTS1South East</t>
  </si>
  <si>
    <t>K/2013/OCUpper Middle:NUTS1South East</t>
  </si>
  <si>
    <t>K/2013/OCLower Middle:NUTS1South West</t>
  </si>
  <si>
    <t>K/2013/OCUpper:NUTS1South West</t>
  </si>
  <si>
    <t>K/2013/OCUpper Middle:NUTS1South West</t>
  </si>
  <si>
    <t>K/2013/OCLower Middle:NUTS1Wales</t>
  </si>
  <si>
    <t>K/2013/OCUpper:NUTS1Wales</t>
  </si>
  <si>
    <t>K/2013/OCUpper Middle:NUTS1Wales</t>
  </si>
  <si>
    <t>K/2013/OCLower Middle:NUTS1West Midlands</t>
  </si>
  <si>
    <t>K/2013/OCUpper:NUTS1West Midlands</t>
  </si>
  <si>
    <t>K/2013/OCUpper Middle:NUTS1West Midlands</t>
  </si>
  <si>
    <t>K/2013/OCLower Middle:NUTS1Yorkshire and The Humber</t>
  </si>
  <si>
    <t>K/2013/OCUpper:NUTS1Yorkshire and The Humber</t>
  </si>
  <si>
    <t>K/2013/OCUpper Middle:NUTS1Yorkshire and The Humber</t>
  </si>
  <si>
    <t>K/2013/OCLower Middle:SIZEBetween 251 and 500</t>
  </si>
  <si>
    <t>K/2013/OCUpper:SIZEBetween 251 and 500</t>
  </si>
  <si>
    <t>K/2013/OCUpper Middle:SIZEBetween 251 and 500</t>
  </si>
  <si>
    <t>K/2013/OCLower Middle:SIZEBetween 26 and 50</t>
  </si>
  <si>
    <t>K/2013/OCUpper:SIZEBetween 26 and 50</t>
  </si>
  <si>
    <t>K/2013/OCUpper Middle:SIZEBetween 26 and 50</t>
  </si>
  <si>
    <t>K/2013/OCLower Middle:SIZEBetween 51 and 250</t>
  </si>
  <si>
    <t>K/2013/OCUpper:SIZEBetween 51 and 250</t>
  </si>
  <si>
    <t>K/2013/OCUpper Middle:SIZEBetween 51 and 250</t>
  </si>
  <si>
    <t>K/2013/OCLower Middle:SIZELess than 11</t>
  </si>
  <si>
    <t>K/2013/OCUpper:SIZELess than 11</t>
  </si>
  <si>
    <t>K/2013/OCUpper Middle:SIZELess than 11</t>
  </si>
  <si>
    <t>L/2013/(Intercept)</t>
  </si>
  <si>
    <t>L/2013/OCLower Middle</t>
  </si>
  <si>
    <t>L/2013/OCUpper</t>
  </si>
  <si>
    <t>L/2013/OCUpper Middle</t>
  </si>
  <si>
    <t>L/2013/AGE</t>
  </si>
  <si>
    <t>L/2013/AGE2</t>
  </si>
  <si>
    <t>L/2013/NUTS1East of England</t>
  </si>
  <si>
    <t>L/2013/NUTS1North East</t>
  </si>
  <si>
    <t>L/2013/NUTS1North West</t>
  </si>
  <si>
    <t>L/2013/NUTS1Northern Ireland</t>
  </si>
  <si>
    <t>L/2013/NUTS1Scotland</t>
  </si>
  <si>
    <t>L/2013/NUTS1South East</t>
  </si>
  <si>
    <t>L/2013/NUTS1South West</t>
  </si>
  <si>
    <t>L/2013/NUTS1Wales</t>
  </si>
  <si>
    <t>L/2013/NUTS1West Midlands</t>
  </si>
  <si>
    <t>L/2013/NUTS1Yorkshire and The Humber</t>
  </si>
  <si>
    <t>L/2013/SIZEBetween 251 and 500</t>
  </si>
  <si>
    <t>L/2013/SIZEBetween 26 and 50</t>
  </si>
  <si>
    <t>L/2013/SIZEBetween 51 and 250</t>
  </si>
  <si>
    <t>L/2013/SIZELess than 11</t>
  </si>
  <si>
    <t>L/2013/BIKFILTERUNKNOWN</t>
  </si>
  <si>
    <t>L/2013/FTPart-Time</t>
  </si>
  <si>
    <t>L/2013/PTTemporary</t>
  </si>
  <si>
    <t>L/2013/PTUnclassified</t>
  </si>
  <si>
    <t>L/2013/TENUREBetween 1 and 2 years</t>
  </si>
  <si>
    <t>L/2013/TENUREBetween 10 and 20 years</t>
  </si>
  <si>
    <t>L/2013/TENUREBetween 2 and 5 years</t>
  </si>
  <si>
    <t>L/2013/TENUREBetween 5 and 10 years</t>
  </si>
  <si>
    <t>L/2013/TENUREBetween 6 months and 1 year</t>
  </si>
  <si>
    <t>L/2013/TENUREOver 20 years</t>
  </si>
  <si>
    <t>L/2013/OCLower Middle:AGE</t>
  </si>
  <si>
    <t>L/2013/OCUpper:AGE</t>
  </si>
  <si>
    <t>L/2013/OCUpper Middle:AGE</t>
  </si>
  <si>
    <t>L/2013/OCLower Middle:AGE2</t>
  </si>
  <si>
    <t>L/2013/OCUpper:AGE2</t>
  </si>
  <si>
    <t>L/2013/OCUpper Middle:AGE2</t>
  </si>
  <si>
    <t>L/2013/OCLower Middle:NUTS1East of England</t>
  </si>
  <si>
    <t>L/2013/OCUpper:NUTS1East of England</t>
  </si>
  <si>
    <t>L/2013/OCUpper Middle:NUTS1East of England</t>
  </si>
  <si>
    <t>L/2013/OCLower Middle:NUTS1North East</t>
  </si>
  <si>
    <t>L/2013/OCUpper:NUTS1North East</t>
  </si>
  <si>
    <t>L/2013/OCUpper Middle:NUTS1North East</t>
  </si>
  <si>
    <t>L/2013/OCLower Middle:NUTS1North West</t>
  </si>
  <si>
    <t>L/2013/OCUpper:NUTS1North West</t>
  </si>
  <si>
    <t>L/2013/OCUpper Middle:NUTS1North West</t>
  </si>
  <si>
    <t>L/2013/OCLower Middle:NUTS1Northern Ireland</t>
  </si>
  <si>
    <t>L/2013/OCUpper:NUTS1Northern Ireland</t>
  </si>
  <si>
    <t>L/2013/OCUpper Middle:NUTS1Northern Ireland</t>
  </si>
  <si>
    <t>L/2013/OCLower Middle:NUTS1Scotland</t>
  </si>
  <si>
    <t>L/2013/OCUpper:NUTS1Scotland</t>
  </si>
  <si>
    <t>L/2013/OCUpper Middle:NUTS1Scotland</t>
  </si>
  <si>
    <t>L/2013/OCLower Middle:NUTS1South East</t>
  </si>
  <si>
    <t>L/2013/OCUpper:NUTS1South East</t>
  </si>
  <si>
    <t>L/2013/OCUpper Middle:NUTS1South East</t>
  </si>
  <si>
    <t>L/2013/OCLower Middle:NUTS1South West</t>
  </si>
  <si>
    <t>L/2013/OCUpper:NUTS1South West</t>
  </si>
  <si>
    <t>L/2013/OCUpper Middle:NUTS1South West</t>
  </si>
  <si>
    <t>L/2013/OCLower Middle:NUTS1Wales</t>
  </si>
  <si>
    <t>L/2013/OCUpper:NUTS1Wales</t>
  </si>
  <si>
    <t>L/2013/OCUpper Middle:NUTS1Wales</t>
  </si>
  <si>
    <t>L/2013/OCLower Middle:NUTS1West Midlands</t>
  </si>
  <si>
    <t>L/2013/OCUpper:NUTS1West Midlands</t>
  </si>
  <si>
    <t>L/2013/OCUpper Middle:NUTS1West Midlands</t>
  </si>
  <si>
    <t>L/2013/OCLower Middle:NUTS1Yorkshire and The Humber</t>
  </si>
  <si>
    <t>L/2013/OCUpper:NUTS1Yorkshire and The Humber</t>
  </si>
  <si>
    <t>L/2013/OCUpper Middle:NUTS1Yorkshire and The Humber</t>
  </si>
  <si>
    <t>L/2013/OCLower Middle:SIZEBetween 251 and 500</t>
  </si>
  <si>
    <t>L/2013/OCUpper:SIZEBetween 251 and 500</t>
  </si>
  <si>
    <t>L/2013/OCUpper Middle:SIZEBetween 251 and 500</t>
  </si>
  <si>
    <t>L/2013/OCLower Middle:SIZEBetween 26 and 50</t>
  </si>
  <si>
    <t>L/2013/OCUpper:SIZEBetween 26 and 50</t>
  </si>
  <si>
    <t>L/2013/OCUpper Middle:SIZEBetween 26 and 50</t>
  </si>
  <si>
    <t>L/2013/OCLower Middle:SIZEBetween 51 and 250</t>
  </si>
  <si>
    <t>L/2013/OCUpper:SIZEBetween 51 and 250</t>
  </si>
  <si>
    <t>L/2013/OCUpper Middle:SIZEBetween 51 and 250</t>
  </si>
  <si>
    <t>L/2013/OCLower Middle:SIZELess than 11</t>
  </si>
  <si>
    <t>L/2013/OCUpper:SIZELess than 11</t>
  </si>
  <si>
    <t>L/2013/OCUpper Middle:SIZELess than 11</t>
  </si>
  <si>
    <t>N/2013/(Intercept)</t>
  </si>
  <si>
    <t>N/2013/OCLower Middle</t>
  </si>
  <si>
    <t>N/2013/OCUpper</t>
  </si>
  <si>
    <t>N/2013/OCUpper Middle</t>
  </si>
  <si>
    <t>N/2013/AGE</t>
  </si>
  <si>
    <t>N/2013/AGE2</t>
  </si>
  <si>
    <t>N/2013/NUTS1East of England</t>
  </si>
  <si>
    <t>N/2013/NUTS1North East</t>
  </si>
  <si>
    <t>N/2013/NUTS1North West</t>
  </si>
  <si>
    <t>N/2013/NUTS1Northern Ireland</t>
  </si>
  <si>
    <t>N/2013/NUTS1Scotland</t>
  </si>
  <si>
    <t>N/2013/NUTS1South East</t>
  </si>
  <si>
    <t>N/2013/NUTS1South West</t>
  </si>
  <si>
    <t>N/2013/NUTS1Wales</t>
  </si>
  <si>
    <t>N/2013/NUTS1West Midlands</t>
  </si>
  <si>
    <t>N/2013/NUTS1Yorkshire and The Humber</t>
  </si>
  <si>
    <t>N/2013/SIZEBetween 251 and 500</t>
  </si>
  <si>
    <t>N/2013/SIZEBetween 26 and 50</t>
  </si>
  <si>
    <t>N/2013/SIZEBetween 51 and 250</t>
  </si>
  <si>
    <t>N/2013/SIZELess than 11</t>
  </si>
  <si>
    <t>N/2013/BIKFILTERUNKNOWN</t>
  </si>
  <si>
    <t>N/2013/FTPart-Time</t>
  </si>
  <si>
    <t>N/2013/PTTemporary</t>
  </si>
  <si>
    <t>N/2013/PTUnclassified</t>
  </si>
  <si>
    <t>N/2013/TENUREBetween 1 and 2 years</t>
  </si>
  <si>
    <t>N/2013/TENUREBetween 10 and 20 years</t>
  </si>
  <si>
    <t>N/2013/TENUREBetween 2 and 5 years</t>
  </si>
  <si>
    <t>N/2013/TENUREBetween 5 and 10 years</t>
  </si>
  <si>
    <t>N/2013/TENUREBetween 6 months and 1 year</t>
  </si>
  <si>
    <t>N/2013/TENUREOver 20 years</t>
  </si>
  <si>
    <t>N/2013/OCLower Middle:AGE</t>
  </si>
  <si>
    <t>N/2013/OCUpper:AGE</t>
  </si>
  <si>
    <t>N/2013/OCUpper Middle:AGE</t>
  </si>
  <si>
    <t>N/2013/OCLower Middle:AGE2</t>
  </si>
  <si>
    <t>N/2013/OCUpper:AGE2</t>
  </si>
  <si>
    <t>N/2013/OCUpper Middle:AGE2</t>
  </si>
  <si>
    <t>N/2013/OCLower Middle:NUTS1East of England</t>
  </si>
  <si>
    <t>N/2013/OCUpper:NUTS1East of England</t>
  </si>
  <si>
    <t>N/2013/OCUpper Middle:NUTS1East of England</t>
  </si>
  <si>
    <t>N/2013/OCLower Middle:NUTS1North East</t>
  </si>
  <si>
    <t>N/2013/OCUpper:NUTS1North East</t>
  </si>
  <si>
    <t>N/2013/OCUpper Middle:NUTS1North East</t>
  </si>
  <si>
    <t>N/2013/OCLower Middle:NUTS1North West</t>
  </si>
  <si>
    <t>N/2013/OCUpper:NUTS1North West</t>
  </si>
  <si>
    <t>N/2013/OCUpper Middle:NUTS1North West</t>
  </si>
  <si>
    <t>N/2013/OCLower Middle:NUTS1Northern Ireland</t>
  </si>
  <si>
    <t>N/2013/OCUpper:NUTS1Northern Ireland</t>
  </si>
  <si>
    <t>N/2013/OCUpper Middle:NUTS1Northern Ireland</t>
  </si>
  <si>
    <t>N/2013/OCLower Middle:NUTS1Scotland</t>
  </si>
  <si>
    <t>N/2013/OCUpper:NUTS1Scotland</t>
  </si>
  <si>
    <t>N/2013/OCUpper Middle:NUTS1Scotland</t>
  </si>
  <si>
    <t>N/2013/OCLower Middle:NUTS1South East</t>
  </si>
  <si>
    <t>N/2013/OCUpper:NUTS1South East</t>
  </si>
  <si>
    <t>N/2013/OCUpper Middle:NUTS1South East</t>
  </si>
  <si>
    <t>N/2013/OCLower Middle:NUTS1South West</t>
  </si>
  <si>
    <t>N/2013/OCUpper:NUTS1South West</t>
  </si>
  <si>
    <t>N/2013/OCUpper Middle:NUTS1South West</t>
  </si>
  <si>
    <t>N/2013/OCLower Middle:NUTS1Wales</t>
  </si>
  <si>
    <t>N/2013/OCUpper:NUTS1Wales</t>
  </si>
  <si>
    <t>N/2013/OCUpper Middle:NUTS1Wales</t>
  </si>
  <si>
    <t>N/2013/OCLower Middle:NUTS1West Midlands</t>
  </si>
  <si>
    <t>N/2013/OCUpper:NUTS1West Midlands</t>
  </si>
  <si>
    <t>N/2013/OCUpper Middle:NUTS1West Midlands</t>
  </si>
  <si>
    <t>N/2013/OCLower Middle:NUTS1Yorkshire and The Humber</t>
  </si>
  <si>
    <t>N/2013/OCUpper:NUTS1Yorkshire and The Humber</t>
  </si>
  <si>
    <t>N/2013/OCUpper Middle:NUTS1Yorkshire and The Humber</t>
  </si>
  <si>
    <t>N/2013/OCLower Middle:SIZEBetween 251 and 500</t>
  </si>
  <si>
    <t>N/2013/OCUpper:SIZEBetween 251 and 500</t>
  </si>
  <si>
    <t>N/2013/OCUpper Middle:SIZEBetween 251 and 500</t>
  </si>
  <si>
    <t>N/2013/OCLower Middle:SIZEBetween 26 and 50</t>
  </si>
  <si>
    <t>N/2013/OCUpper:SIZEBetween 26 and 50</t>
  </si>
  <si>
    <t>N/2013/OCUpper Middle:SIZEBetween 26 and 50</t>
  </si>
  <si>
    <t>N/2013/OCLower Middle:SIZEBetween 51 and 250</t>
  </si>
  <si>
    <t>N/2013/OCUpper:SIZEBetween 51 and 250</t>
  </si>
  <si>
    <t>N/2013/OCUpper Middle:SIZEBetween 51 and 250</t>
  </si>
  <si>
    <t>N/2013/OCLower Middle:SIZELess than 11</t>
  </si>
  <si>
    <t>N/2013/OCUpper:SIZELess than 11</t>
  </si>
  <si>
    <t>N/2013/OCUpper Middle:SIZELess than 11</t>
  </si>
  <si>
    <t>D/2013/(Intercept)</t>
  </si>
  <si>
    <t>D/2013/OCLower Middle</t>
  </si>
  <si>
    <t>D/2013/OCUpper</t>
  </si>
  <si>
    <t>D/2013/OCUpper Middle</t>
  </si>
  <si>
    <t>D/2013/AGE</t>
  </si>
  <si>
    <t>D/2013/AGE2</t>
  </si>
  <si>
    <t>D/2013/NUTS1East of England</t>
  </si>
  <si>
    <t>D/2013/NUTS1North East</t>
  </si>
  <si>
    <t>D/2013/NUTS1North West</t>
  </si>
  <si>
    <t>D/2013/NUTS1Northern Ireland</t>
  </si>
  <si>
    <t>D/2013/NUTS1Scotland</t>
  </si>
  <si>
    <t>D/2013/NUTS1South East</t>
  </si>
  <si>
    <t>D/2013/NUTS1South West</t>
  </si>
  <si>
    <t>D/2013/NUTS1Wales</t>
  </si>
  <si>
    <t>D/2013/NUTS1West Midlands</t>
  </si>
  <si>
    <t>D/2013/NUTS1Yorkshire and The Humber</t>
  </si>
  <si>
    <t>D/2013/SIZEBetween 251 and 500</t>
  </si>
  <si>
    <t>D/2013/SIZEBetween 26 and 50</t>
  </si>
  <si>
    <t>D/2013/SIZEBetween 51 and 250</t>
  </si>
  <si>
    <t>D/2013/SIZELess than 11</t>
  </si>
  <si>
    <t>D/2013/BIKFILTERUNKNOWN</t>
  </si>
  <si>
    <t>D/2013/FTPart-Time</t>
  </si>
  <si>
    <t>D/2013/PTTemporary</t>
  </si>
  <si>
    <t>D/2013/PTUnclassified</t>
  </si>
  <si>
    <t>D/2013/SALSACUNKNOWN</t>
  </si>
  <si>
    <t>D/2013/SALSACYES</t>
  </si>
  <si>
    <t>D/2013/TENUREBetween 1 and 2 years</t>
  </si>
  <si>
    <t>D/2013/TENUREBetween 10 and 20 years</t>
  </si>
  <si>
    <t>D/2013/TENUREBetween 2 and 5 years</t>
  </si>
  <si>
    <t>D/2013/TENUREBetween 5 and 10 years</t>
  </si>
  <si>
    <t>D/2013/TENUREBetween 6 months and 1 year</t>
  </si>
  <si>
    <t>D/2013/TENUREOver 20 years</t>
  </si>
  <si>
    <t>D/2013/OCLower Middle:AGE</t>
  </si>
  <si>
    <t>D/2013/OCUpper:AGE</t>
  </si>
  <si>
    <t>D/2013/OCUpper Middle:AGE</t>
  </si>
  <si>
    <t>D/2013/OCLower Middle:AGE2</t>
  </si>
  <si>
    <t>D/2013/OCUpper:AGE2</t>
  </si>
  <si>
    <t>D/2013/OCUpper Middle:AGE2</t>
  </si>
  <si>
    <t>D/2013/OCLower Middle:NUTS1East of England</t>
  </si>
  <si>
    <t>D/2013/OCUpper:NUTS1East of England</t>
  </si>
  <si>
    <t>D/2013/OCUpper Middle:NUTS1East of England</t>
  </si>
  <si>
    <t>D/2013/OCLower Middle:NUTS1North East</t>
  </si>
  <si>
    <t>D/2013/OCUpper:NUTS1North East</t>
  </si>
  <si>
    <t>D/2013/OCUpper Middle:NUTS1North East</t>
  </si>
  <si>
    <t>D/2013/OCLower Middle:NUTS1North West</t>
  </si>
  <si>
    <t>D/2013/OCUpper:NUTS1North West</t>
  </si>
  <si>
    <t>D/2013/OCUpper Middle:NUTS1North West</t>
  </si>
  <si>
    <t>D/2013/OCLower Middle:NUTS1Northern Ireland</t>
  </si>
  <si>
    <t>D/2013/OCUpper:NUTS1Northern Ireland</t>
  </si>
  <si>
    <t>D/2013/OCUpper Middle:NUTS1Northern Ireland</t>
  </si>
  <si>
    <t>D/2013/OCLower Middle:NUTS1Scotland</t>
  </si>
  <si>
    <t>D/2013/OCUpper:NUTS1Scotland</t>
  </si>
  <si>
    <t>D/2013/OCUpper Middle:NUTS1Scotland</t>
  </si>
  <si>
    <t>D/2013/OCLower Middle:NUTS1South East</t>
  </si>
  <si>
    <t>D/2013/OCUpper:NUTS1South East</t>
  </si>
  <si>
    <t>D/2013/OCUpper Middle:NUTS1South East</t>
  </si>
  <si>
    <t>D/2013/OCLower Middle:NUTS1South West</t>
  </si>
  <si>
    <t>D/2013/OCUpper:NUTS1South West</t>
  </si>
  <si>
    <t>D/2013/OCUpper Middle:NUTS1South West</t>
  </si>
  <si>
    <t>D/2013/OCLower Middle:NUTS1Wales</t>
  </si>
  <si>
    <t>D/2013/OCUpper:NUTS1Wales</t>
  </si>
  <si>
    <t>D/2013/OCUpper Middle:NUTS1Wales</t>
  </si>
  <si>
    <t>D/2013/OCLower Middle:NUTS1West Midlands</t>
  </si>
  <si>
    <t>D/2013/OCUpper:NUTS1West Midlands</t>
  </si>
  <si>
    <t>D/2013/OCUpper Middle:NUTS1West Midlands</t>
  </si>
  <si>
    <t>D/2013/OCLower Middle:NUTS1Yorkshire and The Humber</t>
  </si>
  <si>
    <t>D/2013/OCUpper:NUTS1Yorkshire and The Humber</t>
  </si>
  <si>
    <t>D/2013/OCUpper Middle:NUTS1Yorkshire and The Humber</t>
  </si>
  <si>
    <t>D/2013/OCLower Middle:SIZEBetween 251 and 500</t>
  </si>
  <si>
    <t>D/2013/OCUpper:SIZEBetween 251 and 500</t>
  </si>
  <si>
    <t>D/2013/OCUpper Middle:SIZEBetween 251 and 500</t>
  </si>
  <si>
    <t>D/2013/OCLower Middle:SIZEBetween 26 and 50</t>
  </si>
  <si>
    <t>D/2013/OCUpper:SIZEBetween 26 and 50</t>
  </si>
  <si>
    <t>D/2013/OCUpper Middle:SIZEBetween 26 and 50</t>
  </si>
  <si>
    <t>D/2013/OCLower Middle:SIZEBetween 51 and 250</t>
  </si>
  <si>
    <t>D/2013/OCUpper:SIZEBetween 51 and 250</t>
  </si>
  <si>
    <t>D/2013/OCUpper Middle:SIZEBetween 51 and 250</t>
  </si>
  <si>
    <t>D/2013/OCLower Middle:SIZELess than 11</t>
  </si>
  <si>
    <t>D/2013/OCUpper:SIZELess than 11</t>
  </si>
  <si>
    <t>D/2013/OCUpper Middle:SIZELess than 11</t>
  </si>
  <si>
    <t>G/2013/(Intercept)</t>
  </si>
  <si>
    <t>G/2013/OCLower Middle</t>
  </si>
  <si>
    <t>G/2013/OCUpper</t>
  </si>
  <si>
    <t>G/2013/OCUpper Middle</t>
  </si>
  <si>
    <t>G/2013/AGE</t>
  </si>
  <si>
    <t>G/2013/AGE2</t>
  </si>
  <si>
    <t>G/2013/NUTS1East of England</t>
  </si>
  <si>
    <t>G/2013/NUTS1North East</t>
  </si>
  <si>
    <t>G/2013/NUTS1North West</t>
  </si>
  <si>
    <t>G/2013/NUTS1Northern Ireland</t>
  </si>
  <si>
    <t>G/2013/NUTS1Scotland</t>
  </si>
  <si>
    <t>G/2013/NUTS1South East</t>
  </si>
  <si>
    <t>G/2013/NUTS1South West</t>
  </si>
  <si>
    <t>G/2013/NUTS1Wales</t>
  </si>
  <si>
    <t>G/2013/NUTS1West Midlands</t>
  </si>
  <si>
    <t>G/2013/NUTS1Yorkshire and The Humber</t>
  </si>
  <si>
    <t>G/2013/SIZEBetween 251 and 500</t>
  </si>
  <si>
    <t>G/2013/SIZEBetween 26 and 50</t>
  </si>
  <si>
    <t>G/2013/SIZEBetween 51 and 250</t>
  </si>
  <si>
    <t>G/2013/SIZELess than 11</t>
  </si>
  <si>
    <t>G/2013/BIKFILTERUNKNOWN</t>
  </si>
  <si>
    <t>G/2013/FTPart-Time</t>
  </si>
  <si>
    <t>G/2013/PTTemporary</t>
  </si>
  <si>
    <t>G/2013/PTUnclassified</t>
  </si>
  <si>
    <t>G/2013/SALSACUNKNOWN</t>
  </si>
  <si>
    <t>G/2013/SALSACYES</t>
  </si>
  <si>
    <t>G/2013/TENUREBetween 1 and 2 years</t>
  </si>
  <si>
    <t>G/2013/TENUREBetween 10 and 20 years</t>
  </si>
  <si>
    <t>G/2013/TENUREBetween 2 and 5 years</t>
  </si>
  <si>
    <t>G/2013/TENUREBetween 5 and 10 years</t>
  </si>
  <si>
    <t>G/2013/TENUREBetween 6 months and 1 year</t>
  </si>
  <si>
    <t>G/2013/TENUREOver 20 years</t>
  </si>
  <si>
    <t>G/2013/OCLower Middle:AGE</t>
  </si>
  <si>
    <t>G/2013/OCUpper:AGE</t>
  </si>
  <si>
    <t>G/2013/OCUpper Middle:AGE</t>
  </si>
  <si>
    <t>G/2013/OCLower Middle:AGE2</t>
  </si>
  <si>
    <t>G/2013/OCUpper:AGE2</t>
  </si>
  <si>
    <t>G/2013/OCUpper Middle:AGE2</t>
  </si>
  <si>
    <t>G/2013/OCLower Middle:NUTS1East of England</t>
  </si>
  <si>
    <t>G/2013/OCUpper:NUTS1East of England</t>
  </si>
  <si>
    <t>G/2013/OCUpper Middle:NUTS1East of England</t>
  </si>
  <si>
    <t>G/2013/OCLower Middle:NUTS1North East</t>
  </si>
  <si>
    <t>G/2013/OCUpper:NUTS1North East</t>
  </si>
  <si>
    <t>G/2013/OCUpper Middle:NUTS1North East</t>
  </si>
  <si>
    <t>G/2013/OCLower Middle:NUTS1North West</t>
  </si>
  <si>
    <t>G/2013/OCUpper:NUTS1North West</t>
  </si>
  <si>
    <t>G/2013/OCUpper Middle:NUTS1North West</t>
  </si>
  <si>
    <t>G/2013/OCLower Middle:NUTS1Northern Ireland</t>
  </si>
  <si>
    <t>G/2013/OCUpper:NUTS1Northern Ireland</t>
  </si>
  <si>
    <t>G/2013/OCUpper Middle:NUTS1Northern Ireland</t>
  </si>
  <si>
    <t>G/2013/OCLower Middle:NUTS1Scotland</t>
  </si>
  <si>
    <t>G/2013/OCUpper:NUTS1Scotland</t>
  </si>
  <si>
    <t>G/2013/OCUpper Middle:NUTS1Scotland</t>
  </si>
  <si>
    <t>G/2013/OCLower Middle:NUTS1South East</t>
  </si>
  <si>
    <t>G/2013/OCUpper:NUTS1South East</t>
  </si>
  <si>
    <t>G/2013/OCUpper Middle:NUTS1South East</t>
  </si>
  <si>
    <t>G/2013/OCLower Middle:NUTS1South West</t>
  </si>
  <si>
    <t>G/2013/OCUpper:NUTS1South West</t>
  </si>
  <si>
    <t>G/2013/OCUpper Middle:NUTS1South West</t>
  </si>
  <si>
    <t>G/2013/OCLower Middle:NUTS1Wales</t>
  </si>
  <si>
    <t>G/2013/OCUpper:NUTS1Wales</t>
  </si>
  <si>
    <t>G/2013/OCUpper Middle:NUTS1Wales</t>
  </si>
  <si>
    <t>G/2013/OCLower Middle:NUTS1West Midlands</t>
  </si>
  <si>
    <t>G/2013/OCUpper:NUTS1West Midlands</t>
  </si>
  <si>
    <t>G/2013/OCUpper Middle:NUTS1West Midlands</t>
  </si>
  <si>
    <t>G/2013/OCLower Middle:NUTS1Yorkshire and The Humber</t>
  </si>
  <si>
    <t>G/2013/OCUpper:NUTS1Yorkshire and The Humber</t>
  </si>
  <si>
    <t>G/2013/OCUpper Middle:NUTS1Yorkshire and The Humber</t>
  </si>
  <si>
    <t>G/2013/OCLower Middle:SIZEBetween 251 and 500</t>
  </si>
  <si>
    <t>G/2013/OCUpper:SIZEBetween 251 and 500</t>
  </si>
  <si>
    <t>G/2013/OCUpper Middle:SIZEBetween 251 and 500</t>
  </si>
  <si>
    <t>G/2013/OCLower Middle:SIZEBetween 26 and 50</t>
  </si>
  <si>
    <t>G/2013/OCUpper:SIZEBetween 26 and 50</t>
  </si>
  <si>
    <t>G/2013/OCUpper Middle:SIZEBetween 26 and 50</t>
  </si>
  <si>
    <t>G/2013/OCLower Middle:SIZEBetween 51 and 250</t>
  </si>
  <si>
    <t>G/2013/OCUpper:SIZEBetween 51 and 250</t>
  </si>
  <si>
    <t>G/2013/OCUpper Middle:SIZEBetween 51 and 250</t>
  </si>
  <si>
    <t>G/2013/OCLower Middle:SIZELess than 11</t>
  </si>
  <si>
    <t>G/2013/OCUpper:SIZELess than 11</t>
  </si>
  <si>
    <t>G/2013/OCUpper Middle:SIZELess than 11</t>
  </si>
  <si>
    <t>M/2013/(Intercept)</t>
  </si>
  <si>
    <t>M/2013/OCLower Middle</t>
  </si>
  <si>
    <t>M/2013/OCUpper</t>
  </si>
  <si>
    <t>M/2013/OCUpper Middle</t>
  </si>
  <si>
    <t>M/2013/AGE</t>
  </si>
  <si>
    <t>M/2013/AGE2</t>
  </si>
  <si>
    <t>M/2013/NUTS1East of England</t>
  </si>
  <si>
    <t>M/2013/NUTS1North East</t>
  </si>
  <si>
    <t>M/2013/NUTS1North West</t>
  </si>
  <si>
    <t>M/2013/NUTS1Northern Ireland</t>
  </si>
  <si>
    <t>M/2013/NUTS1Scotland</t>
  </si>
  <si>
    <t>M/2013/NUTS1South East</t>
  </si>
  <si>
    <t>M/2013/NUTS1South West</t>
  </si>
  <si>
    <t>M/2013/NUTS1Wales</t>
  </si>
  <si>
    <t>M/2013/NUTS1West Midlands</t>
  </si>
  <si>
    <t>M/2013/NUTS1Yorkshire and The Humber</t>
  </si>
  <si>
    <t>M/2013/SIZEBetween 251 and 500</t>
  </si>
  <si>
    <t>M/2013/SIZEBetween 26 and 50</t>
  </si>
  <si>
    <t>M/2013/SIZEBetween 51 and 250</t>
  </si>
  <si>
    <t>M/2013/SIZELess than 11</t>
  </si>
  <si>
    <t>M/2013/BIKFILTERUNKNOWN</t>
  </si>
  <si>
    <t>M/2013/FTPart-Time</t>
  </si>
  <si>
    <t>M/2013/PTTemporary</t>
  </si>
  <si>
    <t>M/2013/PTUnclassified</t>
  </si>
  <si>
    <t>M/2013/TENUREBetween 1 and 2 years</t>
  </si>
  <si>
    <t>M/2013/TENUREBetween 10 and 20 years</t>
  </si>
  <si>
    <t>M/2013/TENUREBetween 2 and 5 years</t>
  </si>
  <si>
    <t>M/2013/TENUREBetween 5 and 10 years</t>
  </si>
  <si>
    <t>M/2013/TENUREBetween 6 months and 1 year</t>
  </si>
  <si>
    <t>M/2013/TENUREOver 20 years</t>
  </si>
  <si>
    <t>M/2013/OCLower Middle:AGE</t>
  </si>
  <si>
    <t>M/2013/OCUpper:AGE</t>
  </si>
  <si>
    <t>M/2013/OCUpper Middle:AGE</t>
  </si>
  <si>
    <t>M/2013/OCLower Middle:AGE2</t>
  </si>
  <si>
    <t>M/2013/OCUpper:AGE2</t>
  </si>
  <si>
    <t>M/2013/OCUpper Middle:AGE2</t>
  </si>
  <si>
    <t>M/2013/OCLower Middle:NUTS1East of England</t>
  </si>
  <si>
    <t>M/2013/OCUpper:NUTS1East of England</t>
  </si>
  <si>
    <t>M/2013/OCUpper Middle:NUTS1East of England</t>
  </si>
  <si>
    <t>M/2013/OCLower Middle:NUTS1North East</t>
  </si>
  <si>
    <t>M/2013/OCUpper:NUTS1North East</t>
  </si>
  <si>
    <t>M/2013/OCUpper Middle:NUTS1North East</t>
  </si>
  <si>
    <t>M/2013/OCLower Middle:NUTS1North West</t>
  </si>
  <si>
    <t>M/2013/OCUpper:NUTS1North West</t>
  </si>
  <si>
    <t>M/2013/OCUpper Middle:NUTS1North West</t>
  </si>
  <si>
    <t>M/2013/OCLower Middle:NUTS1Northern Ireland</t>
  </si>
  <si>
    <t>M/2013/OCUpper:NUTS1Northern Ireland</t>
  </si>
  <si>
    <t>M/2013/OCUpper Middle:NUTS1Northern Ireland</t>
  </si>
  <si>
    <t>M/2013/OCLower Middle:NUTS1Scotland</t>
  </si>
  <si>
    <t>M/2013/OCUpper:NUTS1Scotland</t>
  </si>
  <si>
    <t>M/2013/OCUpper Middle:NUTS1Scotland</t>
  </si>
  <si>
    <t>M/2013/OCLower Middle:NUTS1South East</t>
  </si>
  <si>
    <t>M/2013/OCUpper:NUTS1South East</t>
  </si>
  <si>
    <t>M/2013/OCUpper Middle:NUTS1South East</t>
  </si>
  <si>
    <t>M/2013/OCLower Middle:NUTS1South West</t>
  </si>
  <si>
    <t>M/2013/OCUpper:NUTS1South West</t>
  </si>
  <si>
    <t>M/2013/OCUpper Middle:NUTS1South West</t>
  </si>
  <si>
    <t>M/2013/OCLower Middle:NUTS1Wales</t>
  </si>
  <si>
    <t>M/2013/OCUpper:NUTS1Wales</t>
  </si>
  <si>
    <t>M/2013/OCUpper Middle:NUTS1Wales</t>
  </si>
  <si>
    <t>M/2013/OCLower Middle:NUTS1West Midlands</t>
  </si>
  <si>
    <t>M/2013/OCUpper:NUTS1West Midlands</t>
  </si>
  <si>
    <t>M/2013/OCUpper Middle:NUTS1West Midlands</t>
  </si>
  <si>
    <t>M/2013/OCLower Middle:NUTS1Yorkshire and The Humber</t>
  </si>
  <si>
    <t>M/2013/OCUpper:NUTS1Yorkshire and The Humber</t>
  </si>
  <si>
    <t>M/2013/OCUpper Middle:NUTS1Yorkshire and The Humber</t>
  </si>
  <si>
    <t>M/2013/OCLower Middle:SIZEBetween 251 and 500</t>
  </si>
  <si>
    <t>M/2013/OCUpper:SIZEBetween 251 and 500</t>
  </si>
  <si>
    <t>M/2013/OCUpper Middle:SIZEBetween 251 and 500</t>
  </si>
  <si>
    <t>M/2013/OCLower Middle:SIZEBetween 26 and 50</t>
  </si>
  <si>
    <t>M/2013/OCUpper:SIZEBetween 26 and 50</t>
  </si>
  <si>
    <t>M/2013/OCUpper Middle:SIZEBetween 26 and 50</t>
  </si>
  <si>
    <t>M/2013/OCLower Middle:SIZEBetween 51 and 250</t>
  </si>
  <si>
    <t>M/2013/OCUpper:SIZEBetween 51 and 250</t>
  </si>
  <si>
    <t>M/2013/OCUpper Middle:SIZEBetween 51 and 250</t>
  </si>
  <si>
    <t>M/2013/OCLower Middle:SIZELess than 11</t>
  </si>
  <si>
    <t>M/2013/OCUpper:SIZELess than 11</t>
  </si>
  <si>
    <t>M/2013/OCUpper Middle:SIZELess than 11</t>
  </si>
  <si>
    <t>A/2014/(Intercept)</t>
  </si>
  <si>
    <t>A/2014/OCLower Middle</t>
  </si>
  <si>
    <t>A/2014/OCUpper</t>
  </si>
  <si>
    <t>A/2014/OCUpper Middle</t>
  </si>
  <si>
    <t>A/2014/AGE</t>
  </si>
  <si>
    <t>A/2014/AGE2</t>
  </si>
  <si>
    <t>A/2014/NUTS1East of England</t>
  </si>
  <si>
    <t>A/2014/NUTS1North East</t>
  </si>
  <si>
    <t>A/2014/NUTS1North West</t>
  </si>
  <si>
    <t>A/2014/NUTS1Northern Ireland</t>
  </si>
  <si>
    <t>A/2014/NUTS1Scotland</t>
  </si>
  <si>
    <t>A/2014/NUTS1South East</t>
  </si>
  <si>
    <t>A/2014/NUTS1South West</t>
  </si>
  <si>
    <t>A/2014/NUTS1Wales</t>
  </si>
  <si>
    <t>A/2014/NUTS1West Midlands</t>
  </si>
  <si>
    <t>A/2014/NUTS1Yorkshire and The Humber</t>
  </si>
  <si>
    <t>A/2014/SIZEBetween 251 and 500</t>
  </si>
  <si>
    <t>A/2014/SIZEBetween 26 and 50</t>
  </si>
  <si>
    <t>A/2014/SIZEBetween 51 and 250</t>
  </si>
  <si>
    <t>A/2014/SIZELess than 11</t>
  </si>
  <si>
    <t>A/2014/BIKFILTERUNKNOWN</t>
  </si>
  <si>
    <t>A/2014/FTPart-Time</t>
  </si>
  <si>
    <t>A/2014/PTTemporary</t>
  </si>
  <si>
    <t>A/2014/PTUnclassified</t>
  </si>
  <si>
    <t>A/2014/TENUREBetween 1 and 2 years</t>
  </si>
  <si>
    <t>A/2014/TENUREBetween 10 and 20 years</t>
  </si>
  <si>
    <t>A/2014/TENUREBetween 2 and 5 years</t>
  </si>
  <si>
    <t>A/2014/TENUREBetween 5 and 10 years</t>
  </si>
  <si>
    <t>A/2014/TENUREBetween 6 months and 1 year</t>
  </si>
  <si>
    <t>A/2014/TENUREOver 20 years</t>
  </si>
  <si>
    <t>A/2014/OCLower Middle:AGE</t>
  </si>
  <si>
    <t>A/2014/OCUpper:AGE</t>
  </si>
  <si>
    <t>A/2014/OCUpper Middle:AGE</t>
  </si>
  <si>
    <t>A/2014/OCLower Middle:AGE2</t>
  </si>
  <si>
    <t>A/2014/OCUpper:AGE2</t>
  </si>
  <si>
    <t>A/2014/OCUpper Middle:AGE2</t>
  </si>
  <si>
    <t>A/2014/OCLower Middle:NUTS1East of England</t>
  </si>
  <si>
    <t>A/2014/OCUpper:NUTS1East of England</t>
  </si>
  <si>
    <t>A/2014/OCUpper Middle:NUTS1East of England</t>
  </si>
  <si>
    <t>A/2014/OCLower Middle:NUTS1North East</t>
  </si>
  <si>
    <t>A/2014/OCUpper:NUTS1North East</t>
  </si>
  <si>
    <t>A/2014/OCUpper Middle:NUTS1North East</t>
  </si>
  <si>
    <t>A/2014/OCLower Middle:NUTS1North West</t>
  </si>
  <si>
    <t>A/2014/OCUpper:NUTS1North West</t>
  </si>
  <si>
    <t>A/2014/OCUpper Middle:NUTS1North West</t>
  </si>
  <si>
    <t>A/2014/OCLower Middle:NUTS1Northern Ireland</t>
  </si>
  <si>
    <t>A/2014/OCUpper:NUTS1Northern Ireland</t>
  </si>
  <si>
    <t>A/2014/OCUpper Middle:NUTS1Northern Ireland</t>
  </si>
  <si>
    <t>A/2014/OCLower Middle:NUTS1Scotland</t>
  </si>
  <si>
    <t>A/2014/OCUpper:NUTS1Scotland</t>
  </si>
  <si>
    <t>A/2014/OCUpper Middle:NUTS1Scotland</t>
  </si>
  <si>
    <t>A/2014/OCLower Middle:NUTS1South East</t>
  </si>
  <si>
    <t>A/2014/OCUpper:NUTS1South East</t>
  </si>
  <si>
    <t>A/2014/OCUpper Middle:NUTS1South East</t>
  </si>
  <si>
    <t>A/2014/OCLower Middle:NUTS1South West</t>
  </si>
  <si>
    <t>A/2014/OCUpper:NUTS1South West</t>
  </si>
  <si>
    <t>A/2014/OCUpper Middle:NUTS1South West</t>
  </si>
  <si>
    <t>A/2014/OCLower Middle:NUTS1Wales</t>
  </si>
  <si>
    <t>A/2014/OCUpper:NUTS1Wales</t>
  </si>
  <si>
    <t>A/2014/OCUpper Middle:NUTS1Wales</t>
  </si>
  <si>
    <t>A/2014/OCLower Middle:NUTS1West Midlands</t>
  </si>
  <si>
    <t>A/2014/OCUpper:NUTS1West Midlands</t>
  </si>
  <si>
    <t>A/2014/OCUpper Middle:NUTS1West Midlands</t>
  </si>
  <si>
    <t>A/2014/OCLower Middle:NUTS1Yorkshire and The Humber</t>
  </si>
  <si>
    <t>A/2014/OCUpper:NUTS1Yorkshire and The Humber</t>
  </si>
  <si>
    <t>A/2014/OCUpper Middle:NUTS1Yorkshire and The Humber</t>
  </si>
  <si>
    <t>A/2014/OCLower Middle:SIZEBetween 251 and 500</t>
  </si>
  <si>
    <t>A/2014/OCUpper:SIZEBetween 251 and 500</t>
  </si>
  <si>
    <t>A/2014/OCUpper Middle:SIZEBetween 251 and 500</t>
  </si>
  <si>
    <t>A/2014/OCLower Middle:SIZEBetween 26 and 50</t>
  </si>
  <si>
    <t>A/2014/OCUpper:SIZEBetween 26 and 50</t>
  </si>
  <si>
    <t>A/2014/OCUpper Middle:SIZEBetween 26 and 50</t>
  </si>
  <si>
    <t>A/2014/OCLower Middle:SIZEBetween 51 and 250</t>
  </si>
  <si>
    <t>A/2014/OCUpper:SIZEBetween 51 and 250</t>
  </si>
  <si>
    <t>A/2014/OCUpper Middle:SIZEBetween 51 and 250</t>
  </si>
  <si>
    <t>A/2014/OCLower Middle:SIZELess than 11</t>
  </si>
  <si>
    <t>A/2014/OCUpper:SIZELess than 11</t>
  </si>
  <si>
    <t>A/2014/OCUpper Middle:SIZELess than 11</t>
  </si>
  <si>
    <t>B/2014/(Intercept)</t>
  </si>
  <si>
    <t>B/2014/OCLower Middle</t>
  </si>
  <si>
    <t>B/2014/OCUpper</t>
  </si>
  <si>
    <t>B/2014/OCUpper Middle</t>
  </si>
  <si>
    <t>B/2014/AGE</t>
  </si>
  <si>
    <t>B/2014/AGE2</t>
  </si>
  <si>
    <t>B/2014/NUTS1East of England</t>
  </si>
  <si>
    <t>B/2014/NUTS1North East</t>
  </si>
  <si>
    <t>B/2014/NUTS1North West</t>
  </si>
  <si>
    <t>B/2014/NUTS1Northern Ireland</t>
  </si>
  <si>
    <t>B/2014/NUTS1Scotland</t>
  </si>
  <si>
    <t>B/2014/NUTS1South East</t>
  </si>
  <si>
    <t>B/2014/NUTS1South West</t>
  </si>
  <si>
    <t>B/2014/NUTS1Wales</t>
  </si>
  <si>
    <t>B/2014/NUTS1West Midlands</t>
  </si>
  <si>
    <t>B/2014/NUTS1Yorkshire and The Humber</t>
  </si>
  <si>
    <t>B/2014/SIZEBetween 251 and 500</t>
  </si>
  <si>
    <t>B/2014/SIZEBetween 26 and 50</t>
  </si>
  <si>
    <t>B/2014/SIZEBetween 51 and 250</t>
  </si>
  <si>
    <t>B/2014/SIZELess than 11</t>
  </si>
  <si>
    <t>B/2014/BIKFILTERUNKNOWN</t>
  </si>
  <si>
    <t>B/2014/FTPart-Time</t>
  </si>
  <si>
    <t>B/2014/PTTemporary</t>
  </si>
  <si>
    <t>B/2014/PTUnclassified</t>
  </si>
  <si>
    <t>B/2014/TENUREBetween 1 and 2 years</t>
  </si>
  <si>
    <t>B/2014/TENUREBetween 10 and 20 years</t>
  </si>
  <si>
    <t>B/2014/TENUREBetween 2 and 5 years</t>
  </si>
  <si>
    <t>B/2014/TENUREBetween 5 and 10 years</t>
  </si>
  <si>
    <t>B/2014/TENUREBetween 6 months and 1 year</t>
  </si>
  <si>
    <t>B/2014/TENUREOver 20 years</t>
  </si>
  <si>
    <t>B/2014/OCLower Middle:AGE</t>
  </si>
  <si>
    <t>B/2014/OCUpper:AGE</t>
  </si>
  <si>
    <t>B/2014/OCUpper Middle:AGE</t>
  </si>
  <si>
    <t>B/2014/OCLower Middle:AGE2</t>
  </si>
  <si>
    <t>B/2014/OCUpper:AGE2</t>
  </si>
  <si>
    <t>B/2014/OCUpper Middle:AGE2</t>
  </si>
  <si>
    <t>B/2014/OCLower Middle:NUTS1East of England</t>
  </si>
  <si>
    <t>B/2014/OCUpper:NUTS1East of England</t>
  </si>
  <si>
    <t>B/2014/OCUpper Middle:NUTS1East of England</t>
  </si>
  <si>
    <t>B/2014/OCLower Middle:NUTS1North East</t>
  </si>
  <si>
    <t>B/2014/OCUpper:NUTS1North East</t>
  </si>
  <si>
    <t>B/2014/OCUpper Middle:NUTS1North East</t>
  </si>
  <si>
    <t>B/2014/OCLower Middle:NUTS1North West</t>
  </si>
  <si>
    <t>B/2014/OCUpper:NUTS1North West</t>
  </si>
  <si>
    <t>B/2014/OCUpper Middle:NUTS1North West</t>
  </si>
  <si>
    <t>B/2014/OCLower Middle:NUTS1Northern Ireland</t>
  </si>
  <si>
    <t>B/2014/OCUpper:NUTS1Northern Ireland</t>
  </si>
  <si>
    <t>B/2014/OCUpper Middle:NUTS1Northern Ireland</t>
  </si>
  <si>
    <t>B/2014/OCLower Middle:NUTS1Scotland</t>
  </si>
  <si>
    <t>B/2014/OCUpper:NUTS1Scotland</t>
  </si>
  <si>
    <t>B/2014/OCUpper Middle:NUTS1Scotland</t>
  </si>
  <si>
    <t>B/2014/OCLower Middle:NUTS1South East</t>
  </si>
  <si>
    <t>B/2014/OCUpper:NUTS1South East</t>
  </si>
  <si>
    <t>B/2014/OCUpper Middle:NUTS1South East</t>
  </si>
  <si>
    <t>B/2014/OCLower Middle:NUTS1South West</t>
  </si>
  <si>
    <t>B/2014/OCUpper:NUTS1South West</t>
  </si>
  <si>
    <t>B/2014/OCUpper Middle:NUTS1South West</t>
  </si>
  <si>
    <t>B/2014/OCLower Middle:NUTS1Wales</t>
  </si>
  <si>
    <t>B/2014/OCUpper:NUTS1Wales</t>
  </si>
  <si>
    <t>B/2014/OCUpper Middle:NUTS1Wales</t>
  </si>
  <si>
    <t>B/2014/OCLower Middle:NUTS1West Midlands</t>
  </si>
  <si>
    <t>B/2014/OCUpper:NUTS1West Midlands</t>
  </si>
  <si>
    <t>B/2014/OCUpper Middle:NUTS1West Midlands</t>
  </si>
  <si>
    <t>B/2014/OCLower Middle:NUTS1Yorkshire and The Humber</t>
  </si>
  <si>
    <t>B/2014/OCUpper:NUTS1Yorkshire and The Humber</t>
  </si>
  <si>
    <t>B/2014/OCUpper Middle:NUTS1Yorkshire and The Humber</t>
  </si>
  <si>
    <t>B/2014/OCLower Middle:SIZEBetween 251 and 500</t>
  </si>
  <si>
    <t>B/2014/OCUpper:SIZEBetween 251 and 500</t>
  </si>
  <si>
    <t>B/2014/OCUpper Middle:SIZEBetween 251 and 500</t>
  </si>
  <si>
    <t>B/2014/OCLower Middle:SIZEBetween 26 and 50</t>
  </si>
  <si>
    <t>B/2014/OCUpper:SIZEBetween 26 and 50</t>
  </si>
  <si>
    <t>B/2014/OCUpper Middle:SIZEBetween 26 and 50</t>
  </si>
  <si>
    <t>B/2014/OCLower Middle:SIZEBetween 51 and 250</t>
  </si>
  <si>
    <t>B/2014/OCUpper:SIZEBetween 51 and 250</t>
  </si>
  <si>
    <t>B/2014/OCUpper Middle:SIZEBetween 51 and 250</t>
  </si>
  <si>
    <t>B/2014/OCLower Middle:SIZELess than 11</t>
  </si>
  <si>
    <t>B/2014/OCUpper:SIZELess than 11</t>
  </si>
  <si>
    <t>B/2014/OCUpper Middle:SIZELess than 11</t>
  </si>
  <si>
    <t>C/2014/(Intercept)</t>
  </si>
  <si>
    <t>C/2014/OCLower Middle</t>
  </si>
  <si>
    <t>C/2014/OCUpper</t>
  </si>
  <si>
    <t>C/2014/OCUpper Middle</t>
  </si>
  <si>
    <t>C/2014/AGE</t>
  </si>
  <si>
    <t>C/2014/AGE2</t>
  </si>
  <si>
    <t>C/2014/NUTS1East of England</t>
  </si>
  <si>
    <t>C/2014/NUTS1North East</t>
  </si>
  <si>
    <t>C/2014/NUTS1North West</t>
  </si>
  <si>
    <t>C/2014/NUTS1Northern Ireland</t>
  </si>
  <si>
    <t>C/2014/NUTS1Scotland</t>
  </si>
  <si>
    <t>C/2014/NUTS1South East</t>
  </si>
  <si>
    <t>C/2014/NUTS1South West</t>
  </si>
  <si>
    <t>C/2014/NUTS1Wales</t>
  </si>
  <si>
    <t>C/2014/NUTS1West Midlands</t>
  </si>
  <si>
    <t>C/2014/NUTS1Yorkshire and The Humber</t>
  </si>
  <si>
    <t>C/2014/SIZEBetween 251 and 500</t>
  </si>
  <si>
    <t>C/2014/SIZEBetween 26 and 50</t>
  </si>
  <si>
    <t>C/2014/SIZEBetween 51 and 250</t>
  </si>
  <si>
    <t>C/2014/SIZELess than 11</t>
  </si>
  <si>
    <t>C/2014/BIKFILTERUNKNOWN</t>
  </si>
  <si>
    <t>C/2014/FTPart-Time</t>
  </si>
  <si>
    <t>C/2014/PTTemporary</t>
  </si>
  <si>
    <t>C/2014/PTUnclassified</t>
  </si>
  <si>
    <t>C/2014/TENUREBetween 1 and 2 years</t>
  </si>
  <si>
    <t>C/2014/TENUREBetween 10 and 20 years</t>
  </si>
  <si>
    <t>C/2014/TENUREBetween 2 and 5 years</t>
  </si>
  <si>
    <t>C/2014/TENUREBetween 5 and 10 years</t>
  </si>
  <si>
    <t>C/2014/TENUREBetween 6 months and 1 year</t>
  </si>
  <si>
    <t>C/2014/TENUREOver 20 years</t>
  </si>
  <si>
    <t>C/2014/OCLower Middle:AGE</t>
  </si>
  <si>
    <t>C/2014/OCUpper:AGE</t>
  </si>
  <si>
    <t>C/2014/OCUpper Middle:AGE</t>
  </si>
  <si>
    <t>C/2014/OCLower Middle:AGE2</t>
  </si>
  <si>
    <t>C/2014/OCUpper:AGE2</t>
  </si>
  <si>
    <t>C/2014/OCUpper Middle:AGE2</t>
  </si>
  <si>
    <t>C/2014/OCLower Middle:NUTS1East of England</t>
  </si>
  <si>
    <t>C/2014/OCUpper:NUTS1East of England</t>
  </si>
  <si>
    <t>C/2014/OCUpper Middle:NUTS1East of England</t>
  </si>
  <si>
    <t>C/2014/OCLower Middle:NUTS1North East</t>
  </si>
  <si>
    <t>C/2014/OCUpper:NUTS1North East</t>
  </si>
  <si>
    <t>C/2014/OCUpper Middle:NUTS1North East</t>
  </si>
  <si>
    <t>C/2014/OCLower Middle:NUTS1North West</t>
  </si>
  <si>
    <t>C/2014/OCUpper:NUTS1North West</t>
  </si>
  <si>
    <t>C/2014/OCUpper Middle:NUTS1North West</t>
  </si>
  <si>
    <t>C/2014/OCLower Middle:NUTS1Northern Ireland</t>
  </si>
  <si>
    <t>C/2014/OCUpper:NUTS1Northern Ireland</t>
  </si>
  <si>
    <t>C/2014/OCUpper Middle:NUTS1Northern Ireland</t>
  </si>
  <si>
    <t>C/2014/OCLower Middle:NUTS1Scotland</t>
  </si>
  <si>
    <t>C/2014/OCUpper:NUTS1Scotland</t>
  </si>
  <si>
    <t>C/2014/OCUpper Middle:NUTS1Scotland</t>
  </si>
  <si>
    <t>C/2014/OCLower Middle:NUTS1South East</t>
  </si>
  <si>
    <t>C/2014/OCUpper:NUTS1South East</t>
  </si>
  <si>
    <t>C/2014/OCUpper Middle:NUTS1South East</t>
  </si>
  <si>
    <t>C/2014/OCLower Middle:NUTS1South West</t>
  </si>
  <si>
    <t>C/2014/OCUpper:NUTS1South West</t>
  </si>
  <si>
    <t>C/2014/OCUpper Middle:NUTS1South West</t>
  </si>
  <si>
    <t>C/2014/OCLower Middle:NUTS1Wales</t>
  </si>
  <si>
    <t>C/2014/OCUpper:NUTS1Wales</t>
  </si>
  <si>
    <t>C/2014/OCUpper Middle:NUTS1Wales</t>
  </si>
  <si>
    <t>C/2014/OCLower Middle:NUTS1West Midlands</t>
  </si>
  <si>
    <t>C/2014/OCUpper:NUTS1West Midlands</t>
  </si>
  <si>
    <t>C/2014/OCUpper Middle:NUTS1West Midlands</t>
  </si>
  <si>
    <t>C/2014/OCLower Middle:NUTS1Yorkshire and The Humber</t>
  </si>
  <si>
    <t>C/2014/OCUpper:NUTS1Yorkshire and The Humber</t>
  </si>
  <si>
    <t>C/2014/OCUpper Middle:NUTS1Yorkshire and The Humber</t>
  </si>
  <si>
    <t>C/2014/OCLower Middle:SIZEBetween 251 and 500</t>
  </si>
  <si>
    <t>C/2014/OCUpper:SIZEBetween 251 and 500</t>
  </si>
  <si>
    <t>C/2014/OCUpper Middle:SIZEBetween 251 and 500</t>
  </si>
  <si>
    <t>C/2014/OCLower Middle:SIZEBetween 26 and 50</t>
  </si>
  <si>
    <t>C/2014/OCUpper:SIZEBetween 26 and 50</t>
  </si>
  <si>
    <t>C/2014/OCUpper Middle:SIZEBetween 26 and 50</t>
  </si>
  <si>
    <t>C/2014/OCLower Middle:SIZEBetween 51 and 250</t>
  </si>
  <si>
    <t>C/2014/OCUpper:SIZEBetween 51 and 250</t>
  </si>
  <si>
    <t>C/2014/OCUpper Middle:SIZEBetween 51 and 250</t>
  </si>
  <si>
    <t>C/2014/OCLower Middle:SIZELess than 11</t>
  </si>
  <si>
    <t>C/2014/OCUpper:SIZELess than 11</t>
  </si>
  <si>
    <t>C/2014/OCUpper Middle:SIZELess than 11</t>
  </si>
  <si>
    <t>E/2014/(Intercept)</t>
  </si>
  <si>
    <t>E/2014/OCLower Middle</t>
  </si>
  <si>
    <t>E/2014/OCUpper</t>
  </si>
  <si>
    <t>E/2014/OCUpper Middle</t>
  </si>
  <si>
    <t>E/2014/AGE</t>
  </si>
  <si>
    <t>E/2014/AGE2</t>
  </si>
  <si>
    <t>E/2014/NUTS1East of England</t>
  </si>
  <si>
    <t>E/2014/NUTS1North East</t>
  </si>
  <si>
    <t>E/2014/NUTS1North West</t>
  </si>
  <si>
    <t>E/2014/NUTS1Northern Ireland</t>
  </si>
  <si>
    <t>E/2014/NUTS1Scotland</t>
  </si>
  <si>
    <t>E/2014/NUTS1South East</t>
  </si>
  <si>
    <t>E/2014/NUTS1South West</t>
  </si>
  <si>
    <t>E/2014/NUTS1Wales</t>
  </si>
  <si>
    <t>E/2014/NUTS1West Midlands</t>
  </si>
  <si>
    <t>E/2014/NUTS1Yorkshire and The Humber</t>
  </si>
  <si>
    <t>E/2014/SIZEBetween 251 and 500</t>
  </si>
  <si>
    <t>E/2014/SIZEBetween 26 and 50</t>
  </si>
  <si>
    <t>E/2014/SIZEBetween 51 and 250</t>
  </si>
  <si>
    <t>E/2014/SIZELess than 11</t>
  </si>
  <si>
    <t>E/2014/BIKFILTERUNKNOWN</t>
  </si>
  <si>
    <t>E/2014/FTPart-Time</t>
  </si>
  <si>
    <t>E/2014/PTTemporary</t>
  </si>
  <si>
    <t>E/2014/PTUnclassified</t>
  </si>
  <si>
    <t>E/2014/TENUREBetween 1 and 2 years</t>
  </si>
  <si>
    <t>E/2014/TENUREBetween 10 and 20 years</t>
  </si>
  <si>
    <t>E/2014/TENUREBetween 2 and 5 years</t>
  </si>
  <si>
    <t>E/2014/TENUREBetween 5 and 10 years</t>
  </si>
  <si>
    <t>E/2014/TENUREBetween 6 months and 1 year</t>
  </si>
  <si>
    <t>E/2014/TENUREOver 20 years</t>
  </si>
  <si>
    <t>E/2014/OCLower Middle:AGE</t>
  </si>
  <si>
    <t>E/2014/OCUpper:AGE</t>
  </si>
  <si>
    <t>E/2014/OCUpper Middle:AGE</t>
  </si>
  <si>
    <t>E/2014/OCLower Middle:AGE2</t>
  </si>
  <si>
    <t>E/2014/OCUpper:AGE2</t>
  </si>
  <si>
    <t>E/2014/OCUpper Middle:AGE2</t>
  </si>
  <si>
    <t>E/2014/OCLower Middle:NUTS1East of England</t>
  </si>
  <si>
    <t>E/2014/OCUpper:NUTS1East of England</t>
  </si>
  <si>
    <t>E/2014/OCUpper Middle:NUTS1East of England</t>
  </si>
  <si>
    <t>E/2014/OCLower Middle:NUTS1North East</t>
  </si>
  <si>
    <t>E/2014/OCUpper:NUTS1North East</t>
  </si>
  <si>
    <t>E/2014/OCUpper Middle:NUTS1North East</t>
  </si>
  <si>
    <t>E/2014/OCLower Middle:NUTS1North West</t>
  </si>
  <si>
    <t>E/2014/OCUpper:NUTS1North West</t>
  </si>
  <si>
    <t>E/2014/OCUpper Middle:NUTS1North West</t>
  </si>
  <si>
    <t>E/2014/OCLower Middle:NUTS1Northern Ireland</t>
  </si>
  <si>
    <t>E/2014/OCUpper:NUTS1Northern Ireland</t>
  </si>
  <si>
    <t>E/2014/OCUpper Middle:NUTS1Northern Ireland</t>
  </si>
  <si>
    <t>E/2014/OCLower Middle:NUTS1Scotland</t>
  </si>
  <si>
    <t>E/2014/OCUpper:NUTS1Scotland</t>
  </si>
  <si>
    <t>E/2014/OCUpper Middle:NUTS1Scotland</t>
  </si>
  <si>
    <t>E/2014/OCLower Middle:NUTS1South East</t>
  </si>
  <si>
    <t>E/2014/OCUpper:NUTS1South East</t>
  </si>
  <si>
    <t>E/2014/OCUpper Middle:NUTS1South East</t>
  </si>
  <si>
    <t>E/2014/OCLower Middle:NUTS1South West</t>
  </si>
  <si>
    <t>E/2014/OCUpper:NUTS1South West</t>
  </si>
  <si>
    <t>E/2014/OCUpper Middle:NUTS1South West</t>
  </si>
  <si>
    <t>E/2014/OCLower Middle:NUTS1Wales</t>
  </si>
  <si>
    <t>E/2014/OCUpper:NUTS1Wales</t>
  </si>
  <si>
    <t>E/2014/OCUpper Middle:NUTS1Wales</t>
  </si>
  <si>
    <t>E/2014/OCLower Middle:NUTS1West Midlands</t>
  </si>
  <si>
    <t>E/2014/OCUpper:NUTS1West Midlands</t>
  </si>
  <si>
    <t>E/2014/OCUpper Middle:NUTS1West Midlands</t>
  </si>
  <si>
    <t>E/2014/OCLower Middle:NUTS1Yorkshire and The Humber</t>
  </si>
  <si>
    <t>E/2014/OCUpper:NUTS1Yorkshire and The Humber</t>
  </si>
  <si>
    <t>E/2014/OCUpper Middle:NUTS1Yorkshire and The Humber</t>
  </si>
  <si>
    <t>E/2014/OCLower Middle:SIZEBetween 251 and 500</t>
  </si>
  <si>
    <t>E/2014/OCUpper:SIZEBetween 251 and 500</t>
  </si>
  <si>
    <t>E/2014/OCUpper Middle:SIZEBetween 251 and 500</t>
  </si>
  <si>
    <t>E/2014/OCLower Middle:SIZEBetween 26 and 50</t>
  </si>
  <si>
    <t>E/2014/OCUpper:SIZEBetween 26 and 50</t>
  </si>
  <si>
    <t>E/2014/OCUpper Middle:SIZEBetween 26 and 50</t>
  </si>
  <si>
    <t>E/2014/OCLower Middle:SIZEBetween 51 and 250</t>
  </si>
  <si>
    <t>E/2014/OCUpper:SIZEBetween 51 and 250</t>
  </si>
  <si>
    <t>E/2014/OCUpper Middle:SIZEBetween 51 and 250</t>
  </si>
  <si>
    <t>E/2014/OCLower Middle:SIZELess than 11</t>
  </si>
  <si>
    <t>E/2014/OCUpper:SIZELess than 11</t>
  </si>
  <si>
    <t>E/2014/OCUpper Middle:SIZELess than 11</t>
  </si>
  <si>
    <t>F/2014/(Intercept)</t>
  </si>
  <si>
    <t>F/2014/OCLower Middle</t>
  </si>
  <si>
    <t>F/2014/OCUpper</t>
  </si>
  <si>
    <t>F/2014/OCUpper Middle</t>
  </si>
  <si>
    <t>F/2014/AGE</t>
  </si>
  <si>
    <t>F/2014/AGE2</t>
  </si>
  <si>
    <t>F/2014/NUTS1East of England</t>
  </si>
  <si>
    <t>F/2014/NUTS1North East</t>
  </si>
  <si>
    <t>F/2014/NUTS1North West</t>
  </si>
  <si>
    <t>F/2014/NUTS1Northern Ireland</t>
  </si>
  <si>
    <t>F/2014/NUTS1Scotland</t>
  </si>
  <si>
    <t>F/2014/NUTS1South East</t>
  </si>
  <si>
    <t>F/2014/NUTS1South West</t>
  </si>
  <si>
    <t>F/2014/NUTS1Wales</t>
  </si>
  <si>
    <t>F/2014/NUTS1West Midlands</t>
  </si>
  <si>
    <t>F/2014/NUTS1Yorkshire and The Humber</t>
  </si>
  <si>
    <t>F/2014/SIZEBetween 251 and 500</t>
  </si>
  <si>
    <t>F/2014/SIZEBetween 26 and 50</t>
  </si>
  <si>
    <t>F/2014/SIZEBetween 51 and 250</t>
  </si>
  <si>
    <t>F/2014/SIZELess than 11</t>
  </si>
  <si>
    <t>F/2014/BIKFILTERUNKNOWN</t>
  </si>
  <si>
    <t>F/2014/FTPart-Time</t>
  </si>
  <si>
    <t>F/2014/PTTemporary</t>
  </si>
  <si>
    <t>F/2014/PTUnclassified</t>
  </si>
  <si>
    <t>F/2014/TENUREBetween 1 and 2 years</t>
  </si>
  <si>
    <t>F/2014/TENUREBetween 10 and 20 years</t>
  </si>
  <si>
    <t>F/2014/TENUREBetween 2 and 5 years</t>
  </si>
  <si>
    <t>F/2014/TENUREBetween 5 and 10 years</t>
  </si>
  <si>
    <t>F/2014/TENUREBetween 6 months and 1 year</t>
  </si>
  <si>
    <t>F/2014/TENUREOver 20 years</t>
  </si>
  <si>
    <t>F/2014/OCLower Middle:AGE</t>
  </si>
  <si>
    <t>F/2014/OCUpper:AGE</t>
  </si>
  <si>
    <t>F/2014/OCUpper Middle:AGE</t>
  </si>
  <si>
    <t>F/2014/OCLower Middle:AGE2</t>
  </si>
  <si>
    <t>F/2014/OCUpper:AGE2</t>
  </si>
  <si>
    <t>F/2014/OCUpper Middle:AGE2</t>
  </si>
  <si>
    <t>F/2014/OCLower Middle:NUTS1East of England</t>
  </si>
  <si>
    <t>F/2014/OCUpper:NUTS1East of England</t>
  </si>
  <si>
    <t>F/2014/OCUpper Middle:NUTS1East of England</t>
  </si>
  <si>
    <t>F/2014/OCLower Middle:NUTS1North East</t>
  </si>
  <si>
    <t>F/2014/OCUpper:NUTS1North East</t>
  </si>
  <si>
    <t>F/2014/OCUpper Middle:NUTS1North East</t>
  </si>
  <si>
    <t>F/2014/OCLower Middle:NUTS1North West</t>
  </si>
  <si>
    <t>F/2014/OCUpper:NUTS1North West</t>
  </si>
  <si>
    <t>F/2014/OCUpper Middle:NUTS1North West</t>
  </si>
  <si>
    <t>F/2014/OCLower Middle:NUTS1Northern Ireland</t>
  </si>
  <si>
    <t>F/2014/OCUpper:NUTS1Northern Ireland</t>
  </si>
  <si>
    <t>F/2014/OCUpper Middle:NUTS1Northern Ireland</t>
  </si>
  <si>
    <t>F/2014/OCLower Middle:NUTS1Scotland</t>
  </si>
  <si>
    <t>F/2014/OCUpper:NUTS1Scotland</t>
  </si>
  <si>
    <t>F/2014/OCUpper Middle:NUTS1Scotland</t>
  </si>
  <si>
    <t>F/2014/OCLower Middle:NUTS1South East</t>
  </si>
  <si>
    <t>F/2014/OCUpper:NUTS1South East</t>
  </si>
  <si>
    <t>F/2014/OCUpper Middle:NUTS1South East</t>
  </si>
  <si>
    <t>F/2014/OCLower Middle:NUTS1South West</t>
  </si>
  <si>
    <t>F/2014/OCUpper:NUTS1South West</t>
  </si>
  <si>
    <t>F/2014/OCUpper Middle:NUTS1South West</t>
  </si>
  <si>
    <t>F/2014/OCLower Middle:NUTS1Wales</t>
  </si>
  <si>
    <t>F/2014/OCUpper:NUTS1Wales</t>
  </si>
  <si>
    <t>F/2014/OCUpper Middle:NUTS1Wales</t>
  </si>
  <si>
    <t>F/2014/OCLower Middle:NUTS1West Midlands</t>
  </si>
  <si>
    <t>F/2014/OCUpper:NUTS1West Midlands</t>
  </si>
  <si>
    <t>F/2014/OCUpper Middle:NUTS1West Midlands</t>
  </si>
  <si>
    <t>F/2014/OCLower Middle:NUTS1Yorkshire and The Humber</t>
  </si>
  <si>
    <t>F/2014/OCUpper:NUTS1Yorkshire and The Humber</t>
  </si>
  <si>
    <t>F/2014/OCUpper Middle:NUTS1Yorkshire and The Humber</t>
  </si>
  <si>
    <t>F/2014/OCLower Middle:SIZEBetween 251 and 500</t>
  </si>
  <si>
    <t>F/2014/OCUpper:SIZEBetween 251 and 500</t>
  </si>
  <si>
    <t>F/2014/OCUpper Middle:SIZEBetween 251 and 500</t>
  </si>
  <si>
    <t>F/2014/OCLower Middle:SIZEBetween 26 and 50</t>
  </si>
  <si>
    <t>F/2014/OCUpper:SIZEBetween 26 and 50</t>
  </si>
  <si>
    <t>F/2014/OCUpper Middle:SIZEBetween 26 and 50</t>
  </si>
  <si>
    <t>F/2014/OCLower Middle:SIZEBetween 51 and 250</t>
  </si>
  <si>
    <t>F/2014/OCUpper:SIZEBetween 51 and 250</t>
  </si>
  <si>
    <t>F/2014/OCUpper Middle:SIZEBetween 51 and 250</t>
  </si>
  <si>
    <t>F/2014/OCLower Middle:SIZELess than 11</t>
  </si>
  <si>
    <t>F/2014/OCUpper:SIZELess than 11</t>
  </si>
  <si>
    <t>F/2014/OCUpper Middle:SIZELess than 11</t>
  </si>
  <si>
    <t>H/2014/(Intercept)</t>
  </si>
  <si>
    <t>H/2014/OCLower Middle</t>
  </si>
  <si>
    <t>H/2014/OCUpper</t>
  </si>
  <si>
    <t>H/2014/OCUpper Middle</t>
  </si>
  <si>
    <t>H/2014/AGE</t>
  </si>
  <si>
    <t>H/2014/AGE2</t>
  </si>
  <si>
    <t>H/2014/NUTS1East of England</t>
  </si>
  <si>
    <t>H/2014/NUTS1North East</t>
  </si>
  <si>
    <t>H/2014/NUTS1North West</t>
  </si>
  <si>
    <t>H/2014/NUTS1Northern Ireland</t>
  </si>
  <si>
    <t>H/2014/NUTS1Scotland</t>
  </si>
  <si>
    <t>H/2014/NUTS1South East</t>
  </si>
  <si>
    <t>H/2014/NUTS1South West</t>
  </si>
  <si>
    <t>H/2014/NUTS1Wales</t>
  </si>
  <si>
    <t>H/2014/NUTS1West Midlands</t>
  </si>
  <si>
    <t>H/2014/NUTS1Yorkshire and The Humber</t>
  </si>
  <si>
    <t>H/2014/SIZEBetween 251 and 500</t>
  </si>
  <si>
    <t>H/2014/SIZEBetween 26 and 50</t>
  </si>
  <si>
    <t>H/2014/SIZEBetween 51 and 250</t>
  </si>
  <si>
    <t>H/2014/SIZELess than 11</t>
  </si>
  <si>
    <t>H/2014/BIKFILTERUNKNOWN</t>
  </si>
  <si>
    <t>H/2014/FTPart-Time</t>
  </si>
  <si>
    <t>H/2014/PTTemporary</t>
  </si>
  <si>
    <t>H/2014/PTUnclassified</t>
  </si>
  <si>
    <t>H/2014/TENUREBetween 1 and 2 years</t>
  </si>
  <si>
    <t>H/2014/TENUREBetween 10 and 20 years</t>
  </si>
  <si>
    <t>H/2014/TENUREBetween 2 and 5 years</t>
  </si>
  <si>
    <t>H/2014/TENUREBetween 5 and 10 years</t>
  </si>
  <si>
    <t>H/2014/TENUREBetween 6 months and 1 year</t>
  </si>
  <si>
    <t>H/2014/TENUREOver 20 years</t>
  </si>
  <si>
    <t>H/2014/OCLower Middle:AGE</t>
  </si>
  <si>
    <t>H/2014/OCUpper:AGE</t>
  </si>
  <si>
    <t>H/2014/OCUpper Middle:AGE</t>
  </si>
  <si>
    <t>H/2014/OCLower Middle:AGE2</t>
  </si>
  <si>
    <t>H/2014/OCUpper:AGE2</t>
  </si>
  <si>
    <t>H/2014/OCUpper Middle:AGE2</t>
  </si>
  <si>
    <t>H/2014/OCLower Middle:NUTS1East of England</t>
  </si>
  <si>
    <t>H/2014/OCUpper:NUTS1East of England</t>
  </si>
  <si>
    <t>H/2014/OCUpper Middle:NUTS1East of England</t>
  </si>
  <si>
    <t>H/2014/OCLower Middle:NUTS1North East</t>
  </si>
  <si>
    <t>H/2014/OCUpper:NUTS1North East</t>
  </si>
  <si>
    <t>H/2014/OCUpper Middle:NUTS1North East</t>
  </si>
  <si>
    <t>H/2014/OCLower Middle:NUTS1North West</t>
  </si>
  <si>
    <t>H/2014/OCUpper:NUTS1North West</t>
  </si>
  <si>
    <t>H/2014/OCUpper Middle:NUTS1North West</t>
  </si>
  <si>
    <t>H/2014/OCLower Middle:NUTS1Northern Ireland</t>
  </si>
  <si>
    <t>H/2014/OCUpper:NUTS1Northern Ireland</t>
  </si>
  <si>
    <t>H/2014/OCUpper Middle:NUTS1Northern Ireland</t>
  </si>
  <si>
    <t>H/2014/OCLower Middle:NUTS1Scotland</t>
  </si>
  <si>
    <t>H/2014/OCUpper:NUTS1Scotland</t>
  </si>
  <si>
    <t>H/2014/OCUpper Middle:NUTS1Scotland</t>
  </si>
  <si>
    <t>H/2014/OCLower Middle:NUTS1South East</t>
  </si>
  <si>
    <t>H/2014/OCUpper:NUTS1South East</t>
  </si>
  <si>
    <t>H/2014/OCUpper Middle:NUTS1South East</t>
  </si>
  <si>
    <t>H/2014/OCLower Middle:NUTS1South West</t>
  </si>
  <si>
    <t>H/2014/OCUpper:NUTS1South West</t>
  </si>
  <si>
    <t>H/2014/OCUpper Middle:NUTS1South West</t>
  </si>
  <si>
    <t>H/2014/OCLower Middle:NUTS1Wales</t>
  </si>
  <si>
    <t>H/2014/OCUpper:NUTS1Wales</t>
  </si>
  <si>
    <t>H/2014/OCUpper Middle:NUTS1Wales</t>
  </si>
  <si>
    <t>H/2014/OCLower Middle:NUTS1West Midlands</t>
  </si>
  <si>
    <t>H/2014/OCUpper:NUTS1West Midlands</t>
  </si>
  <si>
    <t>H/2014/OCUpper Middle:NUTS1West Midlands</t>
  </si>
  <si>
    <t>H/2014/OCLower Middle:NUTS1Yorkshire and The Humber</t>
  </si>
  <si>
    <t>H/2014/OCUpper:NUTS1Yorkshire and The Humber</t>
  </si>
  <si>
    <t>H/2014/OCUpper Middle:NUTS1Yorkshire and The Humber</t>
  </si>
  <si>
    <t>H/2014/OCLower Middle:SIZEBetween 251 and 500</t>
  </si>
  <si>
    <t>H/2014/OCUpper:SIZEBetween 251 and 500</t>
  </si>
  <si>
    <t>H/2014/OCUpper Middle:SIZEBetween 251 and 500</t>
  </si>
  <si>
    <t>H/2014/OCLower Middle:SIZEBetween 26 and 50</t>
  </si>
  <si>
    <t>H/2014/OCUpper:SIZEBetween 26 and 50</t>
  </si>
  <si>
    <t>H/2014/OCUpper Middle:SIZEBetween 26 and 50</t>
  </si>
  <si>
    <t>H/2014/OCLower Middle:SIZEBetween 51 and 250</t>
  </si>
  <si>
    <t>H/2014/OCUpper:SIZEBetween 51 and 250</t>
  </si>
  <si>
    <t>H/2014/OCUpper Middle:SIZEBetween 51 and 250</t>
  </si>
  <si>
    <t>H/2014/OCLower Middle:SIZELess than 11</t>
  </si>
  <si>
    <t>H/2014/OCUpper:SIZELess than 11</t>
  </si>
  <si>
    <t>H/2014/OCUpper Middle:SIZELess than 11</t>
  </si>
  <si>
    <t>I/2014/(Intercept)</t>
  </si>
  <si>
    <t>I/2014/OCLower Middle</t>
  </si>
  <si>
    <t>I/2014/OCUpper</t>
  </si>
  <si>
    <t>I/2014/OCUpper Middle</t>
  </si>
  <si>
    <t>I/2014/AGE</t>
  </si>
  <si>
    <t>I/2014/AGE2</t>
  </si>
  <si>
    <t>I/2014/NUTS1East of England</t>
  </si>
  <si>
    <t>I/2014/NUTS1North East</t>
  </si>
  <si>
    <t>I/2014/NUTS1North West</t>
  </si>
  <si>
    <t>I/2014/NUTS1Northern Ireland</t>
  </si>
  <si>
    <t>I/2014/NUTS1Scotland</t>
  </si>
  <si>
    <t>I/2014/NUTS1South East</t>
  </si>
  <si>
    <t>I/2014/NUTS1South West</t>
  </si>
  <si>
    <t>I/2014/NUTS1Wales</t>
  </si>
  <si>
    <t>I/2014/NUTS1West Midlands</t>
  </si>
  <si>
    <t>I/2014/NUTS1Yorkshire and The Humber</t>
  </si>
  <si>
    <t>I/2014/SIZEBetween 251 and 500</t>
  </si>
  <si>
    <t>I/2014/SIZEBetween 26 and 50</t>
  </si>
  <si>
    <t>I/2014/SIZEBetween 51 and 250</t>
  </si>
  <si>
    <t>I/2014/SIZELess than 11</t>
  </si>
  <si>
    <t>I/2014/BIKFILTERUNKNOWN</t>
  </si>
  <si>
    <t>I/2014/FTPart-Time</t>
  </si>
  <si>
    <t>I/2014/PTTemporary</t>
  </si>
  <si>
    <t>I/2014/PTUnclassified</t>
  </si>
  <si>
    <t>I/2014/TENUREBetween 1 and 2 years</t>
  </si>
  <si>
    <t>I/2014/TENUREBetween 10 and 20 years</t>
  </si>
  <si>
    <t>I/2014/TENUREBetween 2 and 5 years</t>
  </si>
  <si>
    <t>I/2014/TENUREBetween 5 and 10 years</t>
  </si>
  <si>
    <t>I/2014/TENUREBetween 6 months and 1 year</t>
  </si>
  <si>
    <t>I/2014/TENUREOver 20 years</t>
  </si>
  <si>
    <t>I/2014/OCLower Middle:AGE</t>
  </si>
  <si>
    <t>I/2014/OCUpper:AGE</t>
  </si>
  <si>
    <t>I/2014/OCUpper Middle:AGE</t>
  </si>
  <si>
    <t>I/2014/OCLower Middle:AGE2</t>
  </si>
  <si>
    <t>I/2014/OCUpper:AGE2</t>
  </si>
  <si>
    <t>I/2014/OCUpper Middle:AGE2</t>
  </si>
  <si>
    <t>I/2014/OCLower Middle:NUTS1East of England</t>
  </si>
  <si>
    <t>I/2014/OCUpper:NUTS1East of England</t>
  </si>
  <si>
    <t>I/2014/OCUpper Middle:NUTS1East of England</t>
  </si>
  <si>
    <t>I/2014/OCLower Middle:NUTS1North East</t>
  </si>
  <si>
    <t>I/2014/OCUpper:NUTS1North East</t>
  </si>
  <si>
    <t>I/2014/OCUpper Middle:NUTS1North East</t>
  </si>
  <si>
    <t>I/2014/OCLower Middle:NUTS1North West</t>
  </si>
  <si>
    <t>I/2014/OCUpper:NUTS1North West</t>
  </si>
  <si>
    <t>I/2014/OCUpper Middle:NUTS1North West</t>
  </si>
  <si>
    <t>I/2014/OCLower Middle:NUTS1Northern Ireland</t>
  </si>
  <si>
    <t>I/2014/OCUpper:NUTS1Northern Ireland</t>
  </si>
  <si>
    <t>I/2014/OCUpper Middle:NUTS1Northern Ireland</t>
  </si>
  <si>
    <t>I/2014/OCLower Middle:NUTS1Scotland</t>
  </si>
  <si>
    <t>I/2014/OCUpper:NUTS1Scotland</t>
  </si>
  <si>
    <t>I/2014/OCUpper Middle:NUTS1Scotland</t>
  </si>
  <si>
    <t>I/2014/OCLower Middle:NUTS1South East</t>
  </si>
  <si>
    <t>I/2014/OCUpper:NUTS1South East</t>
  </si>
  <si>
    <t>I/2014/OCUpper Middle:NUTS1South East</t>
  </si>
  <si>
    <t>I/2014/OCLower Middle:NUTS1South West</t>
  </si>
  <si>
    <t>I/2014/OCUpper:NUTS1South West</t>
  </si>
  <si>
    <t>I/2014/OCUpper Middle:NUTS1South West</t>
  </si>
  <si>
    <t>I/2014/OCLower Middle:NUTS1Wales</t>
  </si>
  <si>
    <t>I/2014/OCUpper:NUTS1Wales</t>
  </si>
  <si>
    <t>I/2014/OCUpper Middle:NUTS1Wales</t>
  </si>
  <si>
    <t>I/2014/OCLower Middle:NUTS1West Midlands</t>
  </si>
  <si>
    <t>I/2014/OCUpper:NUTS1West Midlands</t>
  </si>
  <si>
    <t>I/2014/OCUpper Middle:NUTS1West Midlands</t>
  </si>
  <si>
    <t>I/2014/OCLower Middle:NUTS1Yorkshire and The Humber</t>
  </si>
  <si>
    <t>I/2014/OCUpper:NUTS1Yorkshire and The Humber</t>
  </si>
  <si>
    <t>I/2014/OCUpper Middle:NUTS1Yorkshire and The Humber</t>
  </si>
  <si>
    <t>I/2014/OCLower Middle:SIZEBetween 251 and 500</t>
  </si>
  <si>
    <t>I/2014/OCUpper:SIZEBetween 251 and 500</t>
  </si>
  <si>
    <t>I/2014/OCUpper Middle:SIZEBetween 251 and 500</t>
  </si>
  <si>
    <t>I/2014/OCLower Middle:SIZEBetween 26 and 50</t>
  </si>
  <si>
    <t>I/2014/OCUpper:SIZEBetween 26 and 50</t>
  </si>
  <si>
    <t>I/2014/OCUpper Middle:SIZEBetween 26 and 50</t>
  </si>
  <si>
    <t>I/2014/OCLower Middle:SIZEBetween 51 and 250</t>
  </si>
  <si>
    <t>I/2014/OCUpper:SIZEBetween 51 and 250</t>
  </si>
  <si>
    <t>I/2014/OCUpper Middle:SIZEBetween 51 and 250</t>
  </si>
  <si>
    <t>I/2014/OCLower Middle:SIZELess than 11</t>
  </si>
  <si>
    <t>I/2014/OCUpper:SIZELess than 11</t>
  </si>
  <si>
    <t>I/2014/OCUpper Middle:SIZELess than 11</t>
  </si>
  <si>
    <t>J/2014/(Intercept)</t>
  </si>
  <si>
    <t>J/2014/OCLower Middle</t>
  </si>
  <si>
    <t>J/2014/OCUpper</t>
  </si>
  <si>
    <t>J/2014/OCUpper Middle</t>
  </si>
  <si>
    <t>J/2014/AGE</t>
  </si>
  <si>
    <t>J/2014/AGE2</t>
  </si>
  <si>
    <t>J/2014/NUTS1East of England</t>
  </si>
  <si>
    <t>J/2014/NUTS1North East</t>
  </si>
  <si>
    <t>J/2014/NUTS1North West</t>
  </si>
  <si>
    <t>J/2014/NUTS1Northern Ireland</t>
  </si>
  <si>
    <t>J/2014/NUTS1Scotland</t>
  </si>
  <si>
    <t>J/2014/NUTS1South East</t>
  </si>
  <si>
    <t>J/2014/NUTS1South West</t>
  </si>
  <si>
    <t>J/2014/NUTS1Wales</t>
  </si>
  <si>
    <t>J/2014/NUTS1West Midlands</t>
  </si>
  <si>
    <t>J/2014/NUTS1Yorkshire and The Humber</t>
  </si>
  <si>
    <t>J/2014/SIZEBetween 251 and 500</t>
  </si>
  <si>
    <t>J/2014/SIZEBetween 26 and 50</t>
  </si>
  <si>
    <t>J/2014/SIZEBetween 51 and 250</t>
  </si>
  <si>
    <t>J/2014/SIZELess than 11</t>
  </si>
  <si>
    <t>J/2014/BIKFILTERUNKNOWN</t>
  </si>
  <si>
    <t>J/2014/FTPart-Time</t>
  </si>
  <si>
    <t>J/2014/PTTemporary</t>
  </si>
  <si>
    <t>J/2014/PTUnclassified</t>
  </si>
  <si>
    <t>J/2014/TENUREBetween 1 and 2 years</t>
  </si>
  <si>
    <t>J/2014/TENUREBetween 10 and 20 years</t>
  </si>
  <si>
    <t>J/2014/TENUREBetween 2 and 5 years</t>
  </si>
  <si>
    <t>J/2014/TENUREBetween 5 and 10 years</t>
  </si>
  <si>
    <t>J/2014/TENUREBetween 6 months and 1 year</t>
  </si>
  <si>
    <t>J/2014/TENUREOver 20 years</t>
  </si>
  <si>
    <t>J/2014/OCLower Middle:AGE</t>
  </si>
  <si>
    <t>J/2014/OCUpper:AGE</t>
  </si>
  <si>
    <t>J/2014/OCUpper Middle:AGE</t>
  </si>
  <si>
    <t>J/2014/OCLower Middle:AGE2</t>
  </si>
  <si>
    <t>J/2014/OCUpper:AGE2</t>
  </si>
  <si>
    <t>J/2014/OCUpper Middle:AGE2</t>
  </si>
  <si>
    <t>J/2014/OCLower Middle:NUTS1East of England</t>
  </si>
  <si>
    <t>J/2014/OCUpper:NUTS1East of England</t>
  </si>
  <si>
    <t>J/2014/OCUpper Middle:NUTS1East of England</t>
  </si>
  <si>
    <t>J/2014/OCLower Middle:NUTS1North East</t>
  </si>
  <si>
    <t>J/2014/OCUpper:NUTS1North East</t>
  </si>
  <si>
    <t>J/2014/OCUpper Middle:NUTS1North East</t>
  </si>
  <si>
    <t>J/2014/OCLower Middle:NUTS1North West</t>
  </si>
  <si>
    <t>J/2014/OCUpper:NUTS1North West</t>
  </si>
  <si>
    <t>J/2014/OCUpper Middle:NUTS1North West</t>
  </si>
  <si>
    <t>J/2014/OCLower Middle:NUTS1Northern Ireland</t>
  </si>
  <si>
    <t>J/2014/OCUpper:NUTS1Northern Ireland</t>
  </si>
  <si>
    <t>J/2014/OCUpper Middle:NUTS1Northern Ireland</t>
  </si>
  <si>
    <t>J/2014/OCLower Middle:NUTS1Scotland</t>
  </si>
  <si>
    <t>J/2014/OCUpper:NUTS1Scotland</t>
  </si>
  <si>
    <t>J/2014/OCUpper Middle:NUTS1Scotland</t>
  </si>
  <si>
    <t>J/2014/OCLower Middle:NUTS1South East</t>
  </si>
  <si>
    <t>J/2014/OCUpper:NUTS1South East</t>
  </si>
  <si>
    <t>J/2014/OCUpper Middle:NUTS1South East</t>
  </si>
  <si>
    <t>J/2014/OCLower Middle:NUTS1South West</t>
  </si>
  <si>
    <t>J/2014/OCUpper:NUTS1South West</t>
  </si>
  <si>
    <t>J/2014/OCUpper Middle:NUTS1South West</t>
  </si>
  <si>
    <t>J/2014/OCLower Middle:NUTS1Wales</t>
  </si>
  <si>
    <t>J/2014/OCUpper:NUTS1Wales</t>
  </si>
  <si>
    <t>J/2014/OCUpper Middle:NUTS1Wales</t>
  </si>
  <si>
    <t>J/2014/OCLower Middle:NUTS1West Midlands</t>
  </si>
  <si>
    <t>J/2014/OCUpper:NUTS1West Midlands</t>
  </si>
  <si>
    <t>J/2014/OCUpper Middle:NUTS1West Midlands</t>
  </si>
  <si>
    <t>J/2014/OCLower Middle:NUTS1Yorkshire and The Humber</t>
  </si>
  <si>
    <t>J/2014/OCUpper:NUTS1Yorkshire and The Humber</t>
  </si>
  <si>
    <t>J/2014/OCUpper Middle:NUTS1Yorkshire and The Humber</t>
  </si>
  <si>
    <t>J/2014/OCLower Middle:SIZEBetween 251 and 500</t>
  </si>
  <si>
    <t>J/2014/OCUpper:SIZEBetween 251 and 500</t>
  </si>
  <si>
    <t>J/2014/OCUpper Middle:SIZEBetween 251 and 500</t>
  </si>
  <si>
    <t>J/2014/OCLower Middle:SIZEBetween 26 and 50</t>
  </si>
  <si>
    <t>J/2014/OCUpper:SIZEBetween 26 and 50</t>
  </si>
  <si>
    <t>J/2014/OCUpper Middle:SIZEBetween 26 and 50</t>
  </si>
  <si>
    <t>J/2014/OCLower Middle:SIZEBetween 51 and 250</t>
  </si>
  <si>
    <t>J/2014/OCUpper:SIZEBetween 51 and 250</t>
  </si>
  <si>
    <t>J/2014/OCUpper Middle:SIZEBetween 51 and 250</t>
  </si>
  <si>
    <t>J/2014/OCLower Middle:SIZELess than 11</t>
  </si>
  <si>
    <t>J/2014/OCUpper:SIZELess than 11</t>
  </si>
  <si>
    <t>J/2014/OCUpper Middle:SIZELess than 11</t>
  </si>
  <si>
    <t>K/2014/(Intercept)</t>
  </si>
  <si>
    <t>K/2014/OCLower Middle</t>
  </si>
  <si>
    <t>K/2014/OCUpper</t>
  </si>
  <si>
    <t>K/2014/OCUpper Middle</t>
  </si>
  <si>
    <t>K/2014/AGE</t>
  </si>
  <si>
    <t>K/2014/AGE2</t>
  </si>
  <si>
    <t>K/2014/NUTS1East of England</t>
  </si>
  <si>
    <t>K/2014/NUTS1North East</t>
  </si>
  <si>
    <t>K/2014/NUTS1North West</t>
  </si>
  <si>
    <t>K/2014/NUTS1Northern Ireland</t>
  </si>
  <si>
    <t>K/2014/NUTS1Scotland</t>
  </si>
  <si>
    <t>K/2014/NUTS1South East</t>
  </si>
  <si>
    <t>K/2014/NUTS1South West</t>
  </si>
  <si>
    <t>K/2014/NUTS1Wales</t>
  </si>
  <si>
    <t>K/2014/NUTS1West Midlands</t>
  </si>
  <si>
    <t>K/2014/NUTS1Yorkshire and The Humber</t>
  </si>
  <si>
    <t>K/2014/SIZEBetween 251 and 500</t>
  </si>
  <si>
    <t>K/2014/SIZEBetween 26 and 50</t>
  </si>
  <si>
    <t>K/2014/SIZEBetween 51 and 250</t>
  </si>
  <si>
    <t>K/2014/SIZELess than 11</t>
  </si>
  <si>
    <t>K/2014/BIKFILTERUNKNOWN</t>
  </si>
  <si>
    <t>K/2014/FTPart-Time</t>
  </si>
  <si>
    <t>K/2014/PTTemporary</t>
  </si>
  <si>
    <t>K/2014/PTUnclassified</t>
  </si>
  <si>
    <t>K/2014/TENUREBetween 1 and 2 years</t>
  </si>
  <si>
    <t>K/2014/TENUREBetween 10 and 20 years</t>
  </si>
  <si>
    <t>K/2014/TENUREBetween 2 and 5 years</t>
  </si>
  <si>
    <t>K/2014/TENUREBetween 5 and 10 years</t>
  </si>
  <si>
    <t>K/2014/TENUREBetween 6 months and 1 year</t>
  </si>
  <si>
    <t>K/2014/TENUREOver 20 years</t>
  </si>
  <si>
    <t>K/2014/OCLower Middle:AGE</t>
  </si>
  <si>
    <t>K/2014/OCUpper:AGE</t>
  </si>
  <si>
    <t>K/2014/OCUpper Middle:AGE</t>
  </si>
  <si>
    <t>K/2014/OCLower Middle:AGE2</t>
  </si>
  <si>
    <t>K/2014/OCUpper:AGE2</t>
  </si>
  <si>
    <t>K/2014/OCUpper Middle:AGE2</t>
  </si>
  <si>
    <t>K/2014/OCLower Middle:NUTS1East of England</t>
  </si>
  <si>
    <t>K/2014/OCUpper:NUTS1East of England</t>
  </si>
  <si>
    <t>K/2014/OCUpper Middle:NUTS1East of England</t>
  </si>
  <si>
    <t>K/2014/OCLower Middle:NUTS1North East</t>
  </si>
  <si>
    <t>K/2014/OCUpper:NUTS1North East</t>
  </si>
  <si>
    <t>K/2014/OCUpper Middle:NUTS1North East</t>
  </si>
  <si>
    <t>K/2014/OCLower Middle:NUTS1North West</t>
  </si>
  <si>
    <t>K/2014/OCUpper:NUTS1North West</t>
  </si>
  <si>
    <t>K/2014/OCUpper Middle:NUTS1North West</t>
  </si>
  <si>
    <t>K/2014/OCLower Middle:NUTS1Northern Ireland</t>
  </si>
  <si>
    <t>K/2014/OCUpper:NUTS1Northern Ireland</t>
  </si>
  <si>
    <t>K/2014/OCUpper Middle:NUTS1Northern Ireland</t>
  </si>
  <si>
    <t>K/2014/OCLower Middle:NUTS1Scotland</t>
  </si>
  <si>
    <t>K/2014/OCUpper:NUTS1Scotland</t>
  </si>
  <si>
    <t>K/2014/OCUpper Middle:NUTS1Scotland</t>
  </si>
  <si>
    <t>K/2014/OCLower Middle:NUTS1South East</t>
  </si>
  <si>
    <t>K/2014/OCUpper:NUTS1South East</t>
  </si>
  <si>
    <t>K/2014/OCUpper Middle:NUTS1South East</t>
  </si>
  <si>
    <t>K/2014/OCLower Middle:NUTS1South West</t>
  </si>
  <si>
    <t>K/2014/OCUpper:NUTS1South West</t>
  </si>
  <si>
    <t>K/2014/OCUpper Middle:NUTS1South West</t>
  </si>
  <si>
    <t>K/2014/OCLower Middle:NUTS1Wales</t>
  </si>
  <si>
    <t>K/2014/OCUpper:NUTS1Wales</t>
  </si>
  <si>
    <t>K/2014/OCUpper Middle:NUTS1Wales</t>
  </si>
  <si>
    <t>K/2014/OCLower Middle:NUTS1West Midlands</t>
  </si>
  <si>
    <t>K/2014/OCUpper:NUTS1West Midlands</t>
  </si>
  <si>
    <t>K/2014/OCUpper Middle:NUTS1West Midlands</t>
  </si>
  <si>
    <t>K/2014/OCLower Middle:NUTS1Yorkshire and The Humber</t>
  </si>
  <si>
    <t>K/2014/OCUpper:NUTS1Yorkshire and The Humber</t>
  </si>
  <si>
    <t>K/2014/OCUpper Middle:NUTS1Yorkshire and The Humber</t>
  </si>
  <si>
    <t>K/2014/OCLower Middle:SIZEBetween 251 and 500</t>
  </si>
  <si>
    <t>K/2014/OCUpper:SIZEBetween 251 and 500</t>
  </si>
  <si>
    <t>K/2014/OCUpper Middle:SIZEBetween 251 and 500</t>
  </si>
  <si>
    <t>K/2014/OCLower Middle:SIZEBetween 26 and 50</t>
  </si>
  <si>
    <t>K/2014/OCUpper:SIZEBetween 26 and 50</t>
  </si>
  <si>
    <t>K/2014/OCUpper Middle:SIZEBetween 26 and 50</t>
  </si>
  <si>
    <t>K/2014/OCLower Middle:SIZEBetween 51 and 250</t>
  </si>
  <si>
    <t>K/2014/OCUpper:SIZEBetween 51 and 250</t>
  </si>
  <si>
    <t>K/2014/OCUpper Middle:SIZEBetween 51 and 250</t>
  </si>
  <si>
    <t>K/2014/OCLower Middle:SIZELess than 11</t>
  </si>
  <si>
    <t>K/2014/OCUpper:SIZELess than 11</t>
  </si>
  <si>
    <t>K/2014/OCUpper Middle:SIZELess than 11</t>
  </si>
  <si>
    <t>L/2014/(Intercept)</t>
  </si>
  <si>
    <t>L/2014/OCLower Middle</t>
  </si>
  <si>
    <t>L/2014/OCUpper</t>
  </si>
  <si>
    <t>L/2014/OCUpper Middle</t>
  </si>
  <si>
    <t>L/2014/AGE</t>
  </si>
  <si>
    <t>L/2014/AGE2</t>
  </si>
  <si>
    <t>L/2014/NUTS1East of England</t>
  </si>
  <si>
    <t>L/2014/NUTS1North East</t>
  </si>
  <si>
    <t>L/2014/NUTS1North West</t>
  </si>
  <si>
    <t>L/2014/NUTS1Northern Ireland</t>
  </si>
  <si>
    <t>L/2014/NUTS1Scotland</t>
  </si>
  <si>
    <t>L/2014/NUTS1South East</t>
  </si>
  <si>
    <t>L/2014/NUTS1South West</t>
  </si>
  <si>
    <t>L/2014/NUTS1Wales</t>
  </si>
  <si>
    <t>L/2014/NUTS1West Midlands</t>
  </si>
  <si>
    <t>L/2014/NUTS1Yorkshire and The Humber</t>
  </si>
  <si>
    <t>L/2014/SIZEBetween 251 and 500</t>
  </si>
  <si>
    <t>L/2014/SIZEBetween 26 and 50</t>
  </si>
  <si>
    <t>L/2014/SIZEBetween 51 and 250</t>
  </si>
  <si>
    <t>L/2014/SIZELess than 11</t>
  </si>
  <si>
    <t>L/2014/BIKFILTERUNKNOWN</t>
  </si>
  <si>
    <t>L/2014/FTPart-Time</t>
  </si>
  <si>
    <t>L/2014/PTTemporary</t>
  </si>
  <si>
    <t>L/2014/PTUnclassified</t>
  </si>
  <si>
    <t>L/2014/TENUREBetween 1 and 2 years</t>
  </si>
  <si>
    <t>L/2014/TENUREBetween 10 and 20 years</t>
  </si>
  <si>
    <t>L/2014/TENUREBetween 2 and 5 years</t>
  </si>
  <si>
    <t>L/2014/TENUREBetween 5 and 10 years</t>
  </si>
  <si>
    <t>L/2014/TENUREBetween 6 months and 1 year</t>
  </si>
  <si>
    <t>L/2014/TENUREOver 20 years</t>
  </si>
  <si>
    <t>L/2014/OCLower Middle:AGE</t>
  </si>
  <si>
    <t>L/2014/OCUpper:AGE</t>
  </si>
  <si>
    <t>L/2014/OCUpper Middle:AGE</t>
  </si>
  <si>
    <t>L/2014/OCLower Middle:AGE2</t>
  </si>
  <si>
    <t>L/2014/OCUpper:AGE2</t>
  </si>
  <si>
    <t>L/2014/OCUpper Middle:AGE2</t>
  </si>
  <si>
    <t>L/2014/OCLower Middle:NUTS1East of England</t>
  </si>
  <si>
    <t>L/2014/OCUpper:NUTS1East of England</t>
  </si>
  <si>
    <t>L/2014/OCUpper Middle:NUTS1East of England</t>
  </si>
  <si>
    <t>L/2014/OCLower Middle:NUTS1North East</t>
  </si>
  <si>
    <t>L/2014/OCUpper:NUTS1North East</t>
  </si>
  <si>
    <t>L/2014/OCUpper Middle:NUTS1North East</t>
  </si>
  <si>
    <t>L/2014/OCLower Middle:NUTS1North West</t>
  </si>
  <si>
    <t>L/2014/OCUpper:NUTS1North West</t>
  </si>
  <si>
    <t>L/2014/OCUpper Middle:NUTS1North West</t>
  </si>
  <si>
    <t>L/2014/OCLower Middle:NUTS1Northern Ireland</t>
  </si>
  <si>
    <t>L/2014/OCUpper:NUTS1Northern Ireland</t>
  </si>
  <si>
    <t>L/2014/OCUpper Middle:NUTS1Northern Ireland</t>
  </si>
  <si>
    <t>L/2014/OCLower Middle:NUTS1Scotland</t>
  </si>
  <si>
    <t>L/2014/OCUpper:NUTS1Scotland</t>
  </si>
  <si>
    <t>L/2014/OCUpper Middle:NUTS1Scotland</t>
  </si>
  <si>
    <t>L/2014/OCLower Middle:NUTS1South East</t>
  </si>
  <si>
    <t>L/2014/OCUpper:NUTS1South East</t>
  </si>
  <si>
    <t>L/2014/OCUpper Middle:NUTS1South East</t>
  </si>
  <si>
    <t>L/2014/OCLower Middle:NUTS1South West</t>
  </si>
  <si>
    <t>L/2014/OCUpper:NUTS1South West</t>
  </si>
  <si>
    <t>L/2014/OCUpper Middle:NUTS1South West</t>
  </si>
  <si>
    <t>L/2014/OCLower Middle:NUTS1Wales</t>
  </si>
  <si>
    <t>L/2014/OCUpper:NUTS1Wales</t>
  </si>
  <si>
    <t>L/2014/OCUpper Middle:NUTS1Wales</t>
  </si>
  <si>
    <t>L/2014/OCLower Middle:NUTS1West Midlands</t>
  </si>
  <si>
    <t>L/2014/OCUpper:NUTS1West Midlands</t>
  </si>
  <si>
    <t>L/2014/OCUpper Middle:NUTS1West Midlands</t>
  </si>
  <si>
    <t>L/2014/OCLower Middle:NUTS1Yorkshire and The Humber</t>
  </si>
  <si>
    <t>L/2014/OCUpper:NUTS1Yorkshire and The Humber</t>
  </si>
  <si>
    <t>L/2014/OCUpper Middle:NUTS1Yorkshire and The Humber</t>
  </si>
  <si>
    <t>L/2014/OCLower Middle:SIZEBetween 251 and 500</t>
  </si>
  <si>
    <t>L/2014/OCUpper:SIZEBetween 251 and 500</t>
  </si>
  <si>
    <t>L/2014/OCUpper Middle:SIZEBetween 251 and 500</t>
  </si>
  <si>
    <t>L/2014/OCLower Middle:SIZEBetween 26 and 50</t>
  </si>
  <si>
    <t>L/2014/OCUpper:SIZEBetween 26 and 50</t>
  </si>
  <si>
    <t>L/2014/OCUpper Middle:SIZEBetween 26 and 50</t>
  </si>
  <si>
    <t>L/2014/OCLower Middle:SIZEBetween 51 and 250</t>
  </si>
  <si>
    <t>L/2014/OCUpper:SIZEBetween 51 and 250</t>
  </si>
  <si>
    <t>L/2014/OCUpper Middle:SIZEBetween 51 and 250</t>
  </si>
  <si>
    <t>L/2014/OCLower Middle:SIZELess than 11</t>
  </si>
  <si>
    <t>L/2014/OCUpper:SIZELess than 11</t>
  </si>
  <si>
    <t>L/2014/OCUpper Middle:SIZELess than 11</t>
  </si>
  <si>
    <t>N/2014/(Intercept)</t>
  </si>
  <si>
    <t>N/2014/OCLower Middle</t>
  </si>
  <si>
    <t>N/2014/OCUpper</t>
  </si>
  <si>
    <t>N/2014/OCUpper Middle</t>
  </si>
  <si>
    <t>N/2014/AGE</t>
  </si>
  <si>
    <t>N/2014/AGE2</t>
  </si>
  <si>
    <t>N/2014/NUTS1East of England</t>
  </si>
  <si>
    <t>N/2014/NUTS1North East</t>
  </si>
  <si>
    <t>N/2014/NUTS1North West</t>
  </si>
  <si>
    <t>N/2014/NUTS1Northern Ireland</t>
  </si>
  <si>
    <t>N/2014/NUTS1Scotland</t>
  </si>
  <si>
    <t>N/2014/NUTS1South East</t>
  </si>
  <si>
    <t>N/2014/NUTS1South West</t>
  </si>
  <si>
    <t>N/2014/NUTS1Wales</t>
  </si>
  <si>
    <t>N/2014/NUTS1West Midlands</t>
  </si>
  <si>
    <t>N/2014/NUTS1Yorkshire and The Humber</t>
  </si>
  <si>
    <t>N/2014/SIZEBetween 251 and 500</t>
  </si>
  <si>
    <t>N/2014/SIZEBetween 26 and 50</t>
  </si>
  <si>
    <t>N/2014/SIZEBetween 51 and 250</t>
  </si>
  <si>
    <t>N/2014/SIZELess than 11</t>
  </si>
  <si>
    <t>N/2014/BIKFILTERUNKNOWN</t>
  </si>
  <si>
    <t>N/2014/FTPart-Time</t>
  </si>
  <si>
    <t>N/2014/PTTemporary</t>
  </si>
  <si>
    <t>N/2014/PTUnclassified</t>
  </si>
  <si>
    <t>N/2014/TENUREBetween 1 and 2 years</t>
  </si>
  <si>
    <t>N/2014/TENUREBetween 10 and 20 years</t>
  </si>
  <si>
    <t>N/2014/TENUREBetween 2 and 5 years</t>
  </si>
  <si>
    <t>N/2014/TENUREBetween 5 and 10 years</t>
  </si>
  <si>
    <t>N/2014/TENUREBetween 6 months and 1 year</t>
  </si>
  <si>
    <t>N/2014/TENUREOver 20 years</t>
  </si>
  <si>
    <t>N/2014/OCLower Middle:AGE</t>
  </si>
  <si>
    <t>N/2014/OCUpper:AGE</t>
  </si>
  <si>
    <t>N/2014/OCUpper Middle:AGE</t>
  </si>
  <si>
    <t>N/2014/OCLower Middle:AGE2</t>
  </si>
  <si>
    <t>N/2014/OCUpper:AGE2</t>
  </si>
  <si>
    <t>N/2014/OCUpper Middle:AGE2</t>
  </si>
  <si>
    <t>N/2014/OCLower Middle:NUTS1East of England</t>
  </si>
  <si>
    <t>N/2014/OCUpper:NUTS1East of England</t>
  </si>
  <si>
    <t>N/2014/OCUpper Middle:NUTS1East of England</t>
  </si>
  <si>
    <t>N/2014/OCLower Middle:NUTS1North East</t>
  </si>
  <si>
    <t>N/2014/OCUpper:NUTS1North East</t>
  </si>
  <si>
    <t>N/2014/OCUpper Middle:NUTS1North East</t>
  </si>
  <si>
    <t>N/2014/OCLower Middle:NUTS1North West</t>
  </si>
  <si>
    <t>N/2014/OCUpper:NUTS1North West</t>
  </si>
  <si>
    <t>N/2014/OCUpper Middle:NUTS1North West</t>
  </si>
  <si>
    <t>N/2014/OCLower Middle:NUTS1Northern Ireland</t>
  </si>
  <si>
    <t>N/2014/OCUpper:NUTS1Northern Ireland</t>
  </si>
  <si>
    <t>N/2014/OCUpper Middle:NUTS1Northern Ireland</t>
  </si>
  <si>
    <t>N/2014/OCLower Middle:NUTS1Scotland</t>
  </si>
  <si>
    <t>N/2014/OCUpper:NUTS1Scotland</t>
  </si>
  <si>
    <t>N/2014/OCUpper Middle:NUTS1Scotland</t>
  </si>
  <si>
    <t>N/2014/OCLower Middle:NUTS1South East</t>
  </si>
  <si>
    <t>N/2014/OCUpper:NUTS1South East</t>
  </si>
  <si>
    <t>N/2014/OCUpper Middle:NUTS1South East</t>
  </si>
  <si>
    <t>N/2014/OCLower Middle:NUTS1South West</t>
  </si>
  <si>
    <t>N/2014/OCUpper:NUTS1South West</t>
  </si>
  <si>
    <t>N/2014/OCUpper Middle:NUTS1South West</t>
  </si>
  <si>
    <t>N/2014/OCLower Middle:NUTS1Wales</t>
  </si>
  <si>
    <t>N/2014/OCUpper:NUTS1Wales</t>
  </si>
  <si>
    <t>N/2014/OCUpper Middle:NUTS1Wales</t>
  </si>
  <si>
    <t>N/2014/OCLower Middle:NUTS1West Midlands</t>
  </si>
  <si>
    <t>N/2014/OCUpper:NUTS1West Midlands</t>
  </si>
  <si>
    <t>N/2014/OCUpper Middle:NUTS1West Midlands</t>
  </si>
  <si>
    <t>N/2014/OCLower Middle:NUTS1Yorkshire and The Humber</t>
  </si>
  <si>
    <t>N/2014/OCUpper:NUTS1Yorkshire and The Humber</t>
  </si>
  <si>
    <t>N/2014/OCUpper Middle:NUTS1Yorkshire and The Humber</t>
  </si>
  <si>
    <t>N/2014/OCLower Middle:SIZEBetween 251 and 500</t>
  </si>
  <si>
    <t>N/2014/OCUpper:SIZEBetween 251 and 500</t>
  </si>
  <si>
    <t>N/2014/OCUpper Middle:SIZEBetween 251 and 500</t>
  </si>
  <si>
    <t>N/2014/OCLower Middle:SIZEBetween 26 and 50</t>
  </si>
  <si>
    <t>N/2014/OCUpper:SIZEBetween 26 and 50</t>
  </si>
  <si>
    <t>N/2014/OCUpper Middle:SIZEBetween 26 and 50</t>
  </si>
  <si>
    <t>N/2014/OCLower Middle:SIZEBetween 51 and 250</t>
  </si>
  <si>
    <t>N/2014/OCUpper:SIZEBetween 51 and 250</t>
  </si>
  <si>
    <t>N/2014/OCUpper Middle:SIZEBetween 51 and 250</t>
  </si>
  <si>
    <t>N/2014/OCLower Middle:SIZELess than 11</t>
  </si>
  <si>
    <t>N/2014/OCUpper:SIZELess than 11</t>
  </si>
  <si>
    <t>N/2014/OCUpper Middle:SIZELess than 11</t>
  </si>
  <si>
    <t>D/2014/(Intercept)</t>
  </si>
  <si>
    <t>D/2014/OCLower Middle</t>
  </si>
  <si>
    <t>D/2014/OCUpper</t>
  </si>
  <si>
    <t>D/2014/OCUpper Middle</t>
  </si>
  <si>
    <t>D/2014/AGE</t>
  </si>
  <si>
    <t>D/2014/AGE2</t>
  </si>
  <si>
    <t>D/2014/NUTS1East of England</t>
  </si>
  <si>
    <t>D/2014/NUTS1North East</t>
  </si>
  <si>
    <t>D/2014/NUTS1North West</t>
  </si>
  <si>
    <t>D/2014/NUTS1Northern Ireland</t>
  </si>
  <si>
    <t>D/2014/NUTS1Scotland</t>
  </si>
  <si>
    <t>D/2014/NUTS1South East</t>
  </si>
  <si>
    <t>D/2014/NUTS1South West</t>
  </si>
  <si>
    <t>D/2014/NUTS1Wales</t>
  </si>
  <si>
    <t>D/2014/NUTS1West Midlands</t>
  </si>
  <si>
    <t>D/2014/NUTS1Yorkshire and The Humber</t>
  </si>
  <si>
    <t>D/2014/SIZEBetween 251 and 500</t>
  </si>
  <si>
    <t>D/2014/SIZEBetween 26 and 50</t>
  </si>
  <si>
    <t>D/2014/SIZEBetween 51 and 250</t>
  </si>
  <si>
    <t>D/2014/SIZELess than 11</t>
  </si>
  <si>
    <t>D/2014/BIKFILTERUNKNOWN</t>
  </si>
  <si>
    <t>D/2014/FTPart-Time</t>
  </si>
  <si>
    <t>D/2014/PTTemporary</t>
  </si>
  <si>
    <t>D/2014/PTUnclassified</t>
  </si>
  <si>
    <t>D/2014/SALSACUNKNOWN</t>
  </si>
  <si>
    <t>D/2014/SALSACYES</t>
  </si>
  <si>
    <t>D/2014/TENUREBetween 1 and 2 years</t>
  </si>
  <si>
    <t>D/2014/TENUREBetween 10 and 20 years</t>
  </si>
  <si>
    <t>D/2014/TENUREBetween 2 and 5 years</t>
  </si>
  <si>
    <t>D/2014/TENUREBetween 5 and 10 years</t>
  </si>
  <si>
    <t>D/2014/TENUREBetween 6 months and 1 year</t>
  </si>
  <si>
    <t>D/2014/TENUREOver 20 years</t>
  </si>
  <si>
    <t>D/2014/OCLower Middle:AGE</t>
  </si>
  <si>
    <t>D/2014/OCUpper:AGE</t>
  </si>
  <si>
    <t>D/2014/OCUpper Middle:AGE</t>
  </si>
  <si>
    <t>D/2014/OCLower Middle:AGE2</t>
  </si>
  <si>
    <t>D/2014/OCUpper:AGE2</t>
  </si>
  <si>
    <t>D/2014/OCUpper Middle:AGE2</t>
  </si>
  <si>
    <t>D/2014/OCLower Middle:NUTS1East of England</t>
  </si>
  <si>
    <t>D/2014/OCUpper:NUTS1East of England</t>
  </si>
  <si>
    <t>D/2014/OCUpper Middle:NUTS1East of England</t>
  </si>
  <si>
    <t>D/2014/OCLower Middle:NUTS1North East</t>
  </si>
  <si>
    <t>D/2014/OCUpper:NUTS1North East</t>
  </si>
  <si>
    <t>D/2014/OCUpper Middle:NUTS1North East</t>
  </si>
  <si>
    <t>D/2014/OCLower Middle:NUTS1North West</t>
  </si>
  <si>
    <t>D/2014/OCUpper:NUTS1North West</t>
  </si>
  <si>
    <t>D/2014/OCUpper Middle:NUTS1North West</t>
  </si>
  <si>
    <t>D/2014/OCLower Middle:NUTS1Northern Ireland</t>
  </si>
  <si>
    <t>D/2014/OCUpper:NUTS1Northern Ireland</t>
  </si>
  <si>
    <t>D/2014/OCUpper Middle:NUTS1Northern Ireland</t>
  </si>
  <si>
    <t>D/2014/OCLower Middle:NUTS1Scotland</t>
  </si>
  <si>
    <t>D/2014/OCUpper:NUTS1Scotland</t>
  </si>
  <si>
    <t>D/2014/OCUpper Middle:NUTS1Scotland</t>
  </si>
  <si>
    <t>D/2014/OCLower Middle:NUTS1South East</t>
  </si>
  <si>
    <t>D/2014/OCUpper:NUTS1South East</t>
  </si>
  <si>
    <t>D/2014/OCUpper Middle:NUTS1South East</t>
  </si>
  <si>
    <t>D/2014/OCLower Middle:NUTS1South West</t>
  </si>
  <si>
    <t>D/2014/OCUpper:NUTS1South West</t>
  </si>
  <si>
    <t>D/2014/OCUpper Middle:NUTS1South West</t>
  </si>
  <si>
    <t>D/2014/OCLower Middle:NUTS1Wales</t>
  </si>
  <si>
    <t>D/2014/OCUpper:NUTS1Wales</t>
  </si>
  <si>
    <t>D/2014/OCUpper Middle:NUTS1Wales</t>
  </si>
  <si>
    <t>D/2014/OCLower Middle:NUTS1West Midlands</t>
  </si>
  <si>
    <t>D/2014/OCUpper:NUTS1West Midlands</t>
  </si>
  <si>
    <t>D/2014/OCUpper Middle:NUTS1West Midlands</t>
  </si>
  <si>
    <t>D/2014/OCLower Middle:NUTS1Yorkshire and The Humber</t>
  </si>
  <si>
    <t>D/2014/OCUpper:NUTS1Yorkshire and The Humber</t>
  </si>
  <si>
    <t>D/2014/OCUpper Middle:NUTS1Yorkshire and The Humber</t>
  </si>
  <si>
    <t>D/2014/OCLower Middle:SIZEBetween 251 and 500</t>
  </si>
  <si>
    <t>D/2014/OCUpper:SIZEBetween 251 and 500</t>
  </si>
  <si>
    <t>D/2014/OCUpper Middle:SIZEBetween 251 and 500</t>
  </si>
  <si>
    <t>D/2014/OCLower Middle:SIZEBetween 26 and 50</t>
  </si>
  <si>
    <t>D/2014/OCUpper:SIZEBetween 26 and 50</t>
  </si>
  <si>
    <t>D/2014/OCUpper Middle:SIZEBetween 26 and 50</t>
  </si>
  <si>
    <t>D/2014/OCLower Middle:SIZEBetween 51 and 250</t>
  </si>
  <si>
    <t>D/2014/OCUpper:SIZEBetween 51 and 250</t>
  </si>
  <si>
    <t>D/2014/OCUpper Middle:SIZEBetween 51 and 250</t>
  </si>
  <si>
    <t>D/2014/OCLower Middle:SIZELess than 11</t>
  </si>
  <si>
    <t>D/2014/OCUpper:SIZELess than 11</t>
  </si>
  <si>
    <t>D/2014/OCUpper Middle:SIZELess than 11</t>
  </si>
  <si>
    <t>G/2014/(Intercept)</t>
  </si>
  <si>
    <t>G/2014/OCLower Middle</t>
  </si>
  <si>
    <t>G/2014/OCUpper</t>
  </si>
  <si>
    <t>G/2014/OCUpper Middle</t>
  </si>
  <si>
    <t>G/2014/AGE</t>
  </si>
  <si>
    <t>G/2014/AGE2</t>
  </si>
  <si>
    <t>G/2014/NUTS1East of England</t>
  </si>
  <si>
    <t>G/2014/NUTS1North East</t>
  </si>
  <si>
    <t>G/2014/NUTS1North West</t>
  </si>
  <si>
    <t>G/2014/NUTS1Northern Ireland</t>
  </si>
  <si>
    <t>G/2014/NUTS1Scotland</t>
  </si>
  <si>
    <t>G/2014/NUTS1South East</t>
  </si>
  <si>
    <t>G/2014/NUTS1South West</t>
  </si>
  <si>
    <t>G/2014/NUTS1Wales</t>
  </si>
  <si>
    <t>G/2014/NUTS1West Midlands</t>
  </si>
  <si>
    <t>G/2014/NUTS1Yorkshire and The Humber</t>
  </si>
  <si>
    <t>G/2014/SIZEBetween 251 and 500</t>
  </si>
  <si>
    <t>G/2014/SIZEBetween 26 and 50</t>
  </si>
  <si>
    <t>G/2014/SIZEBetween 51 and 250</t>
  </si>
  <si>
    <t>G/2014/SIZELess than 11</t>
  </si>
  <si>
    <t>G/2014/BIKFILTERUNKNOWN</t>
  </si>
  <si>
    <t>G/2014/FTPart-Time</t>
  </si>
  <si>
    <t>G/2014/PTTemporary</t>
  </si>
  <si>
    <t>G/2014/PTUnclassified</t>
  </si>
  <si>
    <t>G/2014/SALSACUNKNOWN</t>
  </si>
  <si>
    <t>G/2014/SALSACYES</t>
  </si>
  <si>
    <t>G/2014/TENUREBetween 1 and 2 years</t>
  </si>
  <si>
    <t>G/2014/TENUREBetween 10 and 20 years</t>
  </si>
  <si>
    <t>G/2014/TENUREBetween 2 and 5 years</t>
  </si>
  <si>
    <t>G/2014/TENUREBetween 5 and 10 years</t>
  </si>
  <si>
    <t>G/2014/TENUREBetween 6 months and 1 year</t>
  </si>
  <si>
    <t>G/2014/TENUREOver 20 years</t>
  </si>
  <si>
    <t>G/2014/OCLower Middle:AGE</t>
  </si>
  <si>
    <t>G/2014/OCUpper:AGE</t>
  </si>
  <si>
    <t>G/2014/OCUpper Middle:AGE</t>
  </si>
  <si>
    <t>G/2014/OCLower Middle:AGE2</t>
  </si>
  <si>
    <t>G/2014/OCUpper:AGE2</t>
  </si>
  <si>
    <t>G/2014/OCUpper Middle:AGE2</t>
  </si>
  <si>
    <t>G/2014/OCLower Middle:NUTS1East of England</t>
  </si>
  <si>
    <t>G/2014/OCUpper:NUTS1East of England</t>
  </si>
  <si>
    <t>G/2014/OCUpper Middle:NUTS1East of England</t>
  </si>
  <si>
    <t>G/2014/OCLower Middle:NUTS1North East</t>
  </si>
  <si>
    <t>G/2014/OCUpper:NUTS1North East</t>
  </si>
  <si>
    <t>G/2014/OCUpper Middle:NUTS1North East</t>
  </si>
  <si>
    <t>G/2014/OCLower Middle:NUTS1North West</t>
  </si>
  <si>
    <t>G/2014/OCUpper:NUTS1North West</t>
  </si>
  <si>
    <t>G/2014/OCUpper Middle:NUTS1North West</t>
  </si>
  <si>
    <t>G/2014/OCLower Middle:NUTS1Northern Ireland</t>
  </si>
  <si>
    <t>G/2014/OCUpper:NUTS1Northern Ireland</t>
  </si>
  <si>
    <t>G/2014/OCUpper Middle:NUTS1Northern Ireland</t>
  </si>
  <si>
    <t>G/2014/OCLower Middle:NUTS1Scotland</t>
  </si>
  <si>
    <t>G/2014/OCUpper:NUTS1Scotland</t>
  </si>
  <si>
    <t>G/2014/OCUpper Middle:NUTS1Scotland</t>
  </si>
  <si>
    <t>G/2014/OCLower Middle:NUTS1South East</t>
  </si>
  <si>
    <t>G/2014/OCUpper:NUTS1South East</t>
  </si>
  <si>
    <t>G/2014/OCUpper Middle:NUTS1South East</t>
  </si>
  <si>
    <t>G/2014/OCLower Middle:NUTS1South West</t>
  </si>
  <si>
    <t>G/2014/OCUpper:NUTS1South West</t>
  </si>
  <si>
    <t>G/2014/OCUpper Middle:NUTS1South West</t>
  </si>
  <si>
    <t>G/2014/OCLower Middle:NUTS1Wales</t>
  </si>
  <si>
    <t>G/2014/OCUpper:NUTS1Wales</t>
  </si>
  <si>
    <t>G/2014/OCUpper Middle:NUTS1Wales</t>
  </si>
  <si>
    <t>G/2014/OCLower Middle:NUTS1West Midlands</t>
  </si>
  <si>
    <t>G/2014/OCUpper:NUTS1West Midlands</t>
  </si>
  <si>
    <t>G/2014/OCUpper Middle:NUTS1West Midlands</t>
  </si>
  <si>
    <t>G/2014/OCLower Middle:NUTS1Yorkshire and The Humber</t>
  </si>
  <si>
    <t>G/2014/OCUpper:NUTS1Yorkshire and The Humber</t>
  </si>
  <si>
    <t>G/2014/OCUpper Middle:NUTS1Yorkshire and The Humber</t>
  </si>
  <si>
    <t>G/2014/OCLower Middle:SIZEBetween 251 and 500</t>
  </si>
  <si>
    <t>G/2014/OCUpper:SIZEBetween 251 and 500</t>
  </si>
  <si>
    <t>G/2014/OCUpper Middle:SIZEBetween 251 and 500</t>
  </si>
  <si>
    <t>G/2014/OCLower Middle:SIZEBetween 26 and 50</t>
  </si>
  <si>
    <t>G/2014/OCUpper:SIZEBetween 26 and 50</t>
  </si>
  <si>
    <t>G/2014/OCUpper Middle:SIZEBetween 26 and 50</t>
  </si>
  <si>
    <t>G/2014/OCLower Middle:SIZEBetween 51 and 250</t>
  </si>
  <si>
    <t>G/2014/OCUpper:SIZEBetween 51 and 250</t>
  </si>
  <si>
    <t>G/2014/OCUpper Middle:SIZEBetween 51 and 250</t>
  </si>
  <si>
    <t>G/2014/OCLower Middle:SIZELess than 11</t>
  </si>
  <si>
    <t>G/2014/OCUpper:SIZELess than 11</t>
  </si>
  <si>
    <t>G/2014/OCUpper Middle:SIZELess than 11</t>
  </si>
  <si>
    <t>M/2014/(Intercept)</t>
  </si>
  <si>
    <t>M/2014/OCLower Middle</t>
  </si>
  <si>
    <t>M/2014/OCUpper</t>
  </si>
  <si>
    <t>M/2014/OCUpper Middle</t>
  </si>
  <si>
    <t>M/2014/AGE</t>
  </si>
  <si>
    <t>M/2014/AGE2</t>
  </si>
  <si>
    <t>M/2014/NUTS1East of England</t>
  </si>
  <si>
    <t>M/2014/NUTS1North East</t>
  </si>
  <si>
    <t>M/2014/NUTS1North West</t>
  </si>
  <si>
    <t>M/2014/NUTS1Northern Ireland</t>
  </si>
  <si>
    <t>M/2014/NUTS1Scotland</t>
  </si>
  <si>
    <t>M/2014/NUTS1South East</t>
  </si>
  <si>
    <t>M/2014/NUTS1South West</t>
  </si>
  <si>
    <t>M/2014/NUTS1Wales</t>
  </si>
  <si>
    <t>M/2014/NUTS1West Midlands</t>
  </si>
  <si>
    <t>M/2014/NUTS1Yorkshire and The Humber</t>
  </si>
  <si>
    <t>M/2014/SIZEBetween 251 and 500</t>
  </si>
  <si>
    <t>M/2014/SIZEBetween 26 and 50</t>
  </si>
  <si>
    <t>M/2014/SIZEBetween 51 and 250</t>
  </si>
  <si>
    <t>M/2014/SIZELess than 11</t>
  </si>
  <si>
    <t>M/2014/BIKFILTERUNKNOWN</t>
  </si>
  <si>
    <t>M/2014/FTPart-Time</t>
  </si>
  <si>
    <t>M/2014/PTTemporary</t>
  </si>
  <si>
    <t>M/2014/PTUnclassified</t>
  </si>
  <si>
    <t>M/2014/TENUREBetween 1 and 2 years</t>
  </si>
  <si>
    <t>M/2014/TENUREBetween 10 and 20 years</t>
  </si>
  <si>
    <t>M/2014/TENUREBetween 2 and 5 years</t>
  </si>
  <si>
    <t>M/2014/TENUREBetween 5 and 10 years</t>
  </si>
  <si>
    <t>M/2014/TENUREBetween 6 months and 1 year</t>
  </si>
  <si>
    <t>M/2014/TENUREOver 20 years</t>
  </si>
  <si>
    <t>M/2014/OCLower Middle:AGE</t>
  </si>
  <si>
    <t>M/2014/OCUpper:AGE</t>
  </si>
  <si>
    <t>M/2014/OCUpper Middle:AGE</t>
  </si>
  <si>
    <t>M/2014/OCLower Middle:AGE2</t>
  </si>
  <si>
    <t>M/2014/OCUpper:AGE2</t>
  </si>
  <si>
    <t>M/2014/OCUpper Middle:AGE2</t>
  </si>
  <si>
    <t>M/2014/OCLower Middle:NUTS1East of England</t>
  </si>
  <si>
    <t>M/2014/OCUpper:NUTS1East of England</t>
  </si>
  <si>
    <t>M/2014/OCUpper Middle:NUTS1East of England</t>
  </si>
  <si>
    <t>M/2014/OCLower Middle:NUTS1North East</t>
  </si>
  <si>
    <t>M/2014/OCUpper:NUTS1North East</t>
  </si>
  <si>
    <t>M/2014/OCUpper Middle:NUTS1North East</t>
  </si>
  <si>
    <t>M/2014/OCLower Middle:NUTS1North West</t>
  </si>
  <si>
    <t>M/2014/OCUpper:NUTS1North West</t>
  </si>
  <si>
    <t>M/2014/OCUpper Middle:NUTS1North West</t>
  </si>
  <si>
    <t>M/2014/OCLower Middle:NUTS1Northern Ireland</t>
  </si>
  <si>
    <t>M/2014/OCUpper:NUTS1Northern Ireland</t>
  </si>
  <si>
    <t>M/2014/OCUpper Middle:NUTS1Northern Ireland</t>
  </si>
  <si>
    <t>M/2014/OCLower Middle:NUTS1Scotland</t>
  </si>
  <si>
    <t>M/2014/OCUpper:NUTS1Scotland</t>
  </si>
  <si>
    <t>M/2014/OCUpper Middle:NUTS1Scotland</t>
  </si>
  <si>
    <t>M/2014/OCLower Middle:NUTS1South East</t>
  </si>
  <si>
    <t>M/2014/OCUpper:NUTS1South East</t>
  </si>
  <si>
    <t>M/2014/OCUpper Middle:NUTS1South East</t>
  </si>
  <si>
    <t>M/2014/OCLower Middle:NUTS1South West</t>
  </si>
  <si>
    <t>M/2014/OCUpper:NUTS1South West</t>
  </si>
  <si>
    <t>M/2014/OCUpper Middle:NUTS1South West</t>
  </si>
  <si>
    <t>M/2014/OCLower Middle:NUTS1Wales</t>
  </si>
  <si>
    <t>M/2014/OCUpper:NUTS1Wales</t>
  </si>
  <si>
    <t>M/2014/OCUpper Middle:NUTS1Wales</t>
  </si>
  <si>
    <t>M/2014/OCLower Middle:NUTS1West Midlands</t>
  </si>
  <si>
    <t>M/2014/OCUpper:NUTS1West Midlands</t>
  </si>
  <si>
    <t>M/2014/OCUpper Middle:NUTS1West Midlands</t>
  </si>
  <si>
    <t>M/2014/OCLower Middle:NUTS1Yorkshire and The Humber</t>
  </si>
  <si>
    <t>M/2014/OCUpper:NUTS1Yorkshire and The Humber</t>
  </si>
  <si>
    <t>M/2014/OCUpper Middle:NUTS1Yorkshire and The Humber</t>
  </si>
  <si>
    <t>M/2014/OCLower Middle:SIZEBetween 251 and 500</t>
  </si>
  <si>
    <t>M/2014/OCUpper:SIZEBetween 251 and 500</t>
  </si>
  <si>
    <t>M/2014/OCUpper Middle:SIZEBetween 251 and 500</t>
  </si>
  <si>
    <t>M/2014/OCLower Middle:SIZEBetween 26 and 50</t>
  </si>
  <si>
    <t>M/2014/OCUpper:SIZEBetween 26 and 50</t>
  </si>
  <si>
    <t>M/2014/OCUpper Middle:SIZEBetween 26 and 50</t>
  </si>
  <si>
    <t>M/2014/OCLower Middle:SIZEBetween 51 and 250</t>
  </si>
  <si>
    <t>M/2014/OCUpper:SIZEBetween 51 and 250</t>
  </si>
  <si>
    <t>M/2014/OCUpper Middle:SIZEBetween 51 and 250</t>
  </si>
  <si>
    <t>M/2014/OCLower Middle:SIZELess than 11</t>
  </si>
  <si>
    <t>M/2014/OCUpper:SIZELess than 11</t>
  </si>
  <si>
    <t>M/2014/OCUpper Middle:SIZELess than 11</t>
  </si>
  <si>
    <t>A/2015/(Intercept)</t>
  </si>
  <si>
    <t>A/2015/OCLower Middle</t>
  </si>
  <si>
    <t>A/2015/OCUpper</t>
  </si>
  <si>
    <t>A/2015/OCUpper Middle</t>
  </si>
  <si>
    <t>A/2015/AGE</t>
  </si>
  <si>
    <t>A/2015/AGE2</t>
  </si>
  <si>
    <t>A/2015/NUTS1East of England</t>
  </si>
  <si>
    <t>A/2015/NUTS1North East</t>
  </si>
  <si>
    <t>A/2015/NUTS1North West</t>
  </si>
  <si>
    <t>A/2015/NUTS1Northern Ireland</t>
  </si>
  <si>
    <t>A/2015/NUTS1Scotland</t>
  </si>
  <si>
    <t>A/2015/NUTS1South East</t>
  </si>
  <si>
    <t>A/2015/NUTS1South West</t>
  </si>
  <si>
    <t>A/2015/NUTS1Wales</t>
  </si>
  <si>
    <t>A/2015/NUTS1West Midlands</t>
  </si>
  <si>
    <t>A/2015/NUTS1Yorkshire and The Humber</t>
  </si>
  <si>
    <t>A/2015/SIZEBetween 251 and 500</t>
  </si>
  <si>
    <t>A/2015/SIZEBetween 26 and 50</t>
  </si>
  <si>
    <t>A/2015/SIZEBetween 51 and 250</t>
  </si>
  <si>
    <t>A/2015/SIZELess than 11</t>
  </si>
  <si>
    <t>A/2015/BIKFILTERUNKNOWN</t>
  </si>
  <si>
    <t>A/2015/FTPart-Time</t>
  </si>
  <si>
    <t>A/2015/PTTemporary</t>
  </si>
  <si>
    <t>A/2015/PTUnclassified</t>
  </si>
  <si>
    <t>A/2015/TENUREBetween 1 and 2 years</t>
  </si>
  <si>
    <t>A/2015/TENUREBetween 10 and 20 years</t>
  </si>
  <si>
    <t>A/2015/TENUREBetween 2 and 5 years</t>
  </si>
  <si>
    <t>A/2015/TENUREBetween 5 and 10 years</t>
  </si>
  <si>
    <t>A/2015/TENUREBetween 6 months and 1 year</t>
  </si>
  <si>
    <t>A/2015/TENUREOver 20 years</t>
  </si>
  <si>
    <t>A/2015/OCLower Middle:AGE</t>
  </si>
  <si>
    <t>A/2015/OCUpper:AGE</t>
  </si>
  <si>
    <t>A/2015/OCUpper Middle:AGE</t>
  </si>
  <si>
    <t>A/2015/OCLower Middle:AGE2</t>
  </si>
  <si>
    <t>A/2015/OCUpper:AGE2</t>
  </si>
  <si>
    <t>A/2015/OCUpper Middle:AGE2</t>
  </si>
  <si>
    <t>A/2015/OCLower Middle:NUTS1East of England</t>
  </si>
  <si>
    <t>A/2015/OCUpper:NUTS1East of England</t>
  </si>
  <si>
    <t>A/2015/OCUpper Middle:NUTS1East of England</t>
  </si>
  <si>
    <t>A/2015/OCLower Middle:NUTS1North East</t>
  </si>
  <si>
    <t>A/2015/OCUpper:NUTS1North East</t>
  </si>
  <si>
    <t>A/2015/OCUpper Middle:NUTS1North East</t>
  </si>
  <si>
    <t>A/2015/OCLower Middle:NUTS1North West</t>
  </si>
  <si>
    <t>A/2015/OCUpper:NUTS1North West</t>
  </si>
  <si>
    <t>A/2015/OCUpper Middle:NUTS1North West</t>
  </si>
  <si>
    <t>A/2015/OCLower Middle:NUTS1Northern Ireland</t>
  </si>
  <si>
    <t>A/2015/OCUpper:NUTS1Northern Ireland</t>
  </si>
  <si>
    <t>A/2015/OCUpper Middle:NUTS1Northern Ireland</t>
  </si>
  <si>
    <t>A/2015/OCLower Middle:NUTS1Scotland</t>
  </si>
  <si>
    <t>A/2015/OCUpper:NUTS1Scotland</t>
  </si>
  <si>
    <t>A/2015/OCUpper Middle:NUTS1Scotland</t>
  </si>
  <si>
    <t>A/2015/OCLower Middle:NUTS1South East</t>
  </si>
  <si>
    <t>A/2015/OCUpper:NUTS1South East</t>
  </si>
  <si>
    <t>A/2015/OCUpper Middle:NUTS1South East</t>
  </si>
  <si>
    <t>A/2015/OCLower Middle:NUTS1South West</t>
  </si>
  <si>
    <t>A/2015/OCUpper:NUTS1South West</t>
  </si>
  <si>
    <t>A/2015/OCUpper Middle:NUTS1South West</t>
  </si>
  <si>
    <t>A/2015/OCLower Middle:NUTS1Wales</t>
  </si>
  <si>
    <t>A/2015/OCUpper:NUTS1Wales</t>
  </si>
  <si>
    <t>A/2015/OCUpper Middle:NUTS1Wales</t>
  </si>
  <si>
    <t>A/2015/OCLower Middle:NUTS1West Midlands</t>
  </si>
  <si>
    <t>A/2015/OCUpper:NUTS1West Midlands</t>
  </si>
  <si>
    <t>A/2015/OCUpper Middle:NUTS1West Midlands</t>
  </si>
  <si>
    <t>A/2015/OCLower Middle:NUTS1Yorkshire and The Humber</t>
  </si>
  <si>
    <t>A/2015/OCUpper:NUTS1Yorkshire and The Humber</t>
  </si>
  <si>
    <t>A/2015/OCUpper Middle:NUTS1Yorkshire and The Humber</t>
  </si>
  <si>
    <t>A/2015/OCLower Middle:SIZEBetween 251 and 500</t>
  </si>
  <si>
    <t>A/2015/OCUpper:SIZEBetween 251 and 500</t>
  </si>
  <si>
    <t>A/2015/OCUpper Middle:SIZEBetween 251 and 500</t>
  </si>
  <si>
    <t>A/2015/OCLower Middle:SIZEBetween 26 and 50</t>
  </si>
  <si>
    <t>A/2015/OCUpper:SIZEBetween 26 and 50</t>
  </si>
  <si>
    <t>A/2015/OCUpper Middle:SIZEBetween 26 and 50</t>
  </si>
  <si>
    <t>A/2015/OCLower Middle:SIZEBetween 51 and 250</t>
  </si>
  <si>
    <t>A/2015/OCUpper:SIZEBetween 51 and 250</t>
  </si>
  <si>
    <t>A/2015/OCUpper Middle:SIZEBetween 51 and 250</t>
  </si>
  <si>
    <t>A/2015/OCLower Middle:SIZELess than 11</t>
  </si>
  <si>
    <t>A/2015/OCUpper:SIZELess than 11</t>
  </si>
  <si>
    <t>A/2015/OCUpper Middle:SIZELess than 11</t>
  </si>
  <si>
    <t>B/2015/(Intercept)</t>
  </si>
  <si>
    <t>B/2015/OCLower Middle</t>
  </si>
  <si>
    <t>B/2015/OCUpper</t>
  </si>
  <si>
    <t>B/2015/OCUpper Middle</t>
  </si>
  <si>
    <t>B/2015/AGE</t>
  </si>
  <si>
    <t>B/2015/AGE2</t>
  </si>
  <si>
    <t>B/2015/NUTS1East of England</t>
  </si>
  <si>
    <t>B/2015/NUTS1North East</t>
  </si>
  <si>
    <t>B/2015/NUTS1North West</t>
  </si>
  <si>
    <t>B/2015/NUTS1Northern Ireland</t>
  </si>
  <si>
    <t>B/2015/NUTS1Scotland</t>
  </si>
  <si>
    <t>B/2015/NUTS1South East</t>
  </si>
  <si>
    <t>B/2015/NUTS1South West</t>
  </si>
  <si>
    <t>B/2015/NUTS1Wales</t>
  </si>
  <si>
    <t>B/2015/NUTS1West Midlands</t>
  </si>
  <si>
    <t>B/2015/NUTS1Yorkshire and The Humber</t>
  </si>
  <si>
    <t>B/2015/SIZEBetween 251 and 500</t>
  </si>
  <si>
    <t>B/2015/SIZEBetween 26 and 50</t>
  </si>
  <si>
    <t>B/2015/SIZEBetween 51 and 250</t>
  </si>
  <si>
    <t>B/2015/SIZELess than 11</t>
  </si>
  <si>
    <t>B/2015/BIKFILTERUNKNOWN</t>
  </si>
  <si>
    <t>B/2015/FTPart-Time</t>
  </si>
  <si>
    <t>B/2015/PTTemporary</t>
  </si>
  <si>
    <t>B/2015/PTUnclassified</t>
  </si>
  <si>
    <t>B/2015/TENUREBetween 1 and 2 years</t>
  </si>
  <si>
    <t>B/2015/TENUREBetween 10 and 20 years</t>
  </si>
  <si>
    <t>B/2015/TENUREBetween 2 and 5 years</t>
  </si>
  <si>
    <t>B/2015/TENUREBetween 5 and 10 years</t>
  </si>
  <si>
    <t>B/2015/TENUREBetween 6 months and 1 year</t>
  </si>
  <si>
    <t>B/2015/TENUREOver 20 years</t>
  </si>
  <si>
    <t>B/2015/OCLower Middle:AGE</t>
  </si>
  <si>
    <t>B/2015/OCUpper:AGE</t>
  </si>
  <si>
    <t>B/2015/OCUpper Middle:AGE</t>
  </si>
  <si>
    <t>B/2015/OCLower Middle:AGE2</t>
  </si>
  <si>
    <t>B/2015/OCUpper:AGE2</t>
  </si>
  <si>
    <t>B/2015/OCUpper Middle:AGE2</t>
  </si>
  <si>
    <t>B/2015/OCLower Middle:NUTS1East of England</t>
  </si>
  <si>
    <t>B/2015/OCUpper:NUTS1East of England</t>
  </si>
  <si>
    <t>B/2015/OCUpper Middle:NUTS1East of England</t>
  </si>
  <si>
    <t>B/2015/OCLower Middle:NUTS1North East</t>
  </si>
  <si>
    <t>B/2015/OCUpper:NUTS1North East</t>
  </si>
  <si>
    <t>B/2015/OCUpper Middle:NUTS1North East</t>
  </si>
  <si>
    <t>B/2015/OCLower Middle:NUTS1North West</t>
  </si>
  <si>
    <t>B/2015/OCUpper:NUTS1North West</t>
  </si>
  <si>
    <t>B/2015/OCUpper Middle:NUTS1North West</t>
  </si>
  <si>
    <t>B/2015/OCLower Middle:NUTS1Northern Ireland</t>
  </si>
  <si>
    <t>B/2015/OCUpper:NUTS1Northern Ireland</t>
  </si>
  <si>
    <t>B/2015/OCUpper Middle:NUTS1Northern Ireland</t>
  </si>
  <si>
    <t>B/2015/OCLower Middle:NUTS1Scotland</t>
  </si>
  <si>
    <t>B/2015/OCUpper:NUTS1Scotland</t>
  </si>
  <si>
    <t>B/2015/OCUpper Middle:NUTS1Scotland</t>
  </si>
  <si>
    <t>B/2015/OCLower Middle:NUTS1South East</t>
  </si>
  <si>
    <t>B/2015/OCUpper:NUTS1South East</t>
  </si>
  <si>
    <t>B/2015/OCUpper Middle:NUTS1South East</t>
  </si>
  <si>
    <t>B/2015/OCLower Middle:NUTS1South West</t>
  </si>
  <si>
    <t>B/2015/OCUpper:NUTS1South West</t>
  </si>
  <si>
    <t>B/2015/OCUpper Middle:NUTS1South West</t>
  </si>
  <si>
    <t>B/2015/OCLower Middle:NUTS1Wales</t>
  </si>
  <si>
    <t>B/2015/OCUpper:NUTS1Wales</t>
  </si>
  <si>
    <t>B/2015/OCUpper Middle:NUTS1Wales</t>
  </si>
  <si>
    <t>B/2015/OCLower Middle:NUTS1West Midlands</t>
  </si>
  <si>
    <t>B/2015/OCUpper:NUTS1West Midlands</t>
  </si>
  <si>
    <t>B/2015/OCUpper Middle:NUTS1West Midlands</t>
  </si>
  <si>
    <t>B/2015/OCLower Middle:NUTS1Yorkshire and The Humber</t>
  </si>
  <si>
    <t>B/2015/OCUpper:NUTS1Yorkshire and The Humber</t>
  </si>
  <si>
    <t>B/2015/OCUpper Middle:NUTS1Yorkshire and The Humber</t>
  </si>
  <si>
    <t>B/2015/OCLower Middle:SIZEBetween 251 and 500</t>
  </si>
  <si>
    <t>B/2015/OCUpper:SIZEBetween 251 and 500</t>
  </si>
  <si>
    <t>B/2015/OCUpper Middle:SIZEBetween 251 and 500</t>
  </si>
  <si>
    <t>B/2015/OCLower Middle:SIZEBetween 26 and 50</t>
  </si>
  <si>
    <t>B/2015/OCUpper:SIZEBetween 26 and 50</t>
  </si>
  <si>
    <t>B/2015/OCUpper Middle:SIZEBetween 26 and 50</t>
  </si>
  <si>
    <t>B/2015/OCLower Middle:SIZEBetween 51 and 250</t>
  </si>
  <si>
    <t>B/2015/OCUpper:SIZEBetween 51 and 250</t>
  </si>
  <si>
    <t>B/2015/OCUpper Middle:SIZEBetween 51 and 250</t>
  </si>
  <si>
    <t>B/2015/OCLower Middle:SIZELess than 11</t>
  </si>
  <si>
    <t>B/2015/OCUpper:SIZELess than 11</t>
  </si>
  <si>
    <t>B/2015/OCUpper Middle:SIZELess than 11</t>
  </si>
  <si>
    <t>C/2015/(Intercept)</t>
  </si>
  <si>
    <t>C/2015/OCLower Middle</t>
  </si>
  <si>
    <t>C/2015/OCUpper</t>
  </si>
  <si>
    <t>C/2015/OCUpper Middle</t>
  </si>
  <si>
    <t>C/2015/AGE</t>
  </si>
  <si>
    <t>C/2015/AGE2</t>
  </si>
  <si>
    <t>C/2015/NUTS1East of England</t>
  </si>
  <si>
    <t>C/2015/NUTS1North East</t>
  </si>
  <si>
    <t>C/2015/NUTS1North West</t>
  </si>
  <si>
    <t>C/2015/NUTS1Northern Ireland</t>
  </si>
  <si>
    <t>C/2015/NUTS1Scotland</t>
  </si>
  <si>
    <t>C/2015/NUTS1South East</t>
  </si>
  <si>
    <t>C/2015/NUTS1South West</t>
  </si>
  <si>
    <t>C/2015/NUTS1Wales</t>
  </si>
  <si>
    <t>C/2015/NUTS1West Midlands</t>
  </si>
  <si>
    <t>C/2015/NUTS1Yorkshire and The Humber</t>
  </si>
  <si>
    <t>C/2015/SIZEBetween 251 and 500</t>
  </si>
  <si>
    <t>C/2015/SIZEBetween 26 and 50</t>
  </si>
  <si>
    <t>C/2015/SIZEBetween 51 and 250</t>
  </si>
  <si>
    <t>C/2015/SIZELess than 11</t>
  </si>
  <si>
    <t>C/2015/BIKFILTERUNKNOWN</t>
  </si>
  <si>
    <t>C/2015/FTPart-Time</t>
  </si>
  <si>
    <t>C/2015/PTTemporary</t>
  </si>
  <si>
    <t>C/2015/PTUnclassified</t>
  </si>
  <si>
    <t>C/2015/TENUREBetween 1 and 2 years</t>
  </si>
  <si>
    <t>C/2015/TENUREBetween 10 and 20 years</t>
  </si>
  <si>
    <t>C/2015/TENUREBetween 2 and 5 years</t>
  </si>
  <si>
    <t>C/2015/TENUREBetween 5 and 10 years</t>
  </si>
  <si>
    <t>C/2015/TENUREBetween 6 months and 1 year</t>
  </si>
  <si>
    <t>C/2015/TENUREOver 20 years</t>
  </si>
  <si>
    <t>C/2015/OCLower Middle:AGE</t>
  </si>
  <si>
    <t>C/2015/OCUpper:AGE</t>
  </si>
  <si>
    <t>C/2015/OCUpper Middle:AGE</t>
  </si>
  <si>
    <t>C/2015/OCLower Middle:AGE2</t>
  </si>
  <si>
    <t>C/2015/OCUpper:AGE2</t>
  </si>
  <si>
    <t>C/2015/OCUpper Middle:AGE2</t>
  </si>
  <si>
    <t>C/2015/OCLower Middle:NUTS1East of England</t>
  </si>
  <si>
    <t>C/2015/OCUpper:NUTS1East of England</t>
  </si>
  <si>
    <t>C/2015/OCUpper Middle:NUTS1East of England</t>
  </si>
  <si>
    <t>C/2015/OCLower Middle:NUTS1North East</t>
  </si>
  <si>
    <t>C/2015/OCUpper:NUTS1North East</t>
  </si>
  <si>
    <t>C/2015/OCUpper Middle:NUTS1North East</t>
  </si>
  <si>
    <t>C/2015/OCLower Middle:NUTS1North West</t>
  </si>
  <si>
    <t>C/2015/OCUpper:NUTS1North West</t>
  </si>
  <si>
    <t>C/2015/OCUpper Middle:NUTS1North West</t>
  </si>
  <si>
    <t>C/2015/OCLower Middle:NUTS1Northern Ireland</t>
  </si>
  <si>
    <t>C/2015/OCUpper:NUTS1Northern Ireland</t>
  </si>
  <si>
    <t>C/2015/OCUpper Middle:NUTS1Northern Ireland</t>
  </si>
  <si>
    <t>C/2015/OCLower Middle:NUTS1Scotland</t>
  </si>
  <si>
    <t>C/2015/OCUpper:NUTS1Scotland</t>
  </si>
  <si>
    <t>C/2015/OCUpper Middle:NUTS1Scotland</t>
  </si>
  <si>
    <t>C/2015/OCLower Middle:NUTS1South East</t>
  </si>
  <si>
    <t>C/2015/OCUpper:NUTS1South East</t>
  </si>
  <si>
    <t>C/2015/OCUpper Middle:NUTS1South East</t>
  </si>
  <si>
    <t>C/2015/OCLower Middle:NUTS1South West</t>
  </si>
  <si>
    <t>C/2015/OCUpper:NUTS1South West</t>
  </si>
  <si>
    <t>C/2015/OCUpper Middle:NUTS1South West</t>
  </si>
  <si>
    <t>C/2015/OCLower Middle:NUTS1Wales</t>
  </si>
  <si>
    <t>C/2015/OCUpper:NUTS1Wales</t>
  </si>
  <si>
    <t>C/2015/OCUpper Middle:NUTS1Wales</t>
  </si>
  <si>
    <t>C/2015/OCLower Middle:NUTS1West Midlands</t>
  </si>
  <si>
    <t>C/2015/OCUpper:NUTS1West Midlands</t>
  </si>
  <si>
    <t>C/2015/OCUpper Middle:NUTS1West Midlands</t>
  </si>
  <si>
    <t>C/2015/OCLower Middle:NUTS1Yorkshire and The Humber</t>
  </si>
  <si>
    <t>C/2015/OCUpper:NUTS1Yorkshire and The Humber</t>
  </si>
  <si>
    <t>C/2015/OCUpper Middle:NUTS1Yorkshire and The Humber</t>
  </si>
  <si>
    <t>C/2015/OCLower Middle:SIZEBetween 251 and 500</t>
  </si>
  <si>
    <t>C/2015/OCUpper:SIZEBetween 251 and 500</t>
  </si>
  <si>
    <t>C/2015/OCUpper Middle:SIZEBetween 251 and 500</t>
  </si>
  <si>
    <t>C/2015/OCLower Middle:SIZEBetween 26 and 50</t>
  </si>
  <si>
    <t>C/2015/OCUpper:SIZEBetween 26 and 50</t>
  </si>
  <si>
    <t>C/2015/OCUpper Middle:SIZEBetween 26 and 50</t>
  </si>
  <si>
    <t>C/2015/OCLower Middle:SIZEBetween 51 and 250</t>
  </si>
  <si>
    <t>C/2015/OCUpper:SIZEBetween 51 and 250</t>
  </si>
  <si>
    <t>C/2015/OCUpper Middle:SIZEBetween 51 and 250</t>
  </si>
  <si>
    <t>C/2015/OCLower Middle:SIZELess than 11</t>
  </si>
  <si>
    <t>C/2015/OCUpper:SIZELess than 11</t>
  </si>
  <si>
    <t>C/2015/OCUpper Middle:SIZELess than 11</t>
  </si>
  <si>
    <t>E/2015/(Intercept)</t>
  </si>
  <si>
    <t>E/2015/OCLower Middle</t>
  </si>
  <si>
    <t>E/2015/OCUpper</t>
  </si>
  <si>
    <t>E/2015/OCUpper Middle</t>
  </si>
  <si>
    <t>E/2015/AGE</t>
  </si>
  <si>
    <t>E/2015/AGE2</t>
  </si>
  <si>
    <t>E/2015/NUTS1East of England</t>
  </si>
  <si>
    <t>E/2015/NUTS1North East</t>
  </si>
  <si>
    <t>E/2015/NUTS1North West</t>
  </si>
  <si>
    <t>E/2015/NUTS1Northern Ireland</t>
  </si>
  <si>
    <t>E/2015/NUTS1Scotland</t>
  </si>
  <si>
    <t>E/2015/NUTS1South East</t>
  </si>
  <si>
    <t>E/2015/NUTS1South West</t>
  </si>
  <si>
    <t>E/2015/NUTS1Wales</t>
  </si>
  <si>
    <t>E/2015/NUTS1West Midlands</t>
  </si>
  <si>
    <t>E/2015/NUTS1Yorkshire and The Humber</t>
  </si>
  <si>
    <t>E/2015/SIZEBetween 251 and 500</t>
  </si>
  <si>
    <t>E/2015/SIZEBetween 26 and 50</t>
  </si>
  <si>
    <t>E/2015/SIZEBetween 51 and 250</t>
  </si>
  <si>
    <t>E/2015/SIZELess than 11</t>
  </si>
  <si>
    <t>E/2015/BIKFILTERUNKNOWN</t>
  </si>
  <si>
    <t>E/2015/FTPart-Time</t>
  </si>
  <si>
    <t>E/2015/PTTemporary</t>
  </si>
  <si>
    <t>E/2015/PTUnclassified</t>
  </si>
  <si>
    <t>E/2015/TENUREBetween 1 and 2 years</t>
  </si>
  <si>
    <t>E/2015/TENUREBetween 10 and 20 years</t>
  </si>
  <si>
    <t>E/2015/TENUREBetween 2 and 5 years</t>
  </si>
  <si>
    <t>E/2015/TENUREBetween 5 and 10 years</t>
  </si>
  <si>
    <t>E/2015/TENUREBetween 6 months and 1 year</t>
  </si>
  <si>
    <t>E/2015/TENUREOver 20 years</t>
  </si>
  <si>
    <t>E/2015/OCLower Middle:AGE</t>
  </si>
  <si>
    <t>E/2015/OCUpper:AGE</t>
  </si>
  <si>
    <t>E/2015/OCUpper Middle:AGE</t>
  </si>
  <si>
    <t>E/2015/OCLower Middle:AGE2</t>
  </si>
  <si>
    <t>E/2015/OCUpper:AGE2</t>
  </si>
  <si>
    <t>E/2015/OCUpper Middle:AGE2</t>
  </si>
  <si>
    <t>E/2015/OCLower Middle:NUTS1East of England</t>
  </si>
  <si>
    <t>E/2015/OCUpper:NUTS1East of England</t>
  </si>
  <si>
    <t>E/2015/OCUpper Middle:NUTS1East of England</t>
  </si>
  <si>
    <t>E/2015/OCLower Middle:NUTS1North East</t>
  </si>
  <si>
    <t>E/2015/OCUpper:NUTS1North East</t>
  </si>
  <si>
    <t>E/2015/OCUpper Middle:NUTS1North East</t>
  </si>
  <si>
    <t>E/2015/OCLower Middle:NUTS1North West</t>
  </si>
  <si>
    <t>E/2015/OCUpper:NUTS1North West</t>
  </si>
  <si>
    <t>E/2015/OCUpper Middle:NUTS1North West</t>
  </si>
  <si>
    <t>E/2015/OCLower Middle:NUTS1Northern Ireland</t>
  </si>
  <si>
    <t>E/2015/OCUpper:NUTS1Northern Ireland</t>
  </si>
  <si>
    <t>E/2015/OCUpper Middle:NUTS1Northern Ireland</t>
  </si>
  <si>
    <t>E/2015/OCLower Middle:NUTS1Scotland</t>
  </si>
  <si>
    <t>E/2015/OCUpper:NUTS1Scotland</t>
  </si>
  <si>
    <t>E/2015/OCUpper Middle:NUTS1Scotland</t>
  </si>
  <si>
    <t>E/2015/OCLower Middle:NUTS1South East</t>
  </si>
  <si>
    <t>E/2015/OCUpper:NUTS1South East</t>
  </si>
  <si>
    <t>E/2015/OCUpper Middle:NUTS1South East</t>
  </si>
  <si>
    <t>E/2015/OCLower Middle:NUTS1South West</t>
  </si>
  <si>
    <t>E/2015/OCUpper:NUTS1South West</t>
  </si>
  <si>
    <t>E/2015/OCUpper Middle:NUTS1South West</t>
  </si>
  <si>
    <t>E/2015/OCLower Middle:NUTS1Wales</t>
  </si>
  <si>
    <t>E/2015/OCUpper:NUTS1Wales</t>
  </si>
  <si>
    <t>E/2015/OCUpper Middle:NUTS1Wales</t>
  </si>
  <si>
    <t>E/2015/OCLower Middle:NUTS1West Midlands</t>
  </si>
  <si>
    <t>E/2015/OCUpper:NUTS1West Midlands</t>
  </si>
  <si>
    <t>E/2015/OCUpper Middle:NUTS1West Midlands</t>
  </si>
  <si>
    <t>E/2015/OCLower Middle:NUTS1Yorkshire and The Humber</t>
  </si>
  <si>
    <t>E/2015/OCUpper:NUTS1Yorkshire and The Humber</t>
  </si>
  <si>
    <t>E/2015/OCUpper Middle:NUTS1Yorkshire and The Humber</t>
  </si>
  <si>
    <t>E/2015/OCLower Middle:SIZEBetween 251 and 500</t>
  </si>
  <si>
    <t>E/2015/OCUpper:SIZEBetween 251 and 500</t>
  </si>
  <si>
    <t>E/2015/OCUpper Middle:SIZEBetween 251 and 500</t>
  </si>
  <si>
    <t>E/2015/OCLower Middle:SIZEBetween 26 and 50</t>
  </si>
  <si>
    <t>E/2015/OCUpper:SIZEBetween 26 and 50</t>
  </si>
  <si>
    <t>E/2015/OCUpper Middle:SIZEBetween 26 and 50</t>
  </si>
  <si>
    <t>E/2015/OCLower Middle:SIZEBetween 51 and 250</t>
  </si>
  <si>
    <t>E/2015/OCUpper:SIZEBetween 51 and 250</t>
  </si>
  <si>
    <t>E/2015/OCUpper Middle:SIZEBetween 51 and 250</t>
  </si>
  <si>
    <t>E/2015/OCLower Middle:SIZELess than 11</t>
  </si>
  <si>
    <t>E/2015/OCUpper:SIZELess than 11</t>
  </si>
  <si>
    <t>E/2015/OCUpper Middle:SIZELess than 11</t>
  </si>
  <si>
    <t>F/2015/(Intercept)</t>
  </si>
  <si>
    <t>F/2015/OCLower Middle</t>
  </si>
  <si>
    <t>F/2015/OCUpper</t>
  </si>
  <si>
    <t>F/2015/OCUpper Middle</t>
  </si>
  <si>
    <t>F/2015/AGE</t>
  </si>
  <si>
    <t>F/2015/AGE2</t>
  </si>
  <si>
    <t>F/2015/NUTS1East of England</t>
  </si>
  <si>
    <t>F/2015/NUTS1North East</t>
  </si>
  <si>
    <t>F/2015/NUTS1North West</t>
  </si>
  <si>
    <t>F/2015/NUTS1Northern Ireland</t>
  </si>
  <si>
    <t>F/2015/NUTS1Scotland</t>
  </si>
  <si>
    <t>F/2015/NUTS1South East</t>
  </si>
  <si>
    <t>F/2015/NUTS1South West</t>
  </si>
  <si>
    <t>F/2015/NUTS1Wales</t>
  </si>
  <si>
    <t>F/2015/NUTS1West Midlands</t>
  </si>
  <si>
    <t>F/2015/NUTS1Yorkshire and The Humber</t>
  </si>
  <si>
    <t>F/2015/SIZEBetween 251 and 500</t>
  </si>
  <si>
    <t>F/2015/SIZEBetween 26 and 50</t>
  </si>
  <si>
    <t>F/2015/SIZEBetween 51 and 250</t>
  </si>
  <si>
    <t>F/2015/SIZELess than 11</t>
  </si>
  <si>
    <t>F/2015/BIKFILTERUNKNOWN</t>
  </si>
  <si>
    <t>F/2015/FTPart-Time</t>
  </si>
  <si>
    <t>F/2015/PTTemporary</t>
  </si>
  <si>
    <t>F/2015/PTUnclassified</t>
  </si>
  <si>
    <t>F/2015/TENUREBetween 1 and 2 years</t>
  </si>
  <si>
    <t>F/2015/TENUREBetween 10 and 20 years</t>
  </si>
  <si>
    <t>F/2015/TENUREBetween 2 and 5 years</t>
  </si>
  <si>
    <t>F/2015/TENUREBetween 5 and 10 years</t>
  </si>
  <si>
    <t>F/2015/TENUREBetween 6 months and 1 year</t>
  </si>
  <si>
    <t>F/2015/TENUREOver 20 years</t>
  </si>
  <si>
    <t>F/2015/OCLower Middle:AGE</t>
  </si>
  <si>
    <t>F/2015/OCUpper:AGE</t>
  </si>
  <si>
    <t>F/2015/OCUpper Middle:AGE</t>
  </si>
  <si>
    <t>F/2015/OCLower Middle:AGE2</t>
  </si>
  <si>
    <t>F/2015/OCUpper:AGE2</t>
  </si>
  <si>
    <t>F/2015/OCUpper Middle:AGE2</t>
  </si>
  <si>
    <t>F/2015/OCLower Middle:NUTS1East of England</t>
  </si>
  <si>
    <t>F/2015/OCUpper:NUTS1East of England</t>
  </si>
  <si>
    <t>F/2015/OCUpper Middle:NUTS1East of England</t>
  </si>
  <si>
    <t>F/2015/OCLower Middle:NUTS1North East</t>
  </si>
  <si>
    <t>F/2015/OCUpper:NUTS1North East</t>
  </si>
  <si>
    <t>F/2015/OCUpper Middle:NUTS1North East</t>
  </si>
  <si>
    <t>F/2015/OCLower Middle:NUTS1North West</t>
  </si>
  <si>
    <t>F/2015/OCUpper:NUTS1North West</t>
  </si>
  <si>
    <t>F/2015/OCUpper Middle:NUTS1North West</t>
  </si>
  <si>
    <t>F/2015/OCLower Middle:NUTS1Northern Ireland</t>
  </si>
  <si>
    <t>F/2015/OCUpper:NUTS1Northern Ireland</t>
  </si>
  <si>
    <t>F/2015/OCUpper Middle:NUTS1Northern Ireland</t>
  </si>
  <si>
    <t>F/2015/OCLower Middle:NUTS1Scotland</t>
  </si>
  <si>
    <t>F/2015/OCUpper:NUTS1Scotland</t>
  </si>
  <si>
    <t>F/2015/OCUpper Middle:NUTS1Scotland</t>
  </si>
  <si>
    <t>F/2015/OCLower Middle:NUTS1South East</t>
  </si>
  <si>
    <t>F/2015/OCUpper:NUTS1South East</t>
  </si>
  <si>
    <t>F/2015/OCUpper Middle:NUTS1South East</t>
  </si>
  <si>
    <t>F/2015/OCLower Middle:NUTS1South West</t>
  </si>
  <si>
    <t>F/2015/OCUpper:NUTS1South West</t>
  </si>
  <si>
    <t>F/2015/OCUpper Middle:NUTS1South West</t>
  </si>
  <si>
    <t>F/2015/OCLower Middle:NUTS1Wales</t>
  </si>
  <si>
    <t>F/2015/OCUpper:NUTS1Wales</t>
  </si>
  <si>
    <t>F/2015/OCUpper Middle:NUTS1Wales</t>
  </si>
  <si>
    <t>F/2015/OCLower Middle:NUTS1West Midlands</t>
  </si>
  <si>
    <t>F/2015/OCUpper:NUTS1West Midlands</t>
  </si>
  <si>
    <t>F/2015/OCUpper Middle:NUTS1West Midlands</t>
  </si>
  <si>
    <t>F/2015/OCLower Middle:NUTS1Yorkshire and The Humber</t>
  </si>
  <si>
    <t>F/2015/OCUpper:NUTS1Yorkshire and The Humber</t>
  </si>
  <si>
    <t>F/2015/OCUpper Middle:NUTS1Yorkshire and The Humber</t>
  </si>
  <si>
    <t>F/2015/OCLower Middle:SIZEBetween 251 and 500</t>
  </si>
  <si>
    <t>F/2015/OCUpper:SIZEBetween 251 and 500</t>
  </si>
  <si>
    <t>F/2015/OCUpper Middle:SIZEBetween 251 and 500</t>
  </si>
  <si>
    <t>F/2015/OCLower Middle:SIZEBetween 26 and 50</t>
  </si>
  <si>
    <t>F/2015/OCUpper:SIZEBetween 26 and 50</t>
  </si>
  <si>
    <t>F/2015/OCUpper Middle:SIZEBetween 26 and 50</t>
  </si>
  <si>
    <t>F/2015/OCLower Middle:SIZEBetween 51 and 250</t>
  </si>
  <si>
    <t>F/2015/OCUpper:SIZEBetween 51 and 250</t>
  </si>
  <si>
    <t>F/2015/OCUpper Middle:SIZEBetween 51 and 250</t>
  </si>
  <si>
    <t>F/2015/OCLower Middle:SIZELess than 11</t>
  </si>
  <si>
    <t>F/2015/OCUpper:SIZELess than 11</t>
  </si>
  <si>
    <t>F/2015/OCUpper Middle:SIZELess than 11</t>
  </si>
  <si>
    <t>H/2015/(Intercept)</t>
  </si>
  <si>
    <t>H/2015/OCLower Middle</t>
  </si>
  <si>
    <t>H/2015/OCUpper</t>
  </si>
  <si>
    <t>H/2015/OCUpper Middle</t>
  </si>
  <si>
    <t>H/2015/AGE</t>
  </si>
  <si>
    <t>H/2015/AGE2</t>
  </si>
  <si>
    <t>H/2015/NUTS1East of England</t>
  </si>
  <si>
    <t>H/2015/NUTS1North East</t>
  </si>
  <si>
    <t>H/2015/NUTS1North West</t>
  </si>
  <si>
    <t>H/2015/NUTS1Northern Ireland</t>
  </si>
  <si>
    <t>H/2015/NUTS1Scotland</t>
  </si>
  <si>
    <t>H/2015/NUTS1South East</t>
  </si>
  <si>
    <t>H/2015/NUTS1South West</t>
  </si>
  <si>
    <t>H/2015/NUTS1Wales</t>
  </si>
  <si>
    <t>H/2015/NUTS1West Midlands</t>
  </si>
  <si>
    <t>H/2015/NUTS1Yorkshire and The Humber</t>
  </si>
  <si>
    <t>H/2015/SIZEBetween 251 and 500</t>
  </si>
  <si>
    <t>H/2015/SIZEBetween 26 and 50</t>
  </si>
  <si>
    <t>H/2015/SIZEBetween 51 and 250</t>
  </si>
  <si>
    <t>H/2015/SIZELess than 11</t>
  </si>
  <si>
    <t>H/2015/BIKFILTERUNKNOWN</t>
  </si>
  <si>
    <t>H/2015/FTPart-Time</t>
  </si>
  <si>
    <t>H/2015/PTTemporary</t>
  </si>
  <si>
    <t>H/2015/PTUnclassified</t>
  </si>
  <si>
    <t>H/2015/TENUREBetween 1 and 2 years</t>
  </si>
  <si>
    <t>H/2015/TENUREBetween 10 and 20 years</t>
  </si>
  <si>
    <t>H/2015/TENUREBetween 2 and 5 years</t>
  </si>
  <si>
    <t>H/2015/TENUREBetween 5 and 10 years</t>
  </si>
  <si>
    <t>H/2015/TENUREBetween 6 months and 1 year</t>
  </si>
  <si>
    <t>H/2015/TENUREOver 20 years</t>
  </si>
  <si>
    <t>H/2015/OCLower Middle:AGE</t>
  </si>
  <si>
    <t>H/2015/OCUpper:AGE</t>
  </si>
  <si>
    <t>H/2015/OCUpper Middle:AGE</t>
  </si>
  <si>
    <t>H/2015/OCLower Middle:AGE2</t>
  </si>
  <si>
    <t>H/2015/OCUpper:AGE2</t>
  </si>
  <si>
    <t>H/2015/OCUpper Middle:AGE2</t>
  </si>
  <si>
    <t>H/2015/OCLower Middle:NUTS1East of England</t>
  </si>
  <si>
    <t>H/2015/OCUpper:NUTS1East of England</t>
  </si>
  <si>
    <t>H/2015/OCUpper Middle:NUTS1East of England</t>
  </si>
  <si>
    <t>H/2015/OCLower Middle:NUTS1North East</t>
  </si>
  <si>
    <t>H/2015/OCUpper:NUTS1North East</t>
  </si>
  <si>
    <t>H/2015/OCUpper Middle:NUTS1North East</t>
  </si>
  <si>
    <t>H/2015/OCLower Middle:NUTS1North West</t>
  </si>
  <si>
    <t>H/2015/OCUpper:NUTS1North West</t>
  </si>
  <si>
    <t>H/2015/OCUpper Middle:NUTS1North West</t>
  </si>
  <si>
    <t>H/2015/OCLower Middle:NUTS1Northern Ireland</t>
  </si>
  <si>
    <t>H/2015/OCUpper:NUTS1Northern Ireland</t>
  </si>
  <si>
    <t>H/2015/OCUpper Middle:NUTS1Northern Ireland</t>
  </si>
  <si>
    <t>H/2015/OCLower Middle:NUTS1Scotland</t>
  </si>
  <si>
    <t>H/2015/OCUpper:NUTS1Scotland</t>
  </si>
  <si>
    <t>H/2015/OCUpper Middle:NUTS1Scotland</t>
  </si>
  <si>
    <t>H/2015/OCLower Middle:NUTS1South East</t>
  </si>
  <si>
    <t>H/2015/OCUpper:NUTS1South East</t>
  </si>
  <si>
    <t>H/2015/OCUpper Middle:NUTS1South East</t>
  </si>
  <si>
    <t>H/2015/OCLower Middle:NUTS1South West</t>
  </si>
  <si>
    <t>H/2015/OCUpper:NUTS1South West</t>
  </si>
  <si>
    <t>H/2015/OCUpper Middle:NUTS1South West</t>
  </si>
  <si>
    <t>H/2015/OCLower Middle:NUTS1Wales</t>
  </si>
  <si>
    <t>H/2015/OCUpper:NUTS1Wales</t>
  </si>
  <si>
    <t>H/2015/OCUpper Middle:NUTS1Wales</t>
  </si>
  <si>
    <t>H/2015/OCLower Middle:NUTS1West Midlands</t>
  </si>
  <si>
    <t>H/2015/OCUpper:NUTS1West Midlands</t>
  </si>
  <si>
    <t>H/2015/OCUpper Middle:NUTS1West Midlands</t>
  </si>
  <si>
    <t>H/2015/OCLower Middle:NUTS1Yorkshire and The Humber</t>
  </si>
  <si>
    <t>H/2015/OCUpper:NUTS1Yorkshire and The Humber</t>
  </si>
  <si>
    <t>H/2015/OCUpper Middle:NUTS1Yorkshire and The Humber</t>
  </si>
  <si>
    <t>H/2015/OCLower Middle:SIZEBetween 251 and 500</t>
  </si>
  <si>
    <t>H/2015/OCUpper:SIZEBetween 251 and 500</t>
  </si>
  <si>
    <t>H/2015/OCUpper Middle:SIZEBetween 251 and 500</t>
  </si>
  <si>
    <t>H/2015/OCLower Middle:SIZEBetween 26 and 50</t>
  </si>
  <si>
    <t>H/2015/OCUpper:SIZEBetween 26 and 50</t>
  </si>
  <si>
    <t>H/2015/OCUpper Middle:SIZEBetween 26 and 50</t>
  </si>
  <si>
    <t>H/2015/OCLower Middle:SIZEBetween 51 and 250</t>
  </si>
  <si>
    <t>H/2015/OCUpper:SIZEBetween 51 and 250</t>
  </si>
  <si>
    <t>H/2015/OCUpper Middle:SIZEBetween 51 and 250</t>
  </si>
  <si>
    <t>H/2015/OCLower Middle:SIZELess than 11</t>
  </si>
  <si>
    <t>H/2015/OCUpper:SIZELess than 11</t>
  </si>
  <si>
    <t>H/2015/OCUpper Middle:SIZELess than 11</t>
  </si>
  <si>
    <t>I/2015/(Intercept)</t>
  </si>
  <si>
    <t>I/2015/OCLower Middle</t>
  </si>
  <si>
    <t>I/2015/OCUpper</t>
  </si>
  <si>
    <t>I/2015/OCUpper Middle</t>
  </si>
  <si>
    <t>I/2015/AGE</t>
  </si>
  <si>
    <t>I/2015/AGE2</t>
  </si>
  <si>
    <t>I/2015/NUTS1East of England</t>
  </si>
  <si>
    <t>I/2015/NUTS1North East</t>
  </si>
  <si>
    <t>I/2015/NUTS1North West</t>
  </si>
  <si>
    <t>I/2015/NUTS1Northern Ireland</t>
  </si>
  <si>
    <t>I/2015/NUTS1Scotland</t>
  </si>
  <si>
    <t>I/2015/NUTS1South East</t>
  </si>
  <si>
    <t>I/2015/NUTS1South West</t>
  </si>
  <si>
    <t>I/2015/NUTS1Wales</t>
  </si>
  <si>
    <t>I/2015/NUTS1West Midlands</t>
  </si>
  <si>
    <t>I/2015/NUTS1Yorkshire and The Humber</t>
  </si>
  <si>
    <t>I/2015/SIZEBetween 251 and 500</t>
  </si>
  <si>
    <t>I/2015/SIZEBetween 26 and 50</t>
  </si>
  <si>
    <t>I/2015/SIZEBetween 51 and 250</t>
  </si>
  <si>
    <t>I/2015/SIZELess than 11</t>
  </si>
  <si>
    <t>I/2015/BIKFILTERUNKNOWN</t>
  </si>
  <si>
    <t>I/2015/FTPart-Time</t>
  </si>
  <si>
    <t>I/2015/PTTemporary</t>
  </si>
  <si>
    <t>I/2015/PTUnclassified</t>
  </si>
  <si>
    <t>I/2015/TENUREBetween 1 and 2 years</t>
  </si>
  <si>
    <t>I/2015/TENUREBetween 10 and 20 years</t>
  </si>
  <si>
    <t>I/2015/TENUREBetween 2 and 5 years</t>
  </si>
  <si>
    <t>I/2015/TENUREBetween 5 and 10 years</t>
  </si>
  <si>
    <t>I/2015/TENUREBetween 6 months and 1 year</t>
  </si>
  <si>
    <t>I/2015/TENUREOver 20 years</t>
  </si>
  <si>
    <t>I/2015/OCLower Middle:AGE</t>
  </si>
  <si>
    <t>I/2015/OCUpper:AGE</t>
  </si>
  <si>
    <t>I/2015/OCUpper Middle:AGE</t>
  </si>
  <si>
    <t>I/2015/OCLower Middle:AGE2</t>
  </si>
  <si>
    <t>I/2015/OCUpper:AGE2</t>
  </si>
  <si>
    <t>I/2015/OCUpper Middle:AGE2</t>
  </si>
  <si>
    <t>I/2015/OCLower Middle:NUTS1East of England</t>
  </si>
  <si>
    <t>I/2015/OCUpper:NUTS1East of England</t>
  </si>
  <si>
    <t>I/2015/OCUpper Middle:NUTS1East of England</t>
  </si>
  <si>
    <t>I/2015/OCLower Middle:NUTS1North East</t>
  </si>
  <si>
    <t>I/2015/OCUpper:NUTS1North East</t>
  </si>
  <si>
    <t>I/2015/OCUpper Middle:NUTS1North East</t>
  </si>
  <si>
    <t>I/2015/OCLower Middle:NUTS1North West</t>
  </si>
  <si>
    <t>I/2015/OCUpper:NUTS1North West</t>
  </si>
  <si>
    <t>I/2015/OCUpper Middle:NUTS1North West</t>
  </si>
  <si>
    <t>I/2015/OCLower Middle:NUTS1Northern Ireland</t>
  </si>
  <si>
    <t>I/2015/OCUpper:NUTS1Northern Ireland</t>
  </si>
  <si>
    <t>I/2015/OCUpper Middle:NUTS1Northern Ireland</t>
  </si>
  <si>
    <t>I/2015/OCLower Middle:NUTS1Scotland</t>
  </si>
  <si>
    <t>I/2015/OCUpper:NUTS1Scotland</t>
  </si>
  <si>
    <t>I/2015/OCUpper Middle:NUTS1Scotland</t>
  </si>
  <si>
    <t>I/2015/OCLower Middle:NUTS1South East</t>
  </si>
  <si>
    <t>I/2015/OCUpper:NUTS1South East</t>
  </si>
  <si>
    <t>I/2015/OCUpper Middle:NUTS1South East</t>
  </si>
  <si>
    <t>I/2015/OCLower Middle:NUTS1South West</t>
  </si>
  <si>
    <t>I/2015/OCUpper:NUTS1South West</t>
  </si>
  <si>
    <t>I/2015/OCUpper Middle:NUTS1South West</t>
  </si>
  <si>
    <t>I/2015/OCLower Middle:NUTS1Wales</t>
  </si>
  <si>
    <t>I/2015/OCUpper:NUTS1Wales</t>
  </si>
  <si>
    <t>I/2015/OCUpper Middle:NUTS1Wales</t>
  </si>
  <si>
    <t>I/2015/OCLower Middle:NUTS1West Midlands</t>
  </si>
  <si>
    <t>I/2015/OCUpper:NUTS1West Midlands</t>
  </si>
  <si>
    <t>I/2015/OCUpper Middle:NUTS1West Midlands</t>
  </si>
  <si>
    <t>I/2015/OCLower Middle:NUTS1Yorkshire and The Humber</t>
  </si>
  <si>
    <t>I/2015/OCUpper:NUTS1Yorkshire and The Humber</t>
  </si>
  <si>
    <t>I/2015/OCUpper Middle:NUTS1Yorkshire and The Humber</t>
  </si>
  <si>
    <t>I/2015/OCLower Middle:SIZEBetween 251 and 500</t>
  </si>
  <si>
    <t>I/2015/OCUpper:SIZEBetween 251 and 500</t>
  </si>
  <si>
    <t>I/2015/OCUpper Middle:SIZEBetween 251 and 500</t>
  </si>
  <si>
    <t>I/2015/OCLower Middle:SIZEBetween 26 and 50</t>
  </si>
  <si>
    <t>I/2015/OCUpper:SIZEBetween 26 and 50</t>
  </si>
  <si>
    <t>I/2015/OCUpper Middle:SIZEBetween 26 and 50</t>
  </si>
  <si>
    <t>I/2015/OCLower Middle:SIZEBetween 51 and 250</t>
  </si>
  <si>
    <t>I/2015/OCUpper:SIZEBetween 51 and 250</t>
  </si>
  <si>
    <t>I/2015/OCUpper Middle:SIZEBetween 51 and 250</t>
  </si>
  <si>
    <t>I/2015/OCLower Middle:SIZELess than 11</t>
  </si>
  <si>
    <t>I/2015/OCUpper:SIZELess than 11</t>
  </si>
  <si>
    <t>I/2015/OCUpper Middle:SIZELess than 11</t>
  </si>
  <si>
    <t>J/2015/(Intercept)</t>
  </si>
  <si>
    <t>J/2015/OCLower Middle</t>
  </si>
  <si>
    <t>J/2015/OCUpper</t>
  </si>
  <si>
    <t>J/2015/OCUpper Middle</t>
  </si>
  <si>
    <t>J/2015/AGE</t>
  </si>
  <si>
    <t>J/2015/AGE2</t>
  </si>
  <si>
    <t>J/2015/NUTS1East of England</t>
  </si>
  <si>
    <t>J/2015/NUTS1North East</t>
  </si>
  <si>
    <t>J/2015/NUTS1North West</t>
  </si>
  <si>
    <t>J/2015/NUTS1Northern Ireland</t>
  </si>
  <si>
    <t>J/2015/NUTS1Scotland</t>
  </si>
  <si>
    <t>J/2015/NUTS1South East</t>
  </si>
  <si>
    <t>J/2015/NUTS1South West</t>
  </si>
  <si>
    <t>J/2015/NUTS1Wales</t>
  </si>
  <si>
    <t>J/2015/NUTS1West Midlands</t>
  </si>
  <si>
    <t>J/2015/NUTS1Yorkshire and The Humber</t>
  </si>
  <si>
    <t>J/2015/SIZEBetween 251 and 500</t>
  </si>
  <si>
    <t>J/2015/SIZEBetween 26 and 50</t>
  </si>
  <si>
    <t>J/2015/SIZEBetween 51 and 250</t>
  </si>
  <si>
    <t>J/2015/SIZELess than 11</t>
  </si>
  <si>
    <t>J/2015/BIKFILTERUNKNOWN</t>
  </si>
  <si>
    <t>J/2015/FTPart-Time</t>
  </si>
  <si>
    <t>J/2015/PTTemporary</t>
  </si>
  <si>
    <t>J/2015/PTUnclassified</t>
  </si>
  <si>
    <t>J/2015/TENUREBetween 1 and 2 years</t>
  </si>
  <si>
    <t>J/2015/TENUREBetween 10 and 20 years</t>
  </si>
  <si>
    <t>J/2015/TENUREBetween 2 and 5 years</t>
  </si>
  <si>
    <t>J/2015/TENUREBetween 5 and 10 years</t>
  </si>
  <si>
    <t>J/2015/TENUREBetween 6 months and 1 year</t>
  </si>
  <si>
    <t>J/2015/TENUREOver 20 years</t>
  </si>
  <si>
    <t>J/2015/OCLower Middle:AGE</t>
  </si>
  <si>
    <t>J/2015/OCUpper:AGE</t>
  </si>
  <si>
    <t>J/2015/OCUpper Middle:AGE</t>
  </si>
  <si>
    <t>J/2015/OCLower Middle:AGE2</t>
  </si>
  <si>
    <t>J/2015/OCUpper:AGE2</t>
  </si>
  <si>
    <t>J/2015/OCUpper Middle:AGE2</t>
  </si>
  <si>
    <t>J/2015/OCLower Middle:NUTS1East of England</t>
  </si>
  <si>
    <t>J/2015/OCUpper:NUTS1East of England</t>
  </si>
  <si>
    <t>J/2015/OCUpper Middle:NUTS1East of England</t>
  </si>
  <si>
    <t>J/2015/OCLower Middle:NUTS1North East</t>
  </si>
  <si>
    <t>J/2015/OCUpper:NUTS1North East</t>
  </si>
  <si>
    <t>J/2015/OCUpper Middle:NUTS1North East</t>
  </si>
  <si>
    <t>J/2015/OCLower Middle:NUTS1North West</t>
  </si>
  <si>
    <t>J/2015/OCUpper:NUTS1North West</t>
  </si>
  <si>
    <t>J/2015/OCUpper Middle:NUTS1North West</t>
  </si>
  <si>
    <t>J/2015/OCLower Middle:NUTS1Northern Ireland</t>
  </si>
  <si>
    <t>J/2015/OCUpper:NUTS1Northern Ireland</t>
  </si>
  <si>
    <t>J/2015/OCUpper Middle:NUTS1Northern Ireland</t>
  </si>
  <si>
    <t>J/2015/OCLower Middle:NUTS1Scotland</t>
  </si>
  <si>
    <t>J/2015/OCUpper:NUTS1Scotland</t>
  </si>
  <si>
    <t>J/2015/OCUpper Middle:NUTS1Scotland</t>
  </si>
  <si>
    <t>J/2015/OCLower Middle:NUTS1South East</t>
  </si>
  <si>
    <t>J/2015/OCUpper:NUTS1South East</t>
  </si>
  <si>
    <t>J/2015/OCUpper Middle:NUTS1South East</t>
  </si>
  <si>
    <t>J/2015/OCLower Middle:NUTS1South West</t>
  </si>
  <si>
    <t>J/2015/OCUpper:NUTS1South West</t>
  </si>
  <si>
    <t>J/2015/OCUpper Middle:NUTS1South West</t>
  </si>
  <si>
    <t>J/2015/OCLower Middle:NUTS1Wales</t>
  </si>
  <si>
    <t>J/2015/OCUpper:NUTS1Wales</t>
  </si>
  <si>
    <t>J/2015/OCUpper Middle:NUTS1Wales</t>
  </si>
  <si>
    <t>J/2015/OCLower Middle:NUTS1West Midlands</t>
  </si>
  <si>
    <t>J/2015/OCUpper:NUTS1West Midlands</t>
  </si>
  <si>
    <t>J/2015/OCUpper Middle:NUTS1West Midlands</t>
  </si>
  <si>
    <t>J/2015/OCLower Middle:NUTS1Yorkshire and The Humber</t>
  </si>
  <si>
    <t>J/2015/OCUpper:NUTS1Yorkshire and The Humber</t>
  </si>
  <si>
    <t>J/2015/OCUpper Middle:NUTS1Yorkshire and The Humber</t>
  </si>
  <si>
    <t>J/2015/OCLower Middle:SIZEBetween 251 and 500</t>
  </si>
  <si>
    <t>J/2015/OCUpper:SIZEBetween 251 and 500</t>
  </si>
  <si>
    <t>J/2015/OCUpper Middle:SIZEBetween 251 and 500</t>
  </si>
  <si>
    <t>J/2015/OCLower Middle:SIZEBetween 26 and 50</t>
  </si>
  <si>
    <t>J/2015/OCUpper:SIZEBetween 26 and 50</t>
  </si>
  <si>
    <t>J/2015/OCUpper Middle:SIZEBetween 26 and 50</t>
  </si>
  <si>
    <t>J/2015/OCLower Middle:SIZEBetween 51 and 250</t>
  </si>
  <si>
    <t>J/2015/OCUpper:SIZEBetween 51 and 250</t>
  </si>
  <si>
    <t>J/2015/OCUpper Middle:SIZEBetween 51 and 250</t>
  </si>
  <si>
    <t>J/2015/OCLower Middle:SIZELess than 11</t>
  </si>
  <si>
    <t>J/2015/OCUpper:SIZELess than 11</t>
  </si>
  <si>
    <t>J/2015/OCUpper Middle:SIZELess than 11</t>
  </si>
  <si>
    <t>K/2015/(Intercept)</t>
  </si>
  <si>
    <t>K/2015/OCLower Middle</t>
  </si>
  <si>
    <t>K/2015/OCUpper</t>
  </si>
  <si>
    <t>K/2015/OCUpper Middle</t>
  </si>
  <si>
    <t>K/2015/AGE</t>
  </si>
  <si>
    <t>K/2015/AGE2</t>
  </si>
  <si>
    <t>K/2015/NUTS1East of England</t>
  </si>
  <si>
    <t>K/2015/NUTS1North East</t>
  </si>
  <si>
    <t>K/2015/NUTS1North West</t>
  </si>
  <si>
    <t>K/2015/NUTS1Northern Ireland</t>
  </si>
  <si>
    <t>K/2015/NUTS1Scotland</t>
  </si>
  <si>
    <t>K/2015/NUTS1South East</t>
  </si>
  <si>
    <t>K/2015/NUTS1South West</t>
  </si>
  <si>
    <t>K/2015/NUTS1Wales</t>
  </si>
  <si>
    <t>K/2015/NUTS1West Midlands</t>
  </si>
  <si>
    <t>K/2015/NUTS1Yorkshire and The Humber</t>
  </si>
  <si>
    <t>K/2015/SIZEBetween 251 and 500</t>
  </si>
  <si>
    <t>K/2015/SIZEBetween 26 and 50</t>
  </si>
  <si>
    <t>K/2015/SIZEBetween 51 and 250</t>
  </si>
  <si>
    <t>K/2015/SIZELess than 11</t>
  </si>
  <si>
    <t>K/2015/BIKFILTERUNKNOWN</t>
  </si>
  <si>
    <t>K/2015/FTPart-Time</t>
  </si>
  <si>
    <t>K/2015/PTTemporary</t>
  </si>
  <si>
    <t>K/2015/PTUnclassified</t>
  </si>
  <si>
    <t>K/2015/TENUREBetween 1 and 2 years</t>
  </si>
  <si>
    <t>K/2015/TENUREBetween 10 and 20 years</t>
  </si>
  <si>
    <t>K/2015/TENUREBetween 2 and 5 years</t>
  </si>
  <si>
    <t>K/2015/TENUREBetween 5 and 10 years</t>
  </si>
  <si>
    <t>K/2015/TENUREBetween 6 months and 1 year</t>
  </si>
  <si>
    <t>K/2015/TENUREOver 20 years</t>
  </si>
  <si>
    <t>K/2015/OCLower Middle:AGE</t>
  </si>
  <si>
    <t>K/2015/OCUpper:AGE</t>
  </si>
  <si>
    <t>K/2015/OCUpper Middle:AGE</t>
  </si>
  <si>
    <t>K/2015/OCLower Middle:AGE2</t>
  </si>
  <si>
    <t>K/2015/OCUpper:AGE2</t>
  </si>
  <si>
    <t>K/2015/OCUpper Middle:AGE2</t>
  </si>
  <si>
    <t>K/2015/OCLower Middle:NUTS1East of England</t>
  </si>
  <si>
    <t>K/2015/OCUpper:NUTS1East of England</t>
  </si>
  <si>
    <t>K/2015/OCUpper Middle:NUTS1East of England</t>
  </si>
  <si>
    <t>K/2015/OCLower Middle:NUTS1North East</t>
  </si>
  <si>
    <t>K/2015/OCUpper:NUTS1North East</t>
  </si>
  <si>
    <t>K/2015/OCUpper Middle:NUTS1North East</t>
  </si>
  <si>
    <t>K/2015/OCLower Middle:NUTS1North West</t>
  </si>
  <si>
    <t>K/2015/OCUpper:NUTS1North West</t>
  </si>
  <si>
    <t>K/2015/OCUpper Middle:NUTS1North West</t>
  </si>
  <si>
    <t>K/2015/OCLower Middle:NUTS1Northern Ireland</t>
  </si>
  <si>
    <t>K/2015/OCUpper:NUTS1Northern Ireland</t>
  </si>
  <si>
    <t>K/2015/OCUpper Middle:NUTS1Northern Ireland</t>
  </si>
  <si>
    <t>K/2015/OCLower Middle:NUTS1Scotland</t>
  </si>
  <si>
    <t>K/2015/OCUpper:NUTS1Scotland</t>
  </si>
  <si>
    <t>K/2015/OCUpper Middle:NUTS1Scotland</t>
  </si>
  <si>
    <t>K/2015/OCLower Middle:NUTS1South East</t>
  </si>
  <si>
    <t>K/2015/OCUpper:NUTS1South East</t>
  </si>
  <si>
    <t>K/2015/OCUpper Middle:NUTS1South East</t>
  </si>
  <si>
    <t>K/2015/OCLower Middle:NUTS1South West</t>
  </si>
  <si>
    <t>K/2015/OCUpper:NUTS1South West</t>
  </si>
  <si>
    <t>K/2015/OCUpper Middle:NUTS1South West</t>
  </si>
  <si>
    <t>K/2015/OCLower Middle:NUTS1Wales</t>
  </si>
  <si>
    <t>K/2015/OCUpper:NUTS1Wales</t>
  </si>
  <si>
    <t>K/2015/OCUpper Middle:NUTS1Wales</t>
  </si>
  <si>
    <t>K/2015/OCLower Middle:NUTS1West Midlands</t>
  </si>
  <si>
    <t>K/2015/OCUpper:NUTS1West Midlands</t>
  </si>
  <si>
    <t>K/2015/OCUpper Middle:NUTS1West Midlands</t>
  </si>
  <si>
    <t>K/2015/OCLower Middle:NUTS1Yorkshire and The Humber</t>
  </si>
  <si>
    <t>K/2015/OCUpper:NUTS1Yorkshire and The Humber</t>
  </si>
  <si>
    <t>K/2015/OCUpper Middle:NUTS1Yorkshire and The Humber</t>
  </si>
  <si>
    <t>K/2015/OCLower Middle:SIZEBetween 251 and 500</t>
  </si>
  <si>
    <t>K/2015/OCUpper:SIZEBetween 251 and 500</t>
  </si>
  <si>
    <t>K/2015/OCUpper Middle:SIZEBetween 251 and 500</t>
  </si>
  <si>
    <t>K/2015/OCLower Middle:SIZEBetween 26 and 50</t>
  </si>
  <si>
    <t>K/2015/OCUpper:SIZEBetween 26 and 50</t>
  </si>
  <si>
    <t>K/2015/OCUpper Middle:SIZEBetween 26 and 50</t>
  </si>
  <si>
    <t>K/2015/OCLower Middle:SIZEBetween 51 and 250</t>
  </si>
  <si>
    <t>K/2015/OCUpper:SIZEBetween 51 and 250</t>
  </si>
  <si>
    <t>K/2015/OCUpper Middle:SIZEBetween 51 and 250</t>
  </si>
  <si>
    <t>K/2015/OCLower Middle:SIZELess than 11</t>
  </si>
  <si>
    <t>K/2015/OCUpper:SIZELess than 11</t>
  </si>
  <si>
    <t>K/2015/OCUpper Middle:SIZELess than 11</t>
  </si>
  <si>
    <t>L/2015/(Intercept)</t>
  </si>
  <si>
    <t>L/2015/OCLower Middle</t>
  </si>
  <si>
    <t>L/2015/OCUpper</t>
  </si>
  <si>
    <t>L/2015/OCUpper Middle</t>
  </si>
  <si>
    <t>L/2015/AGE</t>
  </si>
  <si>
    <t>L/2015/AGE2</t>
  </si>
  <si>
    <t>L/2015/NUTS1East of England</t>
  </si>
  <si>
    <t>L/2015/NUTS1North East</t>
  </si>
  <si>
    <t>L/2015/NUTS1North West</t>
  </si>
  <si>
    <t>L/2015/NUTS1Northern Ireland</t>
  </si>
  <si>
    <t>L/2015/NUTS1Scotland</t>
  </si>
  <si>
    <t>L/2015/NUTS1South East</t>
  </si>
  <si>
    <t>L/2015/NUTS1South West</t>
  </si>
  <si>
    <t>L/2015/NUTS1Wales</t>
  </si>
  <si>
    <t>L/2015/NUTS1West Midlands</t>
  </si>
  <si>
    <t>L/2015/NUTS1Yorkshire and The Humber</t>
  </si>
  <si>
    <t>L/2015/SIZEBetween 251 and 500</t>
  </si>
  <si>
    <t>L/2015/SIZEBetween 26 and 50</t>
  </si>
  <si>
    <t>L/2015/SIZEBetween 51 and 250</t>
  </si>
  <si>
    <t>L/2015/SIZELess than 11</t>
  </si>
  <si>
    <t>L/2015/BIKFILTERUNKNOWN</t>
  </si>
  <si>
    <t>L/2015/FTPart-Time</t>
  </si>
  <si>
    <t>L/2015/PTTemporary</t>
  </si>
  <si>
    <t>L/2015/PTUnclassified</t>
  </si>
  <si>
    <t>L/2015/TENUREBetween 1 and 2 years</t>
  </si>
  <si>
    <t>L/2015/TENUREBetween 10 and 20 years</t>
  </si>
  <si>
    <t>L/2015/TENUREBetween 2 and 5 years</t>
  </si>
  <si>
    <t>L/2015/TENUREBetween 5 and 10 years</t>
  </si>
  <si>
    <t>L/2015/TENUREBetween 6 months and 1 year</t>
  </si>
  <si>
    <t>L/2015/TENUREOver 20 years</t>
  </si>
  <si>
    <t>L/2015/OCLower Middle:AGE</t>
  </si>
  <si>
    <t>L/2015/OCUpper:AGE</t>
  </si>
  <si>
    <t>L/2015/OCUpper Middle:AGE</t>
  </si>
  <si>
    <t>L/2015/OCLower Middle:AGE2</t>
  </si>
  <si>
    <t>L/2015/OCUpper:AGE2</t>
  </si>
  <si>
    <t>L/2015/OCUpper Middle:AGE2</t>
  </si>
  <si>
    <t>L/2015/OCLower Middle:NUTS1East of England</t>
  </si>
  <si>
    <t>L/2015/OCUpper:NUTS1East of England</t>
  </si>
  <si>
    <t>L/2015/OCUpper Middle:NUTS1East of England</t>
  </si>
  <si>
    <t>L/2015/OCLower Middle:NUTS1North East</t>
  </si>
  <si>
    <t>L/2015/OCUpper:NUTS1North East</t>
  </si>
  <si>
    <t>L/2015/OCUpper Middle:NUTS1North East</t>
  </si>
  <si>
    <t>L/2015/OCLower Middle:NUTS1North West</t>
  </si>
  <si>
    <t>L/2015/OCUpper:NUTS1North West</t>
  </si>
  <si>
    <t>L/2015/OCUpper Middle:NUTS1North West</t>
  </si>
  <si>
    <t>L/2015/OCLower Middle:NUTS1Northern Ireland</t>
  </si>
  <si>
    <t>L/2015/OCUpper:NUTS1Northern Ireland</t>
  </si>
  <si>
    <t>L/2015/OCUpper Middle:NUTS1Northern Ireland</t>
  </si>
  <si>
    <t>L/2015/OCLower Middle:NUTS1Scotland</t>
  </si>
  <si>
    <t>L/2015/OCUpper:NUTS1Scotland</t>
  </si>
  <si>
    <t>L/2015/OCUpper Middle:NUTS1Scotland</t>
  </si>
  <si>
    <t>L/2015/OCLower Middle:NUTS1South East</t>
  </si>
  <si>
    <t>L/2015/OCUpper:NUTS1South East</t>
  </si>
  <si>
    <t>L/2015/OCUpper Middle:NUTS1South East</t>
  </si>
  <si>
    <t>L/2015/OCLower Middle:NUTS1South West</t>
  </si>
  <si>
    <t>L/2015/OCUpper:NUTS1South West</t>
  </si>
  <si>
    <t>L/2015/OCUpper Middle:NUTS1South West</t>
  </si>
  <si>
    <t>L/2015/OCLower Middle:NUTS1Wales</t>
  </si>
  <si>
    <t>L/2015/OCUpper:NUTS1Wales</t>
  </si>
  <si>
    <t>L/2015/OCUpper Middle:NUTS1Wales</t>
  </si>
  <si>
    <t>L/2015/OCLower Middle:NUTS1West Midlands</t>
  </si>
  <si>
    <t>L/2015/OCUpper:NUTS1West Midlands</t>
  </si>
  <si>
    <t>L/2015/OCUpper Middle:NUTS1West Midlands</t>
  </si>
  <si>
    <t>L/2015/OCLower Middle:NUTS1Yorkshire and The Humber</t>
  </si>
  <si>
    <t>L/2015/OCUpper:NUTS1Yorkshire and The Humber</t>
  </si>
  <si>
    <t>L/2015/OCUpper Middle:NUTS1Yorkshire and The Humber</t>
  </si>
  <si>
    <t>L/2015/OCLower Middle:SIZEBetween 251 and 500</t>
  </si>
  <si>
    <t>L/2015/OCUpper:SIZEBetween 251 and 500</t>
  </si>
  <si>
    <t>L/2015/OCUpper Middle:SIZEBetween 251 and 500</t>
  </si>
  <si>
    <t>L/2015/OCLower Middle:SIZEBetween 26 and 50</t>
  </si>
  <si>
    <t>L/2015/OCUpper:SIZEBetween 26 and 50</t>
  </si>
  <si>
    <t>L/2015/OCUpper Middle:SIZEBetween 26 and 50</t>
  </si>
  <si>
    <t>L/2015/OCLower Middle:SIZEBetween 51 and 250</t>
  </si>
  <si>
    <t>L/2015/OCUpper:SIZEBetween 51 and 250</t>
  </si>
  <si>
    <t>L/2015/OCUpper Middle:SIZEBetween 51 and 250</t>
  </si>
  <si>
    <t>L/2015/OCLower Middle:SIZELess than 11</t>
  </si>
  <si>
    <t>L/2015/OCUpper:SIZELess than 11</t>
  </si>
  <si>
    <t>L/2015/OCUpper Middle:SIZELess than 11</t>
  </si>
  <si>
    <t>N/2015/(Intercept)</t>
  </si>
  <si>
    <t>N/2015/OCLower Middle</t>
  </si>
  <si>
    <t>N/2015/OCUpper</t>
  </si>
  <si>
    <t>N/2015/OCUpper Middle</t>
  </si>
  <si>
    <t>N/2015/AGE</t>
  </si>
  <si>
    <t>N/2015/AGE2</t>
  </si>
  <si>
    <t>N/2015/NUTS1East of England</t>
  </si>
  <si>
    <t>N/2015/NUTS1North East</t>
  </si>
  <si>
    <t>N/2015/NUTS1North West</t>
  </si>
  <si>
    <t>N/2015/NUTS1Northern Ireland</t>
  </si>
  <si>
    <t>N/2015/NUTS1Scotland</t>
  </si>
  <si>
    <t>N/2015/NUTS1South East</t>
  </si>
  <si>
    <t>N/2015/NUTS1South West</t>
  </si>
  <si>
    <t>N/2015/NUTS1Wales</t>
  </si>
  <si>
    <t>N/2015/NUTS1West Midlands</t>
  </si>
  <si>
    <t>N/2015/NUTS1Yorkshire and The Humber</t>
  </si>
  <si>
    <t>N/2015/SIZEBetween 251 and 500</t>
  </si>
  <si>
    <t>N/2015/SIZEBetween 26 and 50</t>
  </si>
  <si>
    <t>N/2015/SIZEBetween 51 and 250</t>
  </si>
  <si>
    <t>N/2015/SIZELess than 11</t>
  </si>
  <si>
    <t>N/2015/BIKFILTERUNKNOWN</t>
  </si>
  <si>
    <t>N/2015/FTPart-Time</t>
  </si>
  <si>
    <t>N/2015/PTTemporary</t>
  </si>
  <si>
    <t>N/2015/PTUnclassified</t>
  </si>
  <si>
    <t>N/2015/TENUREBetween 1 and 2 years</t>
  </si>
  <si>
    <t>N/2015/TENUREBetween 10 and 20 years</t>
  </si>
  <si>
    <t>N/2015/TENUREBetween 2 and 5 years</t>
  </si>
  <si>
    <t>N/2015/TENUREBetween 5 and 10 years</t>
  </si>
  <si>
    <t>N/2015/TENUREBetween 6 months and 1 year</t>
  </si>
  <si>
    <t>N/2015/TENUREOver 20 years</t>
  </si>
  <si>
    <t>N/2015/OCLower Middle:AGE</t>
  </si>
  <si>
    <t>N/2015/OCUpper:AGE</t>
  </si>
  <si>
    <t>N/2015/OCUpper Middle:AGE</t>
  </si>
  <si>
    <t>N/2015/OCLower Middle:AGE2</t>
  </si>
  <si>
    <t>N/2015/OCUpper:AGE2</t>
  </si>
  <si>
    <t>N/2015/OCUpper Middle:AGE2</t>
  </si>
  <si>
    <t>N/2015/OCLower Middle:NUTS1East of England</t>
  </si>
  <si>
    <t>N/2015/OCUpper:NUTS1East of England</t>
  </si>
  <si>
    <t>N/2015/OCUpper Middle:NUTS1East of England</t>
  </si>
  <si>
    <t>N/2015/OCLower Middle:NUTS1North East</t>
  </si>
  <si>
    <t>N/2015/OCUpper:NUTS1North East</t>
  </si>
  <si>
    <t>N/2015/OCUpper Middle:NUTS1North East</t>
  </si>
  <si>
    <t>N/2015/OCLower Middle:NUTS1North West</t>
  </si>
  <si>
    <t>N/2015/OCUpper:NUTS1North West</t>
  </si>
  <si>
    <t>N/2015/OCUpper Middle:NUTS1North West</t>
  </si>
  <si>
    <t>N/2015/OCLower Middle:NUTS1Northern Ireland</t>
  </si>
  <si>
    <t>N/2015/OCUpper:NUTS1Northern Ireland</t>
  </si>
  <si>
    <t>N/2015/OCUpper Middle:NUTS1Northern Ireland</t>
  </si>
  <si>
    <t>N/2015/OCLower Middle:NUTS1Scotland</t>
  </si>
  <si>
    <t>N/2015/OCUpper:NUTS1Scotland</t>
  </si>
  <si>
    <t>N/2015/OCUpper Middle:NUTS1Scotland</t>
  </si>
  <si>
    <t>N/2015/OCLower Middle:NUTS1South East</t>
  </si>
  <si>
    <t>N/2015/OCUpper:NUTS1South East</t>
  </si>
  <si>
    <t>N/2015/OCUpper Middle:NUTS1South East</t>
  </si>
  <si>
    <t>N/2015/OCLower Middle:NUTS1South West</t>
  </si>
  <si>
    <t>N/2015/OCUpper:NUTS1South West</t>
  </si>
  <si>
    <t>N/2015/OCUpper Middle:NUTS1South West</t>
  </si>
  <si>
    <t>N/2015/OCLower Middle:NUTS1Wales</t>
  </si>
  <si>
    <t>N/2015/OCUpper:NUTS1Wales</t>
  </si>
  <si>
    <t>N/2015/OCUpper Middle:NUTS1Wales</t>
  </si>
  <si>
    <t>N/2015/OCLower Middle:NUTS1West Midlands</t>
  </si>
  <si>
    <t>N/2015/OCUpper:NUTS1West Midlands</t>
  </si>
  <si>
    <t>N/2015/OCUpper Middle:NUTS1West Midlands</t>
  </si>
  <si>
    <t>N/2015/OCLower Middle:NUTS1Yorkshire and The Humber</t>
  </si>
  <si>
    <t>N/2015/OCUpper:NUTS1Yorkshire and The Humber</t>
  </si>
  <si>
    <t>N/2015/OCUpper Middle:NUTS1Yorkshire and The Humber</t>
  </si>
  <si>
    <t>N/2015/OCLower Middle:SIZEBetween 251 and 500</t>
  </si>
  <si>
    <t>N/2015/OCUpper:SIZEBetween 251 and 500</t>
  </si>
  <si>
    <t>N/2015/OCUpper Middle:SIZEBetween 251 and 500</t>
  </si>
  <si>
    <t>N/2015/OCLower Middle:SIZEBetween 26 and 50</t>
  </si>
  <si>
    <t>N/2015/OCUpper:SIZEBetween 26 and 50</t>
  </si>
  <si>
    <t>N/2015/OCUpper Middle:SIZEBetween 26 and 50</t>
  </si>
  <si>
    <t>N/2015/OCLower Middle:SIZEBetween 51 and 250</t>
  </si>
  <si>
    <t>N/2015/OCUpper:SIZEBetween 51 and 250</t>
  </si>
  <si>
    <t>N/2015/OCUpper Middle:SIZEBetween 51 and 250</t>
  </si>
  <si>
    <t>N/2015/OCLower Middle:SIZELess than 11</t>
  </si>
  <si>
    <t>N/2015/OCUpper:SIZELess than 11</t>
  </si>
  <si>
    <t>N/2015/OCUpper Middle:SIZELess than 11</t>
  </si>
  <si>
    <t>D/2015/(Intercept)</t>
  </si>
  <si>
    <t>D/2015/OCLower Middle</t>
  </si>
  <si>
    <t>D/2015/OCUpper</t>
  </si>
  <si>
    <t>D/2015/OCUpper Middle</t>
  </si>
  <si>
    <t>D/2015/AGE</t>
  </si>
  <si>
    <t>D/2015/AGE2</t>
  </si>
  <si>
    <t>D/2015/NUTS1East of England</t>
  </si>
  <si>
    <t>D/2015/NUTS1North East</t>
  </si>
  <si>
    <t>D/2015/NUTS1North West</t>
  </si>
  <si>
    <t>D/2015/NUTS1Northern Ireland</t>
  </si>
  <si>
    <t>D/2015/NUTS1Scotland</t>
  </si>
  <si>
    <t>D/2015/NUTS1South East</t>
  </si>
  <si>
    <t>D/2015/NUTS1South West</t>
  </si>
  <si>
    <t>D/2015/NUTS1Wales</t>
  </si>
  <si>
    <t>D/2015/NUTS1West Midlands</t>
  </si>
  <si>
    <t>D/2015/NUTS1Yorkshire and The Humber</t>
  </si>
  <si>
    <t>D/2015/SIZEBetween 251 and 500</t>
  </si>
  <si>
    <t>D/2015/SIZEBetween 26 and 50</t>
  </si>
  <si>
    <t>D/2015/SIZEBetween 51 and 250</t>
  </si>
  <si>
    <t>D/2015/SIZELess than 11</t>
  </si>
  <si>
    <t>D/2015/BIKFILTERUNKNOWN</t>
  </si>
  <si>
    <t>D/2015/FTPart-Time</t>
  </si>
  <si>
    <t>D/2015/PTTemporary</t>
  </si>
  <si>
    <t>D/2015/PTUnclassified</t>
  </si>
  <si>
    <t>D/2015/SALSACUNKNOWN</t>
  </si>
  <si>
    <t>D/2015/SALSACYES</t>
  </si>
  <si>
    <t>D/2015/TENUREBetween 1 and 2 years</t>
  </si>
  <si>
    <t>D/2015/TENUREBetween 10 and 20 years</t>
  </si>
  <si>
    <t>D/2015/TENUREBetween 2 and 5 years</t>
  </si>
  <si>
    <t>D/2015/TENUREBetween 5 and 10 years</t>
  </si>
  <si>
    <t>D/2015/TENUREBetween 6 months and 1 year</t>
  </si>
  <si>
    <t>D/2015/TENUREOver 20 years</t>
  </si>
  <si>
    <t>D/2015/OCLower Middle:AGE</t>
  </si>
  <si>
    <t>D/2015/OCUpper:AGE</t>
  </si>
  <si>
    <t>D/2015/OCUpper Middle:AGE</t>
  </si>
  <si>
    <t>D/2015/OCLower Middle:AGE2</t>
  </si>
  <si>
    <t>D/2015/OCUpper:AGE2</t>
  </si>
  <si>
    <t>D/2015/OCUpper Middle:AGE2</t>
  </si>
  <si>
    <t>D/2015/OCLower Middle:NUTS1East of England</t>
  </si>
  <si>
    <t>D/2015/OCUpper:NUTS1East of England</t>
  </si>
  <si>
    <t>D/2015/OCUpper Middle:NUTS1East of England</t>
  </si>
  <si>
    <t>D/2015/OCLower Middle:NUTS1North East</t>
  </si>
  <si>
    <t>D/2015/OCUpper:NUTS1North East</t>
  </si>
  <si>
    <t>D/2015/OCUpper Middle:NUTS1North East</t>
  </si>
  <si>
    <t>D/2015/OCLower Middle:NUTS1North West</t>
  </si>
  <si>
    <t>D/2015/OCUpper:NUTS1North West</t>
  </si>
  <si>
    <t>D/2015/OCUpper Middle:NUTS1North West</t>
  </si>
  <si>
    <t>D/2015/OCLower Middle:NUTS1Northern Ireland</t>
  </si>
  <si>
    <t>D/2015/OCUpper:NUTS1Northern Ireland</t>
  </si>
  <si>
    <t>D/2015/OCUpper Middle:NUTS1Northern Ireland</t>
  </si>
  <si>
    <t>D/2015/OCLower Middle:NUTS1Scotland</t>
  </si>
  <si>
    <t>D/2015/OCUpper:NUTS1Scotland</t>
  </si>
  <si>
    <t>D/2015/OCUpper Middle:NUTS1Scotland</t>
  </si>
  <si>
    <t>D/2015/OCLower Middle:NUTS1South East</t>
  </si>
  <si>
    <t>D/2015/OCUpper:NUTS1South East</t>
  </si>
  <si>
    <t>D/2015/OCUpper Middle:NUTS1South East</t>
  </si>
  <si>
    <t>D/2015/OCLower Middle:NUTS1South West</t>
  </si>
  <si>
    <t>D/2015/OCUpper:NUTS1South West</t>
  </si>
  <si>
    <t>D/2015/OCUpper Middle:NUTS1South West</t>
  </si>
  <si>
    <t>D/2015/OCLower Middle:NUTS1Wales</t>
  </si>
  <si>
    <t>D/2015/OCUpper:NUTS1Wales</t>
  </si>
  <si>
    <t>D/2015/OCUpper Middle:NUTS1Wales</t>
  </si>
  <si>
    <t>D/2015/OCLower Middle:NUTS1West Midlands</t>
  </si>
  <si>
    <t>D/2015/OCUpper:NUTS1West Midlands</t>
  </si>
  <si>
    <t>D/2015/OCUpper Middle:NUTS1West Midlands</t>
  </si>
  <si>
    <t>D/2015/OCLower Middle:NUTS1Yorkshire and The Humber</t>
  </si>
  <si>
    <t>D/2015/OCUpper:NUTS1Yorkshire and The Humber</t>
  </si>
  <si>
    <t>D/2015/OCUpper Middle:NUTS1Yorkshire and The Humber</t>
  </si>
  <si>
    <t>D/2015/OCLower Middle:SIZEBetween 251 and 500</t>
  </si>
  <si>
    <t>D/2015/OCUpper:SIZEBetween 251 and 500</t>
  </si>
  <si>
    <t>D/2015/OCUpper Middle:SIZEBetween 251 and 500</t>
  </si>
  <si>
    <t>D/2015/OCLower Middle:SIZEBetween 26 and 50</t>
  </si>
  <si>
    <t>D/2015/OCUpper:SIZEBetween 26 and 50</t>
  </si>
  <si>
    <t>D/2015/OCUpper Middle:SIZEBetween 26 and 50</t>
  </si>
  <si>
    <t>D/2015/OCLower Middle:SIZEBetween 51 and 250</t>
  </si>
  <si>
    <t>D/2015/OCUpper:SIZEBetween 51 and 250</t>
  </si>
  <si>
    <t>D/2015/OCUpper Middle:SIZEBetween 51 and 250</t>
  </si>
  <si>
    <t>D/2015/OCLower Middle:SIZELess than 11</t>
  </si>
  <si>
    <t>D/2015/OCUpper:SIZELess than 11</t>
  </si>
  <si>
    <t>D/2015/OCUpper Middle:SIZELess than 11</t>
  </si>
  <si>
    <t>G/2015/(Intercept)</t>
  </si>
  <si>
    <t>G/2015/OCLower Middle</t>
  </si>
  <si>
    <t>G/2015/OCUpper</t>
  </si>
  <si>
    <t>G/2015/OCUpper Middle</t>
  </si>
  <si>
    <t>G/2015/AGE</t>
  </si>
  <si>
    <t>G/2015/AGE2</t>
  </si>
  <si>
    <t>G/2015/NUTS1East of England</t>
  </si>
  <si>
    <t>G/2015/NUTS1North East</t>
  </si>
  <si>
    <t>G/2015/NUTS1North West</t>
  </si>
  <si>
    <t>G/2015/NUTS1Northern Ireland</t>
  </si>
  <si>
    <t>G/2015/NUTS1Scotland</t>
  </si>
  <si>
    <t>G/2015/NUTS1South East</t>
  </si>
  <si>
    <t>G/2015/NUTS1South West</t>
  </si>
  <si>
    <t>G/2015/NUTS1Wales</t>
  </si>
  <si>
    <t>G/2015/NUTS1West Midlands</t>
  </si>
  <si>
    <t>G/2015/NUTS1Yorkshire and The Humber</t>
  </si>
  <si>
    <t>G/2015/SIZEBetween 251 and 500</t>
  </si>
  <si>
    <t>G/2015/SIZEBetween 26 and 50</t>
  </si>
  <si>
    <t>G/2015/SIZEBetween 51 and 250</t>
  </si>
  <si>
    <t>G/2015/SIZELess than 11</t>
  </si>
  <si>
    <t>G/2015/BIKFILTERUNKNOWN</t>
  </si>
  <si>
    <t>G/2015/FTPart-Time</t>
  </si>
  <si>
    <t>G/2015/PTTemporary</t>
  </si>
  <si>
    <t>G/2015/PTUnclassified</t>
  </si>
  <si>
    <t>G/2015/SALSACUNKNOWN</t>
  </si>
  <si>
    <t>G/2015/SALSACYES</t>
  </si>
  <si>
    <t>G/2015/TENUREBetween 1 and 2 years</t>
  </si>
  <si>
    <t>G/2015/TENUREBetween 10 and 20 years</t>
  </si>
  <si>
    <t>G/2015/TENUREBetween 2 and 5 years</t>
  </si>
  <si>
    <t>G/2015/TENUREBetween 5 and 10 years</t>
  </si>
  <si>
    <t>G/2015/TENUREBetween 6 months and 1 year</t>
  </si>
  <si>
    <t>G/2015/TENUREOver 20 years</t>
  </si>
  <si>
    <t>G/2015/OCLower Middle:AGE</t>
  </si>
  <si>
    <t>G/2015/OCUpper:AGE</t>
  </si>
  <si>
    <t>G/2015/OCUpper Middle:AGE</t>
  </si>
  <si>
    <t>G/2015/OCLower Middle:AGE2</t>
  </si>
  <si>
    <t>G/2015/OCUpper:AGE2</t>
  </si>
  <si>
    <t>G/2015/OCUpper Middle:AGE2</t>
  </si>
  <si>
    <t>G/2015/OCLower Middle:NUTS1East of England</t>
  </si>
  <si>
    <t>G/2015/OCUpper:NUTS1East of England</t>
  </si>
  <si>
    <t>G/2015/OCUpper Middle:NUTS1East of England</t>
  </si>
  <si>
    <t>G/2015/OCLower Middle:NUTS1North East</t>
  </si>
  <si>
    <t>G/2015/OCUpper:NUTS1North East</t>
  </si>
  <si>
    <t>G/2015/OCUpper Middle:NUTS1North East</t>
  </si>
  <si>
    <t>G/2015/OCLower Middle:NUTS1North West</t>
  </si>
  <si>
    <t>G/2015/OCUpper:NUTS1North West</t>
  </si>
  <si>
    <t>G/2015/OCUpper Middle:NUTS1North West</t>
  </si>
  <si>
    <t>G/2015/OCLower Middle:NUTS1Northern Ireland</t>
  </si>
  <si>
    <t>G/2015/OCUpper:NUTS1Northern Ireland</t>
  </si>
  <si>
    <t>G/2015/OCUpper Middle:NUTS1Northern Ireland</t>
  </si>
  <si>
    <t>G/2015/OCLower Middle:NUTS1Scotland</t>
  </si>
  <si>
    <t>G/2015/OCUpper:NUTS1Scotland</t>
  </si>
  <si>
    <t>G/2015/OCUpper Middle:NUTS1Scotland</t>
  </si>
  <si>
    <t>G/2015/OCLower Middle:NUTS1South East</t>
  </si>
  <si>
    <t>G/2015/OCUpper:NUTS1South East</t>
  </si>
  <si>
    <t>G/2015/OCUpper Middle:NUTS1South East</t>
  </si>
  <si>
    <t>G/2015/OCLower Middle:NUTS1South West</t>
  </si>
  <si>
    <t>G/2015/OCUpper:NUTS1South West</t>
  </si>
  <si>
    <t>G/2015/OCUpper Middle:NUTS1South West</t>
  </si>
  <si>
    <t>G/2015/OCLower Middle:NUTS1Wales</t>
  </si>
  <si>
    <t>G/2015/OCUpper:NUTS1Wales</t>
  </si>
  <si>
    <t>G/2015/OCUpper Middle:NUTS1Wales</t>
  </si>
  <si>
    <t>G/2015/OCLower Middle:NUTS1West Midlands</t>
  </si>
  <si>
    <t>G/2015/OCUpper:NUTS1West Midlands</t>
  </si>
  <si>
    <t>G/2015/OCUpper Middle:NUTS1West Midlands</t>
  </si>
  <si>
    <t>G/2015/OCLower Middle:NUTS1Yorkshire and The Humber</t>
  </si>
  <si>
    <t>G/2015/OCUpper:NUTS1Yorkshire and The Humber</t>
  </si>
  <si>
    <t>G/2015/OCUpper Middle:NUTS1Yorkshire and The Humber</t>
  </si>
  <si>
    <t>G/2015/OCLower Middle:SIZEBetween 251 and 500</t>
  </si>
  <si>
    <t>G/2015/OCUpper:SIZEBetween 251 and 500</t>
  </si>
  <si>
    <t>G/2015/OCUpper Middle:SIZEBetween 251 and 500</t>
  </si>
  <si>
    <t>G/2015/OCLower Middle:SIZEBetween 26 and 50</t>
  </si>
  <si>
    <t>G/2015/OCUpper:SIZEBetween 26 and 50</t>
  </si>
  <si>
    <t>G/2015/OCUpper Middle:SIZEBetween 26 and 50</t>
  </si>
  <si>
    <t>G/2015/OCLower Middle:SIZEBetween 51 and 250</t>
  </si>
  <si>
    <t>G/2015/OCUpper:SIZEBetween 51 and 250</t>
  </si>
  <si>
    <t>G/2015/OCUpper Middle:SIZEBetween 51 and 250</t>
  </si>
  <si>
    <t>G/2015/OCLower Middle:SIZELess than 11</t>
  </si>
  <si>
    <t>G/2015/OCUpper:SIZELess than 11</t>
  </si>
  <si>
    <t>G/2015/OCUpper Middle:SIZELess than 11</t>
  </si>
  <si>
    <t>M/2015/(Intercept)</t>
  </si>
  <si>
    <t>M/2015/OCLower Middle</t>
  </si>
  <si>
    <t>M/2015/OCUpper</t>
  </si>
  <si>
    <t>M/2015/OCUpper Middle</t>
  </si>
  <si>
    <t>M/2015/AGE</t>
  </si>
  <si>
    <t>M/2015/AGE2</t>
  </si>
  <si>
    <t>M/2015/NUTS1East of England</t>
  </si>
  <si>
    <t>M/2015/NUTS1North East</t>
  </si>
  <si>
    <t>M/2015/NUTS1North West</t>
  </si>
  <si>
    <t>M/2015/NUTS1Northern Ireland</t>
  </si>
  <si>
    <t>M/2015/NUTS1Scotland</t>
  </si>
  <si>
    <t>M/2015/NUTS1South East</t>
  </si>
  <si>
    <t>M/2015/NUTS1South West</t>
  </si>
  <si>
    <t>M/2015/NUTS1Wales</t>
  </si>
  <si>
    <t>M/2015/NUTS1West Midlands</t>
  </si>
  <si>
    <t>M/2015/NUTS1Yorkshire and The Humber</t>
  </si>
  <si>
    <t>M/2015/SIZEBetween 251 and 500</t>
  </si>
  <si>
    <t>M/2015/SIZEBetween 26 and 50</t>
  </si>
  <si>
    <t>M/2015/SIZEBetween 51 and 250</t>
  </si>
  <si>
    <t>M/2015/SIZELess than 11</t>
  </si>
  <si>
    <t>M/2015/BIKFILTERUNKNOWN</t>
  </si>
  <si>
    <t>M/2015/FTPart-Time</t>
  </si>
  <si>
    <t>M/2015/PTTemporary</t>
  </si>
  <si>
    <t>M/2015/PTUnclassified</t>
  </si>
  <si>
    <t>M/2015/TENUREBetween 1 and 2 years</t>
  </si>
  <si>
    <t>M/2015/TENUREBetween 10 and 20 years</t>
  </si>
  <si>
    <t>M/2015/TENUREBetween 2 and 5 years</t>
  </si>
  <si>
    <t>M/2015/TENUREBetween 5 and 10 years</t>
  </si>
  <si>
    <t>M/2015/TENUREBetween 6 months and 1 year</t>
  </si>
  <si>
    <t>M/2015/TENUREOver 20 years</t>
  </si>
  <si>
    <t>M/2015/OCLower Middle:AGE</t>
  </si>
  <si>
    <t>M/2015/OCUpper:AGE</t>
  </si>
  <si>
    <t>M/2015/OCUpper Middle:AGE</t>
  </si>
  <si>
    <t>M/2015/OCLower Middle:AGE2</t>
  </si>
  <si>
    <t>M/2015/OCUpper:AGE2</t>
  </si>
  <si>
    <t>M/2015/OCUpper Middle:AGE2</t>
  </si>
  <si>
    <t>M/2015/OCLower Middle:NUTS1East of England</t>
  </si>
  <si>
    <t>M/2015/OCUpper:NUTS1East of England</t>
  </si>
  <si>
    <t>M/2015/OCUpper Middle:NUTS1East of England</t>
  </si>
  <si>
    <t>M/2015/OCLower Middle:NUTS1North East</t>
  </si>
  <si>
    <t>M/2015/OCUpper:NUTS1North East</t>
  </si>
  <si>
    <t>M/2015/OCUpper Middle:NUTS1North East</t>
  </si>
  <si>
    <t>M/2015/OCLower Middle:NUTS1North West</t>
  </si>
  <si>
    <t>M/2015/OCUpper:NUTS1North West</t>
  </si>
  <si>
    <t>M/2015/OCUpper Middle:NUTS1North West</t>
  </si>
  <si>
    <t>M/2015/OCLower Middle:NUTS1Northern Ireland</t>
  </si>
  <si>
    <t>M/2015/OCUpper:NUTS1Northern Ireland</t>
  </si>
  <si>
    <t>M/2015/OCUpper Middle:NUTS1Northern Ireland</t>
  </si>
  <si>
    <t>M/2015/OCLower Middle:NUTS1Scotland</t>
  </si>
  <si>
    <t>M/2015/OCUpper:NUTS1Scotland</t>
  </si>
  <si>
    <t>M/2015/OCUpper Middle:NUTS1Scotland</t>
  </si>
  <si>
    <t>M/2015/OCLower Middle:NUTS1South East</t>
  </si>
  <si>
    <t>M/2015/OCUpper:NUTS1South East</t>
  </si>
  <si>
    <t>M/2015/OCUpper Middle:NUTS1South East</t>
  </si>
  <si>
    <t>M/2015/OCLower Middle:NUTS1South West</t>
  </si>
  <si>
    <t>M/2015/OCUpper:NUTS1South West</t>
  </si>
  <si>
    <t>M/2015/OCUpper Middle:NUTS1South West</t>
  </si>
  <si>
    <t>M/2015/OCLower Middle:NUTS1Wales</t>
  </si>
  <si>
    <t>M/2015/OCUpper:NUTS1Wales</t>
  </si>
  <si>
    <t>M/2015/OCUpper Middle:NUTS1Wales</t>
  </si>
  <si>
    <t>M/2015/OCLower Middle:NUTS1West Midlands</t>
  </si>
  <si>
    <t>M/2015/OCUpper:NUTS1West Midlands</t>
  </si>
  <si>
    <t>M/2015/OCUpper Middle:NUTS1West Midlands</t>
  </si>
  <si>
    <t>M/2015/OCLower Middle:NUTS1Yorkshire and The Humber</t>
  </si>
  <si>
    <t>M/2015/OCUpper:NUTS1Yorkshire and The Humber</t>
  </si>
  <si>
    <t>M/2015/OCUpper Middle:NUTS1Yorkshire and The Humber</t>
  </si>
  <si>
    <t>M/2015/OCLower Middle:SIZEBetween 251 and 500</t>
  </si>
  <si>
    <t>M/2015/OCUpper:SIZEBetween 251 and 500</t>
  </si>
  <si>
    <t>M/2015/OCUpper Middle:SIZEBetween 251 and 500</t>
  </si>
  <si>
    <t>M/2015/OCLower Middle:SIZEBetween 26 and 50</t>
  </si>
  <si>
    <t>M/2015/OCUpper:SIZEBetween 26 and 50</t>
  </si>
  <si>
    <t>M/2015/OCUpper Middle:SIZEBetween 26 and 50</t>
  </si>
  <si>
    <t>M/2015/OCLower Middle:SIZEBetween 51 and 250</t>
  </si>
  <si>
    <t>M/2015/OCUpper:SIZEBetween 51 and 250</t>
  </si>
  <si>
    <t>M/2015/OCUpper Middle:SIZEBetween 51 and 250</t>
  </si>
  <si>
    <t>M/2015/OCLower Middle:SIZELess than 11</t>
  </si>
  <si>
    <t>M/2015/OCUpper:SIZELess than 11</t>
  </si>
  <si>
    <t>M/2015/OCUpper Middle:SIZELess than 11</t>
  </si>
  <si>
    <t>A/2016/(Intercept)</t>
  </si>
  <si>
    <t>A/2016/OCLower Middle</t>
  </si>
  <si>
    <t>A/2016/OCUpper</t>
  </si>
  <si>
    <t>A/2016/OCUpper Middle</t>
  </si>
  <si>
    <t>A/2016/AGE</t>
  </si>
  <si>
    <t>A/2016/AGE2</t>
  </si>
  <si>
    <t>A/2016/NUTS1East of England</t>
  </si>
  <si>
    <t>A/2016/NUTS1North East</t>
  </si>
  <si>
    <t>A/2016/NUTS1North West</t>
  </si>
  <si>
    <t>A/2016/NUTS1Northern Ireland</t>
  </si>
  <si>
    <t>A/2016/NUTS1Scotland</t>
  </si>
  <si>
    <t>A/2016/NUTS1South East</t>
  </si>
  <si>
    <t>A/2016/NUTS1South West</t>
  </si>
  <si>
    <t>A/2016/NUTS1Wales</t>
  </si>
  <si>
    <t>A/2016/NUTS1West Midlands</t>
  </si>
  <si>
    <t>A/2016/NUTS1Yorkshire and The Humber</t>
  </si>
  <si>
    <t>A/2016/SIZEBetween 251 and 500</t>
  </si>
  <si>
    <t>A/2016/SIZEBetween 26 and 50</t>
  </si>
  <si>
    <t>A/2016/SIZEBetween 51 and 250</t>
  </si>
  <si>
    <t>A/2016/SIZELess than 11</t>
  </si>
  <si>
    <t>A/2016/BIKFILTERUNKNOWN</t>
  </si>
  <si>
    <t>A/2016/FTPart-Time</t>
  </si>
  <si>
    <t>A/2016/PTTemporary</t>
  </si>
  <si>
    <t>A/2016/PTUnclassified</t>
  </si>
  <si>
    <t>A/2016/TENUREBetween 1 and 2 years</t>
  </si>
  <si>
    <t>A/2016/TENUREBetween 10 and 20 years</t>
  </si>
  <si>
    <t>A/2016/TENUREBetween 2 and 5 years</t>
  </si>
  <si>
    <t>A/2016/TENUREBetween 5 and 10 years</t>
  </si>
  <si>
    <t>A/2016/TENUREBetween 6 months and 1 year</t>
  </si>
  <si>
    <t>A/2016/TENUREOver 20 years</t>
  </si>
  <si>
    <t>A/2016/OCLower Middle:AGE</t>
  </si>
  <si>
    <t>A/2016/OCUpper:AGE</t>
  </si>
  <si>
    <t>A/2016/OCUpper Middle:AGE</t>
  </si>
  <si>
    <t>A/2016/OCLower Middle:AGE2</t>
  </si>
  <si>
    <t>A/2016/OCUpper:AGE2</t>
  </si>
  <si>
    <t>A/2016/OCUpper Middle:AGE2</t>
  </si>
  <si>
    <t>A/2016/OCLower Middle:NUTS1East of England</t>
  </si>
  <si>
    <t>A/2016/OCUpper:NUTS1East of England</t>
  </si>
  <si>
    <t>A/2016/OCUpper Middle:NUTS1East of England</t>
  </si>
  <si>
    <t>A/2016/OCLower Middle:NUTS1North East</t>
  </si>
  <si>
    <t>A/2016/OCUpper:NUTS1North East</t>
  </si>
  <si>
    <t>A/2016/OCUpper Middle:NUTS1North East</t>
  </si>
  <si>
    <t>A/2016/OCLower Middle:NUTS1North West</t>
  </si>
  <si>
    <t>A/2016/OCUpper:NUTS1North West</t>
  </si>
  <si>
    <t>A/2016/OCUpper Middle:NUTS1North West</t>
  </si>
  <si>
    <t>A/2016/OCLower Middle:NUTS1Northern Ireland</t>
  </si>
  <si>
    <t>A/2016/OCUpper:NUTS1Northern Ireland</t>
  </si>
  <si>
    <t>A/2016/OCUpper Middle:NUTS1Northern Ireland</t>
  </si>
  <si>
    <t>A/2016/OCLower Middle:NUTS1Scotland</t>
  </si>
  <si>
    <t>A/2016/OCUpper:NUTS1Scotland</t>
  </si>
  <si>
    <t>A/2016/OCUpper Middle:NUTS1Scotland</t>
  </si>
  <si>
    <t>A/2016/OCLower Middle:NUTS1South East</t>
  </si>
  <si>
    <t>A/2016/OCUpper:NUTS1South East</t>
  </si>
  <si>
    <t>A/2016/OCUpper Middle:NUTS1South East</t>
  </si>
  <si>
    <t>A/2016/OCLower Middle:NUTS1South West</t>
  </si>
  <si>
    <t>A/2016/OCUpper:NUTS1South West</t>
  </si>
  <si>
    <t>A/2016/OCUpper Middle:NUTS1South West</t>
  </si>
  <si>
    <t>A/2016/OCLower Middle:NUTS1Wales</t>
  </si>
  <si>
    <t>A/2016/OCUpper:NUTS1Wales</t>
  </si>
  <si>
    <t>A/2016/OCUpper Middle:NUTS1Wales</t>
  </si>
  <si>
    <t>A/2016/OCLower Middle:NUTS1West Midlands</t>
  </si>
  <si>
    <t>A/2016/OCUpper:NUTS1West Midlands</t>
  </si>
  <si>
    <t>A/2016/OCUpper Middle:NUTS1West Midlands</t>
  </si>
  <si>
    <t>A/2016/OCLower Middle:NUTS1Yorkshire and The Humber</t>
  </si>
  <si>
    <t>A/2016/OCUpper:NUTS1Yorkshire and The Humber</t>
  </si>
  <si>
    <t>A/2016/OCUpper Middle:NUTS1Yorkshire and The Humber</t>
  </si>
  <si>
    <t>A/2016/OCLower Middle:SIZEBetween 251 and 500</t>
  </si>
  <si>
    <t>A/2016/OCUpper:SIZEBetween 251 and 500</t>
  </si>
  <si>
    <t>A/2016/OCUpper Middle:SIZEBetween 251 and 500</t>
  </si>
  <si>
    <t>A/2016/OCLower Middle:SIZEBetween 26 and 50</t>
  </si>
  <si>
    <t>A/2016/OCUpper:SIZEBetween 26 and 50</t>
  </si>
  <si>
    <t>A/2016/OCUpper Middle:SIZEBetween 26 and 50</t>
  </si>
  <si>
    <t>A/2016/OCLower Middle:SIZEBetween 51 and 250</t>
  </si>
  <si>
    <t>A/2016/OCUpper:SIZEBetween 51 and 250</t>
  </si>
  <si>
    <t>A/2016/OCUpper Middle:SIZEBetween 51 and 250</t>
  </si>
  <si>
    <t>A/2016/OCLower Middle:SIZELess than 11</t>
  </si>
  <si>
    <t>A/2016/OCUpper:SIZELess than 11</t>
  </si>
  <si>
    <t>A/2016/OCUpper Middle:SIZELess than 11</t>
  </si>
  <si>
    <t>B/2016/(Intercept)</t>
  </si>
  <si>
    <t>B/2016/OCLower Middle</t>
  </si>
  <si>
    <t>B/2016/OCUpper</t>
  </si>
  <si>
    <t>B/2016/OCUpper Middle</t>
  </si>
  <si>
    <t>B/2016/AGE</t>
  </si>
  <si>
    <t>B/2016/AGE2</t>
  </si>
  <si>
    <t>B/2016/NUTS1East of England</t>
  </si>
  <si>
    <t>B/2016/NUTS1North East</t>
  </si>
  <si>
    <t>B/2016/NUTS1North West</t>
  </si>
  <si>
    <t>B/2016/NUTS1Northern Ireland</t>
  </si>
  <si>
    <t>B/2016/NUTS1Scotland</t>
  </si>
  <si>
    <t>B/2016/NUTS1South East</t>
  </si>
  <si>
    <t>B/2016/NUTS1South West</t>
  </si>
  <si>
    <t>B/2016/NUTS1Wales</t>
  </si>
  <si>
    <t>B/2016/NUTS1West Midlands</t>
  </si>
  <si>
    <t>B/2016/NUTS1Yorkshire and The Humber</t>
  </si>
  <si>
    <t>B/2016/SIZEBetween 251 and 500</t>
  </si>
  <si>
    <t>B/2016/SIZEBetween 26 and 50</t>
  </si>
  <si>
    <t>B/2016/SIZEBetween 51 and 250</t>
  </si>
  <si>
    <t>B/2016/SIZELess than 11</t>
  </si>
  <si>
    <t>B/2016/BIKFILTERUNKNOWN</t>
  </si>
  <si>
    <t>B/2016/FTPart-Time</t>
  </si>
  <si>
    <t>B/2016/PTTemporary</t>
  </si>
  <si>
    <t>B/2016/PTUnclassified</t>
  </si>
  <si>
    <t>B/2016/TENUREBetween 1 and 2 years</t>
  </si>
  <si>
    <t>B/2016/TENUREBetween 10 and 20 years</t>
  </si>
  <si>
    <t>B/2016/TENUREBetween 2 and 5 years</t>
  </si>
  <si>
    <t>B/2016/TENUREBetween 5 and 10 years</t>
  </si>
  <si>
    <t>B/2016/TENUREBetween 6 months and 1 year</t>
  </si>
  <si>
    <t>B/2016/TENUREOver 20 years</t>
  </si>
  <si>
    <t>B/2016/OCLower Middle:AGE</t>
  </si>
  <si>
    <t>B/2016/OCUpper:AGE</t>
  </si>
  <si>
    <t>B/2016/OCUpper Middle:AGE</t>
  </si>
  <si>
    <t>B/2016/OCLower Middle:AGE2</t>
  </si>
  <si>
    <t>B/2016/OCUpper:AGE2</t>
  </si>
  <si>
    <t>B/2016/OCUpper Middle:AGE2</t>
  </si>
  <si>
    <t>B/2016/OCLower Middle:NUTS1East of England</t>
  </si>
  <si>
    <t>B/2016/OCUpper:NUTS1East of England</t>
  </si>
  <si>
    <t>B/2016/OCUpper Middle:NUTS1East of England</t>
  </si>
  <si>
    <t>B/2016/OCLower Middle:NUTS1North East</t>
  </si>
  <si>
    <t>B/2016/OCUpper:NUTS1North East</t>
  </si>
  <si>
    <t>B/2016/OCUpper Middle:NUTS1North East</t>
  </si>
  <si>
    <t>B/2016/OCLower Middle:NUTS1North West</t>
  </si>
  <si>
    <t>B/2016/OCUpper:NUTS1North West</t>
  </si>
  <si>
    <t>B/2016/OCUpper Middle:NUTS1North West</t>
  </si>
  <si>
    <t>B/2016/OCLower Middle:NUTS1Northern Ireland</t>
  </si>
  <si>
    <t>B/2016/OCUpper:NUTS1Northern Ireland</t>
  </si>
  <si>
    <t>B/2016/OCUpper Middle:NUTS1Northern Ireland</t>
  </si>
  <si>
    <t>B/2016/OCLower Middle:NUTS1Scotland</t>
  </si>
  <si>
    <t>B/2016/OCUpper:NUTS1Scotland</t>
  </si>
  <si>
    <t>B/2016/OCUpper Middle:NUTS1Scotland</t>
  </si>
  <si>
    <t>B/2016/OCLower Middle:NUTS1South East</t>
  </si>
  <si>
    <t>B/2016/OCUpper:NUTS1South East</t>
  </si>
  <si>
    <t>B/2016/OCUpper Middle:NUTS1South East</t>
  </si>
  <si>
    <t>B/2016/OCLower Middle:NUTS1South West</t>
  </si>
  <si>
    <t>B/2016/OCUpper:NUTS1South West</t>
  </si>
  <si>
    <t>B/2016/OCUpper Middle:NUTS1South West</t>
  </si>
  <si>
    <t>B/2016/OCLower Middle:NUTS1Wales</t>
  </si>
  <si>
    <t>B/2016/OCUpper:NUTS1Wales</t>
  </si>
  <si>
    <t>B/2016/OCUpper Middle:NUTS1Wales</t>
  </si>
  <si>
    <t>B/2016/OCLower Middle:NUTS1West Midlands</t>
  </si>
  <si>
    <t>B/2016/OCUpper:NUTS1West Midlands</t>
  </si>
  <si>
    <t>B/2016/OCUpper Middle:NUTS1West Midlands</t>
  </si>
  <si>
    <t>B/2016/OCLower Middle:NUTS1Yorkshire and The Humber</t>
  </si>
  <si>
    <t>B/2016/OCUpper:NUTS1Yorkshire and The Humber</t>
  </si>
  <si>
    <t>B/2016/OCUpper Middle:NUTS1Yorkshire and The Humber</t>
  </si>
  <si>
    <t>B/2016/OCLower Middle:SIZEBetween 251 and 500</t>
  </si>
  <si>
    <t>B/2016/OCUpper:SIZEBetween 251 and 500</t>
  </si>
  <si>
    <t>B/2016/OCUpper Middle:SIZEBetween 251 and 500</t>
  </si>
  <si>
    <t>B/2016/OCLower Middle:SIZEBetween 26 and 50</t>
  </si>
  <si>
    <t>B/2016/OCUpper:SIZEBetween 26 and 50</t>
  </si>
  <si>
    <t>B/2016/OCUpper Middle:SIZEBetween 26 and 50</t>
  </si>
  <si>
    <t>B/2016/OCLower Middle:SIZEBetween 51 and 250</t>
  </si>
  <si>
    <t>B/2016/OCUpper:SIZEBetween 51 and 250</t>
  </si>
  <si>
    <t>B/2016/OCUpper Middle:SIZEBetween 51 and 250</t>
  </si>
  <si>
    <t>B/2016/OCLower Middle:SIZELess than 11</t>
  </si>
  <si>
    <t>B/2016/OCUpper:SIZELess than 11</t>
  </si>
  <si>
    <t>B/2016/OCUpper Middle:SIZELess than 11</t>
  </si>
  <si>
    <t>C/2016/(Intercept)</t>
  </si>
  <si>
    <t>C/2016/OCLower Middle</t>
  </si>
  <si>
    <t>C/2016/OCUpper</t>
  </si>
  <si>
    <t>C/2016/OCUpper Middle</t>
  </si>
  <si>
    <t>C/2016/AGE</t>
  </si>
  <si>
    <t>C/2016/AGE2</t>
  </si>
  <si>
    <t>C/2016/NUTS1East of England</t>
  </si>
  <si>
    <t>C/2016/NUTS1North East</t>
  </si>
  <si>
    <t>C/2016/NUTS1North West</t>
  </si>
  <si>
    <t>C/2016/NUTS1Northern Ireland</t>
  </si>
  <si>
    <t>C/2016/NUTS1Scotland</t>
  </si>
  <si>
    <t>C/2016/NUTS1South East</t>
  </si>
  <si>
    <t>C/2016/NUTS1South West</t>
  </si>
  <si>
    <t>C/2016/NUTS1Wales</t>
  </si>
  <si>
    <t>C/2016/NUTS1West Midlands</t>
  </si>
  <si>
    <t>C/2016/NUTS1Yorkshire and The Humber</t>
  </si>
  <si>
    <t>C/2016/SIZEBetween 251 and 500</t>
  </si>
  <si>
    <t>C/2016/SIZEBetween 26 and 50</t>
  </si>
  <si>
    <t>C/2016/SIZEBetween 51 and 250</t>
  </si>
  <si>
    <t>C/2016/SIZELess than 11</t>
  </si>
  <si>
    <t>C/2016/BIKFILTERUNKNOWN</t>
  </si>
  <si>
    <t>C/2016/FTPart-Time</t>
  </si>
  <si>
    <t>C/2016/PTTemporary</t>
  </si>
  <si>
    <t>C/2016/PTUnclassified</t>
  </si>
  <si>
    <t>C/2016/TENUREBetween 1 and 2 years</t>
  </si>
  <si>
    <t>C/2016/TENUREBetween 10 and 20 years</t>
  </si>
  <si>
    <t>C/2016/TENUREBetween 2 and 5 years</t>
  </si>
  <si>
    <t>C/2016/TENUREBetween 5 and 10 years</t>
  </si>
  <si>
    <t>C/2016/TENUREBetween 6 months and 1 year</t>
  </si>
  <si>
    <t>C/2016/TENUREOver 20 years</t>
  </si>
  <si>
    <t>C/2016/OCLower Middle:AGE</t>
  </si>
  <si>
    <t>C/2016/OCUpper:AGE</t>
  </si>
  <si>
    <t>C/2016/OCUpper Middle:AGE</t>
  </si>
  <si>
    <t>C/2016/OCLower Middle:AGE2</t>
  </si>
  <si>
    <t>C/2016/OCUpper:AGE2</t>
  </si>
  <si>
    <t>C/2016/OCUpper Middle:AGE2</t>
  </si>
  <si>
    <t>C/2016/OCLower Middle:NUTS1East of England</t>
  </si>
  <si>
    <t>C/2016/OCUpper:NUTS1East of England</t>
  </si>
  <si>
    <t>C/2016/OCUpper Middle:NUTS1East of England</t>
  </si>
  <si>
    <t>C/2016/OCLower Middle:NUTS1North East</t>
  </si>
  <si>
    <t>C/2016/OCUpper:NUTS1North East</t>
  </si>
  <si>
    <t>C/2016/OCUpper Middle:NUTS1North East</t>
  </si>
  <si>
    <t>C/2016/OCLower Middle:NUTS1North West</t>
  </si>
  <si>
    <t>C/2016/OCUpper:NUTS1North West</t>
  </si>
  <si>
    <t>C/2016/OCUpper Middle:NUTS1North West</t>
  </si>
  <si>
    <t>C/2016/OCLower Middle:NUTS1Northern Ireland</t>
  </si>
  <si>
    <t>C/2016/OCUpper:NUTS1Northern Ireland</t>
  </si>
  <si>
    <t>C/2016/OCUpper Middle:NUTS1Northern Ireland</t>
  </si>
  <si>
    <t>C/2016/OCLower Middle:NUTS1Scotland</t>
  </si>
  <si>
    <t>C/2016/OCUpper:NUTS1Scotland</t>
  </si>
  <si>
    <t>C/2016/OCUpper Middle:NUTS1Scotland</t>
  </si>
  <si>
    <t>C/2016/OCLower Middle:NUTS1South East</t>
  </si>
  <si>
    <t>C/2016/OCUpper:NUTS1South East</t>
  </si>
  <si>
    <t>C/2016/OCUpper Middle:NUTS1South East</t>
  </si>
  <si>
    <t>C/2016/OCLower Middle:NUTS1South West</t>
  </si>
  <si>
    <t>C/2016/OCUpper:NUTS1South West</t>
  </si>
  <si>
    <t>C/2016/OCUpper Middle:NUTS1South West</t>
  </si>
  <si>
    <t>C/2016/OCLower Middle:NUTS1Wales</t>
  </si>
  <si>
    <t>C/2016/OCUpper:NUTS1Wales</t>
  </si>
  <si>
    <t>C/2016/OCUpper Middle:NUTS1Wales</t>
  </si>
  <si>
    <t>C/2016/OCLower Middle:NUTS1West Midlands</t>
  </si>
  <si>
    <t>C/2016/OCUpper:NUTS1West Midlands</t>
  </si>
  <si>
    <t>C/2016/OCUpper Middle:NUTS1West Midlands</t>
  </si>
  <si>
    <t>C/2016/OCLower Middle:NUTS1Yorkshire and The Humber</t>
  </si>
  <si>
    <t>C/2016/OCUpper:NUTS1Yorkshire and The Humber</t>
  </si>
  <si>
    <t>C/2016/OCUpper Middle:NUTS1Yorkshire and The Humber</t>
  </si>
  <si>
    <t>C/2016/OCLower Middle:SIZEBetween 251 and 500</t>
  </si>
  <si>
    <t>C/2016/OCUpper:SIZEBetween 251 and 500</t>
  </si>
  <si>
    <t>C/2016/OCUpper Middle:SIZEBetween 251 and 500</t>
  </si>
  <si>
    <t>C/2016/OCLower Middle:SIZEBetween 26 and 50</t>
  </si>
  <si>
    <t>C/2016/OCUpper:SIZEBetween 26 and 50</t>
  </si>
  <si>
    <t>C/2016/OCUpper Middle:SIZEBetween 26 and 50</t>
  </si>
  <si>
    <t>C/2016/OCLower Middle:SIZEBetween 51 and 250</t>
  </si>
  <si>
    <t>C/2016/OCUpper:SIZEBetween 51 and 250</t>
  </si>
  <si>
    <t>C/2016/OCUpper Middle:SIZEBetween 51 and 250</t>
  </si>
  <si>
    <t>C/2016/OCLower Middle:SIZELess than 11</t>
  </si>
  <si>
    <t>C/2016/OCUpper:SIZELess than 11</t>
  </si>
  <si>
    <t>C/2016/OCUpper Middle:SIZELess than 11</t>
  </si>
  <si>
    <t>E/2016/(Intercept)</t>
  </si>
  <si>
    <t>E/2016/OCLower Middle</t>
  </si>
  <si>
    <t>E/2016/OCUpper</t>
  </si>
  <si>
    <t>E/2016/OCUpper Middle</t>
  </si>
  <si>
    <t>E/2016/AGE</t>
  </si>
  <si>
    <t>E/2016/AGE2</t>
  </si>
  <si>
    <t>E/2016/NUTS1East of England</t>
  </si>
  <si>
    <t>E/2016/NUTS1North East</t>
  </si>
  <si>
    <t>E/2016/NUTS1North West</t>
  </si>
  <si>
    <t>E/2016/NUTS1Northern Ireland</t>
  </si>
  <si>
    <t>E/2016/NUTS1Scotland</t>
  </si>
  <si>
    <t>E/2016/NUTS1South East</t>
  </si>
  <si>
    <t>E/2016/NUTS1South West</t>
  </si>
  <si>
    <t>E/2016/NUTS1Wales</t>
  </si>
  <si>
    <t>E/2016/NUTS1West Midlands</t>
  </si>
  <si>
    <t>E/2016/NUTS1Yorkshire and The Humber</t>
  </si>
  <si>
    <t>E/2016/SIZEBetween 251 and 500</t>
  </si>
  <si>
    <t>E/2016/SIZEBetween 26 and 50</t>
  </si>
  <si>
    <t>E/2016/SIZEBetween 51 and 250</t>
  </si>
  <si>
    <t>E/2016/SIZELess than 11</t>
  </si>
  <si>
    <t>E/2016/BIKFILTERUNKNOWN</t>
  </si>
  <si>
    <t>E/2016/FTPart-Time</t>
  </si>
  <si>
    <t>E/2016/PTTemporary</t>
  </si>
  <si>
    <t>E/2016/PTUnclassified</t>
  </si>
  <si>
    <t>E/2016/TENUREBetween 1 and 2 years</t>
  </si>
  <si>
    <t>E/2016/TENUREBetween 10 and 20 years</t>
  </si>
  <si>
    <t>E/2016/TENUREBetween 2 and 5 years</t>
  </si>
  <si>
    <t>E/2016/TENUREBetween 5 and 10 years</t>
  </si>
  <si>
    <t>E/2016/TENUREBetween 6 months and 1 year</t>
  </si>
  <si>
    <t>E/2016/TENUREOver 20 years</t>
  </si>
  <si>
    <t>E/2016/OCLower Middle:AGE</t>
  </si>
  <si>
    <t>E/2016/OCUpper:AGE</t>
  </si>
  <si>
    <t>E/2016/OCUpper Middle:AGE</t>
  </si>
  <si>
    <t>E/2016/OCLower Middle:AGE2</t>
  </si>
  <si>
    <t>E/2016/OCUpper:AGE2</t>
  </si>
  <si>
    <t>E/2016/OCUpper Middle:AGE2</t>
  </si>
  <si>
    <t>E/2016/OCLower Middle:NUTS1East of England</t>
  </si>
  <si>
    <t>E/2016/OCUpper:NUTS1East of England</t>
  </si>
  <si>
    <t>E/2016/OCUpper Middle:NUTS1East of England</t>
  </si>
  <si>
    <t>E/2016/OCLower Middle:NUTS1North East</t>
  </si>
  <si>
    <t>E/2016/OCUpper:NUTS1North East</t>
  </si>
  <si>
    <t>E/2016/OCUpper Middle:NUTS1North East</t>
  </si>
  <si>
    <t>E/2016/OCLower Middle:NUTS1North West</t>
  </si>
  <si>
    <t>E/2016/OCUpper:NUTS1North West</t>
  </si>
  <si>
    <t>E/2016/OCUpper Middle:NUTS1North West</t>
  </si>
  <si>
    <t>E/2016/OCLower Middle:NUTS1Northern Ireland</t>
  </si>
  <si>
    <t>E/2016/OCUpper:NUTS1Northern Ireland</t>
  </si>
  <si>
    <t>E/2016/OCUpper Middle:NUTS1Northern Ireland</t>
  </si>
  <si>
    <t>E/2016/OCLower Middle:NUTS1Scotland</t>
  </si>
  <si>
    <t>E/2016/OCUpper:NUTS1Scotland</t>
  </si>
  <si>
    <t>E/2016/OCUpper Middle:NUTS1Scotland</t>
  </si>
  <si>
    <t>E/2016/OCLower Middle:NUTS1South East</t>
  </si>
  <si>
    <t>E/2016/OCUpper:NUTS1South East</t>
  </si>
  <si>
    <t>E/2016/OCUpper Middle:NUTS1South East</t>
  </si>
  <si>
    <t>E/2016/OCLower Middle:NUTS1South West</t>
  </si>
  <si>
    <t>E/2016/OCUpper:NUTS1South West</t>
  </si>
  <si>
    <t>E/2016/OCUpper Middle:NUTS1South West</t>
  </si>
  <si>
    <t>E/2016/OCLower Middle:NUTS1Wales</t>
  </si>
  <si>
    <t>E/2016/OCUpper:NUTS1Wales</t>
  </si>
  <si>
    <t>E/2016/OCUpper Middle:NUTS1Wales</t>
  </si>
  <si>
    <t>E/2016/OCLower Middle:NUTS1West Midlands</t>
  </si>
  <si>
    <t>E/2016/OCUpper:NUTS1West Midlands</t>
  </si>
  <si>
    <t>E/2016/OCUpper Middle:NUTS1West Midlands</t>
  </si>
  <si>
    <t>E/2016/OCLower Middle:NUTS1Yorkshire and The Humber</t>
  </si>
  <si>
    <t>E/2016/OCUpper:NUTS1Yorkshire and The Humber</t>
  </si>
  <si>
    <t>E/2016/OCUpper Middle:NUTS1Yorkshire and The Humber</t>
  </si>
  <si>
    <t>E/2016/OCLower Middle:SIZEBetween 251 and 500</t>
  </si>
  <si>
    <t>E/2016/OCUpper:SIZEBetween 251 and 500</t>
  </si>
  <si>
    <t>E/2016/OCUpper Middle:SIZEBetween 251 and 500</t>
  </si>
  <si>
    <t>E/2016/OCLower Middle:SIZEBetween 26 and 50</t>
  </si>
  <si>
    <t>E/2016/OCUpper:SIZEBetween 26 and 50</t>
  </si>
  <si>
    <t>E/2016/OCUpper Middle:SIZEBetween 26 and 50</t>
  </si>
  <si>
    <t>E/2016/OCLower Middle:SIZEBetween 51 and 250</t>
  </si>
  <si>
    <t>E/2016/OCUpper:SIZEBetween 51 and 250</t>
  </si>
  <si>
    <t>E/2016/OCUpper Middle:SIZEBetween 51 and 250</t>
  </si>
  <si>
    <t>E/2016/OCLower Middle:SIZELess than 11</t>
  </si>
  <si>
    <t>E/2016/OCUpper:SIZELess than 11</t>
  </si>
  <si>
    <t>E/2016/OCUpper Middle:SIZELess than 11</t>
  </si>
  <si>
    <t>F/2016/(Intercept)</t>
  </si>
  <si>
    <t>F/2016/OCLower Middle</t>
  </si>
  <si>
    <t>F/2016/OCUpper</t>
  </si>
  <si>
    <t>F/2016/OCUpper Middle</t>
  </si>
  <si>
    <t>F/2016/AGE</t>
  </si>
  <si>
    <t>F/2016/AGE2</t>
  </si>
  <si>
    <t>F/2016/NUTS1East of England</t>
  </si>
  <si>
    <t>F/2016/NUTS1North East</t>
  </si>
  <si>
    <t>F/2016/NUTS1North West</t>
  </si>
  <si>
    <t>F/2016/NUTS1Northern Ireland</t>
  </si>
  <si>
    <t>F/2016/NUTS1Scotland</t>
  </si>
  <si>
    <t>F/2016/NUTS1South East</t>
  </si>
  <si>
    <t>F/2016/NUTS1South West</t>
  </si>
  <si>
    <t>F/2016/NUTS1Wales</t>
  </si>
  <si>
    <t>F/2016/NUTS1West Midlands</t>
  </si>
  <si>
    <t>F/2016/NUTS1Yorkshire and The Humber</t>
  </si>
  <si>
    <t>F/2016/SIZEBetween 251 and 500</t>
  </si>
  <si>
    <t>F/2016/SIZEBetween 26 and 50</t>
  </si>
  <si>
    <t>F/2016/SIZEBetween 51 and 250</t>
  </si>
  <si>
    <t>F/2016/SIZELess than 11</t>
  </si>
  <si>
    <t>F/2016/BIKFILTERUNKNOWN</t>
  </si>
  <si>
    <t>F/2016/FTPart-Time</t>
  </si>
  <si>
    <t>F/2016/PTTemporary</t>
  </si>
  <si>
    <t>F/2016/PTUnclassified</t>
  </si>
  <si>
    <t>F/2016/TENUREBetween 1 and 2 years</t>
  </si>
  <si>
    <t>F/2016/TENUREBetween 10 and 20 years</t>
  </si>
  <si>
    <t>F/2016/TENUREBetween 2 and 5 years</t>
  </si>
  <si>
    <t>F/2016/TENUREBetween 5 and 10 years</t>
  </si>
  <si>
    <t>F/2016/TENUREBetween 6 months and 1 year</t>
  </si>
  <si>
    <t>F/2016/TENUREOver 20 years</t>
  </si>
  <si>
    <t>F/2016/OCLower Middle:AGE</t>
  </si>
  <si>
    <t>F/2016/OCUpper:AGE</t>
  </si>
  <si>
    <t>F/2016/OCUpper Middle:AGE</t>
  </si>
  <si>
    <t>F/2016/OCLower Middle:AGE2</t>
  </si>
  <si>
    <t>F/2016/OCUpper:AGE2</t>
  </si>
  <si>
    <t>F/2016/OCUpper Middle:AGE2</t>
  </si>
  <si>
    <t>F/2016/OCLower Middle:NUTS1East of England</t>
  </si>
  <si>
    <t>F/2016/OCUpper:NUTS1East of England</t>
  </si>
  <si>
    <t>F/2016/OCUpper Middle:NUTS1East of England</t>
  </si>
  <si>
    <t>F/2016/OCLower Middle:NUTS1North East</t>
  </si>
  <si>
    <t>F/2016/OCUpper:NUTS1North East</t>
  </si>
  <si>
    <t>F/2016/OCUpper Middle:NUTS1North East</t>
  </si>
  <si>
    <t>F/2016/OCLower Middle:NUTS1North West</t>
  </si>
  <si>
    <t>F/2016/OCUpper:NUTS1North West</t>
  </si>
  <si>
    <t>F/2016/OCUpper Middle:NUTS1North West</t>
  </si>
  <si>
    <t>F/2016/OCLower Middle:NUTS1Northern Ireland</t>
  </si>
  <si>
    <t>F/2016/OCUpper:NUTS1Northern Ireland</t>
  </si>
  <si>
    <t>F/2016/OCUpper Middle:NUTS1Northern Ireland</t>
  </si>
  <si>
    <t>F/2016/OCLower Middle:NUTS1Scotland</t>
  </si>
  <si>
    <t>F/2016/OCUpper:NUTS1Scotland</t>
  </si>
  <si>
    <t>F/2016/OCUpper Middle:NUTS1Scotland</t>
  </si>
  <si>
    <t>F/2016/OCLower Middle:NUTS1South East</t>
  </si>
  <si>
    <t>F/2016/OCUpper:NUTS1South East</t>
  </si>
  <si>
    <t>F/2016/OCUpper Middle:NUTS1South East</t>
  </si>
  <si>
    <t>F/2016/OCLower Middle:NUTS1South West</t>
  </si>
  <si>
    <t>F/2016/OCUpper:NUTS1South West</t>
  </si>
  <si>
    <t>F/2016/OCUpper Middle:NUTS1South West</t>
  </si>
  <si>
    <t>F/2016/OCLower Middle:NUTS1Wales</t>
  </si>
  <si>
    <t>F/2016/OCUpper:NUTS1Wales</t>
  </si>
  <si>
    <t>F/2016/OCUpper Middle:NUTS1Wales</t>
  </si>
  <si>
    <t>F/2016/OCLower Middle:NUTS1West Midlands</t>
  </si>
  <si>
    <t>F/2016/OCUpper:NUTS1West Midlands</t>
  </si>
  <si>
    <t>F/2016/OCUpper Middle:NUTS1West Midlands</t>
  </si>
  <si>
    <t>F/2016/OCLower Middle:NUTS1Yorkshire and The Humber</t>
  </si>
  <si>
    <t>F/2016/OCUpper:NUTS1Yorkshire and The Humber</t>
  </si>
  <si>
    <t>F/2016/OCUpper Middle:NUTS1Yorkshire and The Humber</t>
  </si>
  <si>
    <t>F/2016/OCLower Middle:SIZEBetween 251 and 500</t>
  </si>
  <si>
    <t>F/2016/OCUpper:SIZEBetween 251 and 500</t>
  </si>
  <si>
    <t>F/2016/OCUpper Middle:SIZEBetween 251 and 500</t>
  </si>
  <si>
    <t>F/2016/OCLower Middle:SIZEBetween 26 and 50</t>
  </si>
  <si>
    <t>F/2016/OCUpper:SIZEBetween 26 and 50</t>
  </si>
  <si>
    <t>F/2016/OCUpper Middle:SIZEBetween 26 and 50</t>
  </si>
  <si>
    <t>F/2016/OCLower Middle:SIZEBetween 51 and 250</t>
  </si>
  <si>
    <t>F/2016/OCUpper:SIZEBetween 51 and 250</t>
  </si>
  <si>
    <t>F/2016/OCUpper Middle:SIZEBetween 51 and 250</t>
  </si>
  <si>
    <t>F/2016/OCLower Middle:SIZELess than 11</t>
  </si>
  <si>
    <t>F/2016/OCUpper:SIZELess than 11</t>
  </si>
  <si>
    <t>F/2016/OCUpper Middle:SIZELess than 11</t>
  </si>
  <si>
    <t>H/2016/(Intercept)</t>
  </si>
  <si>
    <t>H/2016/OCLower Middle</t>
  </si>
  <si>
    <t>H/2016/OCUpper</t>
  </si>
  <si>
    <t>H/2016/OCUpper Middle</t>
  </si>
  <si>
    <t>H/2016/AGE</t>
  </si>
  <si>
    <t>H/2016/AGE2</t>
  </si>
  <si>
    <t>H/2016/NUTS1East of England</t>
  </si>
  <si>
    <t>H/2016/NUTS1North East</t>
  </si>
  <si>
    <t>H/2016/NUTS1North West</t>
  </si>
  <si>
    <t>H/2016/NUTS1Northern Ireland</t>
  </si>
  <si>
    <t>H/2016/NUTS1Scotland</t>
  </si>
  <si>
    <t>H/2016/NUTS1South East</t>
  </si>
  <si>
    <t>H/2016/NUTS1South West</t>
  </si>
  <si>
    <t>H/2016/NUTS1Wales</t>
  </si>
  <si>
    <t>H/2016/NUTS1West Midlands</t>
  </si>
  <si>
    <t>H/2016/NUTS1Yorkshire and The Humber</t>
  </si>
  <si>
    <t>H/2016/SIZEBetween 251 and 500</t>
  </si>
  <si>
    <t>H/2016/SIZEBetween 26 and 50</t>
  </si>
  <si>
    <t>H/2016/SIZEBetween 51 and 250</t>
  </si>
  <si>
    <t>H/2016/SIZELess than 11</t>
  </si>
  <si>
    <t>H/2016/BIKFILTERUNKNOWN</t>
  </si>
  <si>
    <t>H/2016/FTPart-Time</t>
  </si>
  <si>
    <t>H/2016/PTTemporary</t>
  </si>
  <si>
    <t>H/2016/PTUnclassified</t>
  </si>
  <si>
    <t>H/2016/TENUREBetween 1 and 2 years</t>
  </si>
  <si>
    <t>H/2016/TENUREBetween 10 and 20 years</t>
  </si>
  <si>
    <t>H/2016/TENUREBetween 2 and 5 years</t>
  </si>
  <si>
    <t>H/2016/TENUREBetween 5 and 10 years</t>
  </si>
  <si>
    <t>H/2016/TENUREBetween 6 months and 1 year</t>
  </si>
  <si>
    <t>H/2016/TENUREOver 20 years</t>
  </si>
  <si>
    <t>H/2016/OCLower Middle:AGE</t>
  </si>
  <si>
    <t>H/2016/OCUpper:AGE</t>
  </si>
  <si>
    <t>H/2016/OCUpper Middle:AGE</t>
  </si>
  <si>
    <t>H/2016/OCLower Middle:AGE2</t>
  </si>
  <si>
    <t>H/2016/OCUpper:AGE2</t>
  </si>
  <si>
    <t>H/2016/OCUpper Middle:AGE2</t>
  </si>
  <si>
    <t>H/2016/OCLower Middle:NUTS1East of England</t>
  </si>
  <si>
    <t>H/2016/OCUpper:NUTS1East of England</t>
  </si>
  <si>
    <t>H/2016/OCUpper Middle:NUTS1East of England</t>
  </si>
  <si>
    <t>H/2016/OCLower Middle:NUTS1North East</t>
  </si>
  <si>
    <t>H/2016/OCUpper:NUTS1North East</t>
  </si>
  <si>
    <t>H/2016/OCUpper Middle:NUTS1North East</t>
  </si>
  <si>
    <t>H/2016/OCLower Middle:NUTS1North West</t>
  </si>
  <si>
    <t>H/2016/OCUpper:NUTS1North West</t>
  </si>
  <si>
    <t>H/2016/OCUpper Middle:NUTS1North West</t>
  </si>
  <si>
    <t>H/2016/OCLower Middle:NUTS1Northern Ireland</t>
  </si>
  <si>
    <t>H/2016/OCUpper:NUTS1Northern Ireland</t>
  </si>
  <si>
    <t>H/2016/OCUpper Middle:NUTS1Northern Ireland</t>
  </si>
  <si>
    <t>H/2016/OCLower Middle:NUTS1Scotland</t>
  </si>
  <si>
    <t>H/2016/OCUpper:NUTS1Scotland</t>
  </si>
  <si>
    <t>H/2016/OCUpper Middle:NUTS1Scotland</t>
  </si>
  <si>
    <t>H/2016/OCLower Middle:NUTS1South East</t>
  </si>
  <si>
    <t>H/2016/OCUpper:NUTS1South East</t>
  </si>
  <si>
    <t>H/2016/OCUpper Middle:NUTS1South East</t>
  </si>
  <si>
    <t>H/2016/OCLower Middle:NUTS1South West</t>
  </si>
  <si>
    <t>H/2016/OCUpper:NUTS1South West</t>
  </si>
  <si>
    <t>H/2016/OCUpper Middle:NUTS1South West</t>
  </si>
  <si>
    <t>H/2016/OCLower Middle:NUTS1Wales</t>
  </si>
  <si>
    <t>H/2016/OCUpper:NUTS1Wales</t>
  </si>
  <si>
    <t>H/2016/OCUpper Middle:NUTS1Wales</t>
  </si>
  <si>
    <t>H/2016/OCLower Middle:NUTS1West Midlands</t>
  </si>
  <si>
    <t>H/2016/OCUpper:NUTS1West Midlands</t>
  </si>
  <si>
    <t>H/2016/OCUpper Middle:NUTS1West Midlands</t>
  </si>
  <si>
    <t>H/2016/OCLower Middle:NUTS1Yorkshire and The Humber</t>
  </si>
  <si>
    <t>H/2016/OCUpper:NUTS1Yorkshire and The Humber</t>
  </si>
  <si>
    <t>H/2016/OCUpper Middle:NUTS1Yorkshire and The Humber</t>
  </si>
  <si>
    <t>H/2016/OCLower Middle:SIZEBetween 251 and 500</t>
  </si>
  <si>
    <t>H/2016/OCUpper:SIZEBetween 251 and 500</t>
  </si>
  <si>
    <t>H/2016/OCUpper Middle:SIZEBetween 251 and 500</t>
  </si>
  <si>
    <t>H/2016/OCLower Middle:SIZEBetween 26 and 50</t>
  </si>
  <si>
    <t>H/2016/OCUpper:SIZEBetween 26 and 50</t>
  </si>
  <si>
    <t>H/2016/OCUpper Middle:SIZEBetween 26 and 50</t>
  </si>
  <si>
    <t>H/2016/OCLower Middle:SIZEBetween 51 and 250</t>
  </si>
  <si>
    <t>H/2016/OCUpper:SIZEBetween 51 and 250</t>
  </si>
  <si>
    <t>H/2016/OCUpper Middle:SIZEBetween 51 and 250</t>
  </si>
  <si>
    <t>H/2016/OCLower Middle:SIZELess than 11</t>
  </si>
  <si>
    <t>H/2016/OCUpper:SIZELess than 11</t>
  </si>
  <si>
    <t>H/2016/OCUpper Middle:SIZELess than 11</t>
  </si>
  <si>
    <t>I/2016/(Intercept)</t>
  </si>
  <si>
    <t>I/2016/OCLower Middle</t>
  </si>
  <si>
    <t>I/2016/OCUpper</t>
  </si>
  <si>
    <t>I/2016/OCUpper Middle</t>
  </si>
  <si>
    <t>I/2016/AGE</t>
  </si>
  <si>
    <t>I/2016/AGE2</t>
  </si>
  <si>
    <t>I/2016/NUTS1East of England</t>
  </si>
  <si>
    <t>I/2016/NUTS1North East</t>
  </si>
  <si>
    <t>I/2016/NUTS1North West</t>
  </si>
  <si>
    <t>I/2016/NUTS1Northern Ireland</t>
  </si>
  <si>
    <t>I/2016/NUTS1Scotland</t>
  </si>
  <si>
    <t>I/2016/NUTS1South East</t>
  </si>
  <si>
    <t>I/2016/NUTS1South West</t>
  </si>
  <si>
    <t>I/2016/NUTS1Wales</t>
  </si>
  <si>
    <t>I/2016/NUTS1West Midlands</t>
  </si>
  <si>
    <t>I/2016/NUTS1Yorkshire and The Humber</t>
  </si>
  <si>
    <t>I/2016/SIZEBetween 251 and 500</t>
  </si>
  <si>
    <t>I/2016/SIZEBetween 26 and 50</t>
  </si>
  <si>
    <t>I/2016/SIZEBetween 51 and 250</t>
  </si>
  <si>
    <t>I/2016/SIZELess than 11</t>
  </si>
  <si>
    <t>I/2016/BIKFILTERUNKNOWN</t>
  </si>
  <si>
    <t>I/2016/FTPart-Time</t>
  </si>
  <si>
    <t>I/2016/PTTemporary</t>
  </si>
  <si>
    <t>I/2016/PTUnclassified</t>
  </si>
  <si>
    <t>I/2016/TENUREBetween 1 and 2 years</t>
  </si>
  <si>
    <t>I/2016/TENUREBetween 10 and 20 years</t>
  </si>
  <si>
    <t>I/2016/TENUREBetween 2 and 5 years</t>
  </si>
  <si>
    <t>I/2016/TENUREBetween 5 and 10 years</t>
  </si>
  <si>
    <t>I/2016/TENUREBetween 6 months and 1 year</t>
  </si>
  <si>
    <t>I/2016/TENUREOver 20 years</t>
  </si>
  <si>
    <t>I/2016/OCLower Middle:AGE</t>
  </si>
  <si>
    <t>I/2016/OCUpper:AGE</t>
  </si>
  <si>
    <t>I/2016/OCUpper Middle:AGE</t>
  </si>
  <si>
    <t>I/2016/OCLower Middle:AGE2</t>
  </si>
  <si>
    <t>I/2016/OCUpper:AGE2</t>
  </si>
  <si>
    <t>I/2016/OCUpper Middle:AGE2</t>
  </si>
  <si>
    <t>I/2016/OCLower Middle:NUTS1East of England</t>
  </si>
  <si>
    <t>I/2016/OCUpper:NUTS1East of England</t>
  </si>
  <si>
    <t>I/2016/OCUpper Middle:NUTS1East of England</t>
  </si>
  <si>
    <t>I/2016/OCLower Middle:NUTS1North East</t>
  </si>
  <si>
    <t>I/2016/OCUpper:NUTS1North East</t>
  </si>
  <si>
    <t>I/2016/OCUpper Middle:NUTS1North East</t>
  </si>
  <si>
    <t>I/2016/OCLower Middle:NUTS1North West</t>
  </si>
  <si>
    <t>I/2016/OCUpper:NUTS1North West</t>
  </si>
  <si>
    <t>I/2016/OCUpper Middle:NUTS1North West</t>
  </si>
  <si>
    <t>I/2016/OCLower Middle:NUTS1Northern Ireland</t>
  </si>
  <si>
    <t>I/2016/OCUpper:NUTS1Northern Ireland</t>
  </si>
  <si>
    <t>I/2016/OCUpper Middle:NUTS1Northern Ireland</t>
  </si>
  <si>
    <t>I/2016/OCLower Middle:NUTS1Scotland</t>
  </si>
  <si>
    <t>I/2016/OCUpper:NUTS1Scotland</t>
  </si>
  <si>
    <t>I/2016/OCUpper Middle:NUTS1Scotland</t>
  </si>
  <si>
    <t>I/2016/OCLower Middle:NUTS1South East</t>
  </si>
  <si>
    <t>I/2016/OCUpper:NUTS1South East</t>
  </si>
  <si>
    <t>I/2016/OCUpper Middle:NUTS1South East</t>
  </si>
  <si>
    <t>I/2016/OCLower Middle:NUTS1South West</t>
  </si>
  <si>
    <t>I/2016/OCUpper:NUTS1South West</t>
  </si>
  <si>
    <t>I/2016/OCUpper Middle:NUTS1South West</t>
  </si>
  <si>
    <t>I/2016/OCLower Middle:NUTS1Wales</t>
  </si>
  <si>
    <t>I/2016/OCUpper:NUTS1Wales</t>
  </si>
  <si>
    <t>I/2016/OCUpper Middle:NUTS1Wales</t>
  </si>
  <si>
    <t>I/2016/OCLower Middle:NUTS1West Midlands</t>
  </si>
  <si>
    <t>I/2016/OCUpper:NUTS1West Midlands</t>
  </si>
  <si>
    <t>I/2016/OCUpper Middle:NUTS1West Midlands</t>
  </si>
  <si>
    <t>I/2016/OCLower Middle:NUTS1Yorkshire and The Humber</t>
  </si>
  <si>
    <t>I/2016/OCUpper:NUTS1Yorkshire and The Humber</t>
  </si>
  <si>
    <t>I/2016/OCUpper Middle:NUTS1Yorkshire and The Humber</t>
  </si>
  <si>
    <t>I/2016/OCLower Middle:SIZEBetween 251 and 500</t>
  </si>
  <si>
    <t>I/2016/OCUpper:SIZEBetween 251 and 500</t>
  </si>
  <si>
    <t>I/2016/OCUpper Middle:SIZEBetween 251 and 500</t>
  </si>
  <si>
    <t>I/2016/OCLower Middle:SIZEBetween 26 and 50</t>
  </si>
  <si>
    <t>I/2016/OCUpper:SIZEBetween 26 and 50</t>
  </si>
  <si>
    <t>I/2016/OCUpper Middle:SIZEBetween 26 and 50</t>
  </si>
  <si>
    <t>I/2016/OCLower Middle:SIZEBetween 51 and 250</t>
  </si>
  <si>
    <t>I/2016/OCUpper:SIZEBetween 51 and 250</t>
  </si>
  <si>
    <t>I/2016/OCUpper Middle:SIZEBetween 51 and 250</t>
  </si>
  <si>
    <t>I/2016/OCLower Middle:SIZELess than 11</t>
  </si>
  <si>
    <t>I/2016/OCUpper:SIZELess than 11</t>
  </si>
  <si>
    <t>I/2016/OCUpper Middle:SIZELess than 11</t>
  </si>
  <si>
    <t>J/2016/(Intercept)</t>
  </si>
  <si>
    <t>J/2016/OCLower Middle</t>
  </si>
  <si>
    <t>J/2016/OCUpper</t>
  </si>
  <si>
    <t>J/2016/OCUpper Middle</t>
  </si>
  <si>
    <t>J/2016/AGE</t>
  </si>
  <si>
    <t>J/2016/AGE2</t>
  </si>
  <si>
    <t>J/2016/NUTS1East of England</t>
  </si>
  <si>
    <t>J/2016/NUTS1North East</t>
  </si>
  <si>
    <t>J/2016/NUTS1North West</t>
  </si>
  <si>
    <t>J/2016/NUTS1Northern Ireland</t>
  </si>
  <si>
    <t>J/2016/NUTS1Scotland</t>
  </si>
  <si>
    <t>J/2016/NUTS1South East</t>
  </si>
  <si>
    <t>J/2016/NUTS1South West</t>
  </si>
  <si>
    <t>J/2016/NUTS1Wales</t>
  </si>
  <si>
    <t>J/2016/NUTS1West Midlands</t>
  </si>
  <si>
    <t>J/2016/NUTS1Yorkshire and The Humber</t>
  </si>
  <si>
    <t>J/2016/SIZEBetween 251 and 500</t>
  </si>
  <si>
    <t>J/2016/SIZEBetween 26 and 50</t>
  </si>
  <si>
    <t>J/2016/SIZEBetween 51 and 250</t>
  </si>
  <si>
    <t>J/2016/SIZELess than 11</t>
  </si>
  <si>
    <t>J/2016/BIKFILTERUNKNOWN</t>
  </si>
  <si>
    <t>J/2016/FTPart-Time</t>
  </si>
  <si>
    <t>J/2016/PTTemporary</t>
  </si>
  <si>
    <t>J/2016/PTUnclassified</t>
  </si>
  <si>
    <t>J/2016/TENUREBetween 1 and 2 years</t>
  </si>
  <si>
    <t>J/2016/TENUREBetween 10 and 20 years</t>
  </si>
  <si>
    <t>J/2016/TENUREBetween 2 and 5 years</t>
  </si>
  <si>
    <t>J/2016/TENUREBetween 5 and 10 years</t>
  </si>
  <si>
    <t>J/2016/TENUREBetween 6 months and 1 year</t>
  </si>
  <si>
    <t>J/2016/TENUREOver 20 years</t>
  </si>
  <si>
    <t>J/2016/OCLower Middle:AGE</t>
  </si>
  <si>
    <t>J/2016/OCUpper:AGE</t>
  </si>
  <si>
    <t>J/2016/OCUpper Middle:AGE</t>
  </si>
  <si>
    <t>J/2016/OCLower Middle:AGE2</t>
  </si>
  <si>
    <t>J/2016/OCUpper:AGE2</t>
  </si>
  <si>
    <t>J/2016/OCUpper Middle:AGE2</t>
  </si>
  <si>
    <t>J/2016/OCLower Middle:NUTS1East of England</t>
  </si>
  <si>
    <t>J/2016/OCUpper:NUTS1East of England</t>
  </si>
  <si>
    <t>J/2016/OCUpper Middle:NUTS1East of England</t>
  </si>
  <si>
    <t>J/2016/OCLower Middle:NUTS1North East</t>
  </si>
  <si>
    <t>J/2016/OCUpper:NUTS1North East</t>
  </si>
  <si>
    <t>J/2016/OCUpper Middle:NUTS1North East</t>
  </si>
  <si>
    <t>J/2016/OCLower Middle:NUTS1North West</t>
  </si>
  <si>
    <t>J/2016/OCUpper:NUTS1North West</t>
  </si>
  <si>
    <t>J/2016/OCUpper Middle:NUTS1North West</t>
  </si>
  <si>
    <t>J/2016/OCLower Middle:NUTS1Northern Ireland</t>
  </si>
  <si>
    <t>J/2016/OCUpper:NUTS1Northern Ireland</t>
  </si>
  <si>
    <t>J/2016/OCUpper Middle:NUTS1Northern Ireland</t>
  </si>
  <si>
    <t>J/2016/OCLower Middle:NUTS1Scotland</t>
  </si>
  <si>
    <t>J/2016/OCUpper:NUTS1Scotland</t>
  </si>
  <si>
    <t>J/2016/OCUpper Middle:NUTS1Scotland</t>
  </si>
  <si>
    <t>J/2016/OCLower Middle:NUTS1South East</t>
  </si>
  <si>
    <t>J/2016/OCUpper:NUTS1South East</t>
  </si>
  <si>
    <t>J/2016/OCUpper Middle:NUTS1South East</t>
  </si>
  <si>
    <t>J/2016/OCLower Middle:NUTS1South West</t>
  </si>
  <si>
    <t>J/2016/OCUpper:NUTS1South West</t>
  </si>
  <si>
    <t>J/2016/OCUpper Middle:NUTS1South West</t>
  </si>
  <si>
    <t>J/2016/OCLower Middle:NUTS1Wales</t>
  </si>
  <si>
    <t>J/2016/OCUpper:NUTS1Wales</t>
  </si>
  <si>
    <t>J/2016/OCUpper Middle:NUTS1Wales</t>
  </si>
  <si>
    <t>J/2016/OCLower Middle:NUTS1West Midlands</t>
  </si>
  <si>
    <t>J/2016/OCUpper:NUTS1West Midlands</t>
  </si>
  <si>
    <t>J/2016/OCUpper Middle:NUTS1West Midlands</t>
  </si>
  <si>
    <t>J/2016/OCLower Middle:NUTS1Yorkshire and The Humber</t>
  </si>
  <si>
    <t>J/2016/OCUpper:NUTS1Yorkshire and The Humber</t>
  </si>
  <si>
    <t>J/2016/OCUpper Middle:NUTS1Yorkshire and The Humber</t>
  </si>
  <si>
    <t>J/2016/OCLower Middle:SIZEBetween 251 and 500</t>
  </si>
  <si>
    <t>J/2016/OCUpper:SIZEBetween 251 and 500</t>
  </si>
  <si>
    <t>J/2016/OCUpper Middle:SIZEBetween 251 and 500</t>
  </si>
  <si>
    <t>J/2016/OCLower Middle:SIZEBetween 26 and 50</t>
  </si>
  <si>
    <t>J/2016/OCUpper:SIZEBetween 26 and 50</t>
  </si>
  <si>
    <t>J/2016/OCUpper Middle:SIZEBetween 26 and 50</t>
  </si>
  <si>
    <t>J/2016/OCLower Middle:SIZEBetween 51 and 250</t>
  </si>
  <si>
    <t>J/2016/OCUpper:SIZEBetween 51 and 250</t>
  </si>
  <si>
    <t>J/2016/OCUpper Middle:SIZEBetween 51 and 250</t>
  </si>
  <si>
    <t>J/2016/OCLower Middle:SIZELess than 11</t>
  </si>
  <si>
    <t>J/2016/OCUpper:SIZELess than 11</t>
  </si>
  <si>
    <t>J/2016/OCUpper Middle:SIZELess than 11</t>
  </si>
  <si>
    <t>K/2016/(Intercept)</t>
  </si>
  <si>
    <t>K/2016/OCLower Middle</t>
  </si>
  <si>
    <t>K/2016/OCUpper</t>
  </si>
  <si>
    <t>K/2016/OCUpper Middle</t>
  </si>
  <si>
    <t>K/2016/AGE</t>
  </si>
  <si>
    <t>K/2016/AGE2</t>
  </si>
  <si>
    <t>K/2016/NUTS1East of England</t>
  </si>
  <si>
    <t>K/2016/NUTS1North East</t>
  </si>
  <si>
    <t>K/2016/NUTS1North West</t>
  </si>
  <si>
    <t>K/2016/NUTS1Northern Ireland</t>
  </si>
  <si>
    <t>K/2016/NUTS1Scotland</t>
  </si>
  <si>
    <t>K/2016/NUTS1South East</t>
  </si>
  <si>
    <t>K/2016/NUTS1South West</t>
  </si>
  <si>
    <t>K/2016/NUTS1Wales</t>
  </si>
  <si>
    <t>K/2016/NUTS1West Midlands</t>
  </si>
  <si>
    <t>K/2016/NUTS1Yorkshire and The Humber</t>
  </si>
  <si>
    <t>K/2016/SIZEBetween 251 and 500</t>
  </si>
  <si>
    <t>K/2016/SIZEBetween 26 and 50</t>
  </si>
  <si>
    <t>K/2016/SIZEBetween 51 and 250</t>
  </si>
  <si>
    <t>K/2016/SIZELess than 11</t>
  </si>
  <si>
    <t>K/2016/BIKFILTERUNKNOWN</t>
  </si>
  <si>
    <t>K/2016/FTPart-Time</t>
  </si>
  <si>
    <t>K/2016/PTTemporary</t>
  </si>
  <si>
    <t>K/2016/PTUnclassified</t>
  </si>
  <si>
    <t>K/2016/TENUREBetween 1 and 2 years</t>
  </si>
  <si>
    <t>K/2016/TENUREBetween 10 and 20 years</t>
  </si>
  <si>
    <t>K/2016/TENUREBetween 2 and 5 years</t>
  </si>
  <si>
    <t>K/2016/TENUREBetween 5 and 10 years</t>
  </si>
  <si>
    <t>K/2016/TENUREBetween 6 months and 1 year</t>
  </si>
  <si>
    <t>K/2016/TENUREOver 20 years</t>
  </si>
  <si>
    <t>K/2016/OCLower Middle:AGE</t>
  </si>
  <si>
    <t>K/2016/OCUpper:AGE</t>
  </si>
  <si>
    <t>K/2016/OCUpper Middle:AGE</t>
  </si>
  <si>
    <t>K/2016/OCLower Middle:AGE2</t>
  </si>
  <si>
    <t>K/2016/OCUpper:AGE2</t>
  </si>
  <si>
    <t>K/2016/OCUpper Middle:AGE2</t>
  </si>
  <si>
    <t>K/2016/OCLower Middle:NUTS1East of England</t>
  </si>
  <si>
    <t>K/2016/OCUpper:NUTS1East of England</t>
  </si>
  <si>
    <t>K/2016/OCUpper Middle:NUTS1East of England</t>
  </si>
  <si>
    <t>K/2016/OCLower Middle:NUTS1North East</t>
  </si>
  <si>
    <t>K/2016/OCUpper:NUTS1North East</t>
  </si>
  <si>
    <t>K/2016/OCUpper Middle:NUTS1North East</t>
  </si>
  <si>
    <t>K/2016/OCLower Middle:NUTS1North West</t>
  </si>
  <si>
    <t>K/2016/OCUpper:NUTS1North West</t>
  </si>
  <si>
    <t>K/2016/OCUpper Middle:NUTS1North West</t>
  </si>
  <si>
    <t>K/2016/OCLower Middle:NUTS1Northern Ireland</t>
  </si>
  <si>
    <t>K/2016/OCUpper:NUTS1Northern Ireland</t>
  </si>
  <si>
    <t>K/2016/OCUpper Middle:NUTS1Northern Ireland</t>
  </si>
  <si>
    <t>K/2016/OCLower Middle:NUTS1Scotland</t>
  </si>
  <si>
    <t>K/2016/OCUpper:NUTS1Scotland</t>
  </si>
  <si>
    <t>K/2016/OCUpper Middle:NUTS1Scotland</t>
  </si>
  <si>
    <t>K/2016/OCLower Middle:NUTS1South East</t>
  </si>
  <si>
    <t>K/2016/OCUpper:NUTS1South East</t>
  </si>
  <si>
    <t>K/2016/OCUpper Middle:NUTS1South East</t>
  </si>
  <si>
    <t>K/2016/OCLower Middle:NUTS1South West</t>
  </si>
  <si>
    <t>K/2016/OCUpper:NUTS1South West</t>
  </si>
  <si>
    <t>K/2016/OCUpper Middle:NUTS1South West</t>
  </si>
  <si>
    <t>K/2016/OCLower Middle:NUTS1Wales</t>
  </si>
  <si>
    <t>K/2016/OCUpper:NUTS1Wales</t>
  </si>
  <si>
    <t>K/2016/OCUpper Middle:NUTS1Wales</t>
  </si>
  <si>
    <t>K/2016/OCLower Middle:NUTS1West Midlands</t>
  </si>
  <si>
    <t>K/2016/OCUpper:NUTS1West Midlands</t>
  </si>
  <si>
    <t>K/2016/OCUpper Middle:NUTS1West Midlands</t>
  </si>
  <si>
    <t>K/2016/OCLower Middle:NUTS1Yorkshire and The Humber</t>
  </si>
  <si>
    <t>K/2016/OCUpper:NUTS1Yorkshire and The Humber</t>
  </si>
  <si>
    <t>K/2016/OCUpper Middle:NUTS1Yorkshire and The Humber</t>
  </si>
  <si>
    <t>K/2016/OCLower Middle:SIZEBetween 251 and 500</t>
  </si>
  <si>
    <t>K/2016/OCUpper:SIZEBetween 251 and 500</t>
  </si>
  <si>
    <t>K/2016/OCUpper Middle:SIZEBetween 251 and 500</t>
  </si>
  <si>
    <t>K/2016/OCLower Middle:SIZEBetween 26 and 50</t>
  </si>
  <si>
    <t>K/2016/OCUpper:SIZEBetween 26 and 50</t>
  </si>
  <si>
    <t>K/2016/OCUpper Middle:SIZEBetween 26 and 50</t>
  </si>
  <si>
    <t>K/2016/OCLower Middle:SIZEBetween 51 and 250</t>
  </si>
  <si>
    <t>K/2016/OCUpper:SIZEBetween 51 and 250</t>
  </si>
  <si>
    <t>K/2016/OCUpper Middle:SIZEBetween 51 and 250</t>
  </si>
  <si>
    <t>K/2016/OCLower Middle:SIZELess than 11</t>
  </si>
  <si>
    <t>K/2016/OCUpper:SIZELess than 11</t>
  </si>
  <si>
    <t>K/2016/OCUpper Middle:SIZELess than 11</t>
  </si>
  <si>
    <t>L/2016/(Intercept)</t>
  </si>
  <si>
    <t>L/2016/OCLower Middle</t>
  </si>
  <si>
    <t>L/2016/OCUpper</t>
  </si>
  <si>
    <t>L/2016/OCUpper Middle</t>
  </si>
  <si>
    <t>L/2016/AGE</t>
  </si>
  <si>
    <t>L/2016/AGE2</t>
  </si>
  <si>
    <t>L/2016/NUTS1East of England</t>
  </si>
  <si>
    <t>L/2016/NUTS1North East</t>
  </si>
  <si>
    <t>L/2016/NUTS1North West</t>
  </si>
  <si>
    <t>L/2016/NUTS1Northern Ireland</t>
  </si>
  <si>
    <t>L/2016/NUTS1Scotland</t>
  </si>
  <si>
    <t>L/2016/NUTS1South East</t>
  </si>
  <si>
    <t>L/2016/NUTS1South West</t>
  </si>
  <si>
    <t>L/2016/NUTS1Wales</t>
  </si>
  <si>
    <t>L/2016/NUTS1West Midlands</t>
  </si>
  <si>
    <t>L/2016/NUTS1Yorkshire and The Humber</t>
  </si>
  <si>
    <t>L/2016/SIZEBetween 251 and 500</t>
  </si>
  <si>
    <t>L/2016/SIZEBetween 26 and 50</t>
  </si>
  <si>
    <t>L/2016/SIZEBetween 51 and 250</t>
  </si>
  <si>
    <t>L/2016/SIZELess than 11</t>
  </si>
  <si>
    <t>L/2016/BIKFILTERUNKNOWN</t>
  </si>
  <si>
    <t>L/2016/FTPart-Time</t>
  </si>
  <si>
    <t>L/2016/PTTemporary</t>
  </si>
  <si>
    <t>L/2016/PTUnclassified</t>
  </si>
  <si>
    <t>L/2016/TENUREBetween 1 and 2 years</t>
  </si>
  <si>
    <t>L/2016/TENUREBetween 10 and 20 years</t>
  </si>
  <si>
    <t>L/2016/TENUREBetween 2 and 5 years</t>
  </si>
  <si>
    <t>L/2016/TENUREBetween 5 and 10 years</t>
  </si>
  <si>
    <t>L/2016/TENUREBetween 6 months and 1 year</t>
  </si>
  <si>
    <t>L/2016/TENUREOver 20 years</t>
  </si>
  <si>
    <t>L/2016/OCLower Middle:AGE</t>
  </si>
  <si>
    <t>L/2016/OCUpper:AGE</t>
  </si>
  <si>
    <t>L/2016/OCUpper Middle:AGE</t>
  </si>
  <si>
    <t>L/2016/OCLower Middle:AGE2</t>
  </si>
  <si>
    <t>L/2016/OCUpper:AGE2</t>
  </si>
  <si>
    <t>L/2016/OCUpper Middle:AGE2</t>
  </si>
  <si>
    <t>L/2016/OCLower Middle:NUTS1East of England</t>
  </si>
  <si>
    <t>L/2016/OCUpper:NUTS1East of England</t>
  </si>
  <si>
    <t>L/2016/OCUpper Middle:NUTS1East of England</t>
  </si>
  <si>
    <t>L/2016/OCLower Middle:NUTS1North East</t>
  </si>
  <si>
    <t>L/2016/OCUpper:NUTS1North East</t>
  </si>
  <si>
    <t>L/2016/OCUpper Middle:NUTS1North East</t>
  </si>
  <si>
    <t>L/2016/OCLower Middle:NUTS1North West</t>
  </si>
  <si>
    <t>L/2016/OCUpper:NUTS1North West</t>
  </si>
  <si>
    <t>L/2016/OCUpper Middle:NUTS1North West</t>
  </si>
  <si>
    <t>L/2016/OCLower Middle:NUTS1Northern Ireland</t>
  </si>
  <si>
    <t>L/2016/OCUpper:NUTS1Northern Ireland</t>
  </si>
  <si>
    <t>L/2016/OCUpper Middle:NUTS1Northern Ireland</t>
  </si>
  <si>
    <t>L/2016/OCLower Middle:NUTS1Scotland</t>
  </si>
  <si>
    <t>L/2016/OCUpper:NUTS1Scotland</t>
  </si>
  <si>
    <t>L/2016/OCUpper Middle:NUTS1Scotland</t>
  </si>
  <si>
    <t>L/2016/OCLower Middle:NUTS1South East</t>
  </si>
  <si>
    <t>L/2016/OCUpper:NUTS1South East</t>
  </si>
  <si>
    <t>L/2016/OCUpper Middle:NUTS1South East</t>
  </si>
  <si>
    <t>L/2016/OCLower Middle:NUTS1South West</t>
  </si>
  <si>
    <t>L/2016/OCUpper:NUTS1South West</t>
  </si>
  <si>
    <t>L/2016/OCUpper Middle:NUTS1South West</t>
  </si>
  <si>
    <t>L/2016/OCLower Middle:NUTS1Wales</t>
  </si>
  <si>
    <t>L/2016/OCUpper:NUTS1Wales</t>
  </si>
  <si>
    <t>L/2016/OCUpper Middle:NUTS1Wales</t>
  </si>
  <si>
    <t>L/2016/OCLower Middle:NUTS1West Midlands</t>
  </si>
  <si>
    <t>L/2016/OCUpper:NUTS1West Midlands</t>
  </si>
  <si>
    <t>L/2016/OCUpper Middle:NUTS1West Midlands</t>
  </si>
  <si>
    <t>L/2016/OCLower Middle:NUTS1Yorkshire and The Humber</t>
  </si>
  <si>
    <t>L/2016/OCUpper:NUTS1Yorkshire and The Humber</t>
  </si>
  <si>
    <t>L/2016/OCUpper Middle:NUTS1Yorkshire and The Humber</t>
  </si>
  <si>
    <t>L/2016/OCLower Middle:SIZEBetween 251 and 500</t>
  </si>
  <si>
    <t>L/2016/OCUpper:SIZEBetween 251 and 500</t>
  </si>
  <si>
    <t>L/2016/OCUpper Middle:SIZEBetween 251 and 500</t>
  </si>
  <si>
    <t>L/2016/OCLower Middle:SIZEBetween 26 and 50</t>
  </si>
  <si>
    <t>L/2016/OCUpper:SIZEBetween 26 and 50</t>
  </si>
  <si>
    <t>L/2016/OCUpper Middle:SIZEBetween 26 and 50</t>
  </si>
  <si>
    <t>L/2016/OCLower Middle:SIZEBetween 51 and 250</t>
  </si>
  <si>
    <t>L/2016/OCUpper:SIZEBetween 51 and 250</t>
  </si>
  <si>
    <t>L/2016/OCUpper Middle:SIZEBetween 51 and 250</t>
  </si>
  <si>
    <t>L/2016/OCLower Middle:SIZELess than 11</t>
  </si>
  <si>
    <t>L/2016/OCUpper:SIZELess than 11</t>
  </si>
  <si>
    <t>L/2016/OCUpper Middle:SIZELess than 11</t>
  </si>
  <si>
    <t>N/2016/(Intercept)</t>
  </si>
  <si>
    <t>N/2016/OCLower Middle</t>
  </si>
  <si>
    <t>N/2016/OCUpper</t>
  </si>
  <si>
    <t>N/2016/OCUpper Middle</t>
  </si>
  <si>
    <t>N/2016/AGE</t>
  </si>
  <si>
    <t>N/2016/AGE2</t>
  </si>
  <si>
    <t>N/2016/NUTS1East of England</t>
  </si>
  <si>
    <t>N/2016/NUTS1North East</t>
  </si>
  <si>
    <t>N/2016/NUTS1North West</t>
  </si>
  <si>
    <t>N/2016/NUTS1Northern Ireland</t>
  </si>
  <si>
    <t>N/2016/NUTS1Scotland</t>
  </si>
  <si>
    <t>N/2016/NUTS1South East</t>
  </si>
  <si>
    <t>N/2016/NUTS1South West</t>
  </si>
  <si>
    <t>N/2016/NUTS1Wales</t>
  </si>
  <si>
    <t>N/2016/NUTS1West Midlands</t>
  </si>
  <si>
    <t>N/2016/NUTS1Yorkshire and The Humber</t>
  </si>
  <si>
    <t>N/2016/SIZEBetween 251 and 500</t>
  </si>
  <si>
    <t>N/2016/SIZEBetween 26 and 50</t>
  </si>
  <si>
    <t>N/2016/SIZEBetween 51 and 250</t>
  </si>
  <si>
    <t>N/2016/SIZELess than 11</t>
  </si>
  <si>
    <t>N/2016/BIKFILTERUNKNOWN</t>
  </si>
  <si>
    <t>N/2016/FTPart-Time</t>
  </si>
  <si>
    <t>N/2016/PTTemporary</t>
  </si>
  <si>
    <t>N/2016/PTUnclassified</t>
  </si>
  <si>
    <t>N/2016/TENUREBetween 1 and 2 years</t>
  </si>
  <si>
    <t>N/2016/TENUREBetween 10 and 20 years</t>
  </si>
  <si>
    <t>N/2016/TENUREBetween 2 and 5 years</t>
  </si>
  <si>
    <t>N/2016/TENUREBetween 5 and 10 years</t>
  </si>
  <si>
    <t>N/2016/TENUREBetween 6 months and 1 year</t>
  </si>
  <si>
    <t>N/2016/TENUREOver 20 years</t>
  </si>
  <si>
    <t>N/2016/OCLower Middle:AGE</t>
  </si>
  <si>
    <t>N/2016/OCUpper:AGE</t>
  </si>
  <si>
    <t>N/2016/OCUpper Middle:AGE</t>
  </si>
  <si>
    <t>N/2016/OCLower Middle:AGE2</t>
  </si>
  <si>
    <t>N/2016/OCUpper:AGE2</t>
  </si>
  <si>
    <t>N/2016/OCUpper Middle:AGE2</t>
  </si>
  <si>
    <t>N/2016/OCLower Middle:NUTS1East of England</t>
  </si>
  <si>
    <t>N/2016/OCUpper:NUTS1East of England</t>
  </si>
  <si>
    <t>N/2016/OCUpper Middle:NUTS1East of England</t>
  </si>
  <si>
    <t>N/2016/OCLower Middle:NUTS1North East</t>
  </si>
  <si>
    <t>N/2016/OCUpper:NUTS1North East</t>
  </si>
  <si>
    <t>N/2016/OCUpper Middle:NUTS1North East</t>
  </si>
  <si>
    <t>N/2016/OCLower Middle:NUTS1North West</t>
  </si>
  <si>
    <t>N/2016/OCUpper:NUTS1North West</t>
  </si>
  <si>
    <t>N/2016/OCUpper Middle:NUTS1North West</t>
  </si>
  <si>
    <t>N/2016/OCLower Middle:NUTS1Northern Ireland</t>
  </si>
  <si>
    <t>N/2016/OCUpper:NUTS1Northern Ireland</t>
  </si>
  <si>
    <t>N/2016/OCUpper Middle:NUTS1Northern Ireland</t>
  </si>
  <si>
    <t>N/2016/OCLower Middle:NUTS1Scotland</t>
  </si>
  <si>
    <t>N/2016/OCUpper:NUTS1Scotland</t>
  </si>
  <si>
    <t>N/2016/OCUpper Middle:NUTS1Scotland</t>
  </si>
  <si>
    <t>N/2016/OCLower Middle:NUTS1South East</t>
  </si>
  <si>
    <t>N/2016/OCUpper:NUTS1South East</t>
  </si>
  <si>
    <t>N/2016/OCUpper Middle:NUTS1South East</t>
  </si>
  <si>
    <t>N/2016/OCLower Middle:NUTS1South West</t>
  </si>
  <si>
    <t>N/2016/OCUpper:NUTS1South West</t>
  </si>
  <si>
    <t>N/2016/OCUpper Middle:NUTS1South West</t>
  </si>
  <si>
    <t>N/2016/OCLower Middle:NUTS1Wales</t>
  </si>
  <si>
    <t>N/2016/OCUpper:NUTS1Wales</t>
  </si>
  <si>
    <t>N/2016/OCUpper Middle:NUTS1Wales</t>
  </si>
  <si>
    <t>N/2016/OCLower Middle:NUTS1West Midlands</t>
  </si>
  <si>
    <t>N/2016/OCUpper:NUTS1West Midlands</t>
  </si>
  <si>
    <t>N/2016/OCUpper Middle:NUTS1West Midlands</t>
  </si>
  <si>
    <t>N/2016/OCLower Middle:NUTS1Yorkshire and The Humber</t>
  </si>
  <si>
    <t>N/2016/OCUpper:NUTS1Yorkshire and The Humber</t>
  </si>
  <si>
    <t>N/2016/OCUpper Middle:NUTS1Yorkshire and The Humber</t>
  </si>
  <si>
    <t>N/2016/OCLower Middle:SIZEBetween 251 and 500</t>
  </si>
  <si>
    <t>N/2016/OCUpper:SIZEBetween 251 and 500</t>
  </si>
  <si>
    <t>N/2016/OCUpper Middle:SIZEBetween 251 and 500</t>
  </si>
  <si>
    <t>N/2016/OCLower Middle:SIZEBetween 26 and 50</t>
  </si>
  <si>
    <t>N/2016/OCUpper:SIZEBetween 26 and 50</t>
  </si>
  <si>
    <t>N/2016/OCUpper Middle:SIZEBetween 26 and 50</t>
  </si>
  <si>
    <t>N/2016/OCLower Middle:SIZEBetween 51 and 250</t>
  </si>
  <si>
    <t>N/2016/OCUpper:SIZEBetween 51 and 250</t>
  </si>
  <si>
    <t>N/2016/OCUpper Middle:SIZEBetween 51 and 250</t>
  </si>
  <si>
    <t>N/2016/OCLower Middle:SIZELess than 11</t>
  </si>
  <si>
    <t>N/2016/OCUpper:SIZELess than 11</t>
  </si>
  <si>
    <t>N/2016/OCUpper Middle:SIZELess than 11</t>
  </si>
  <si>
    <t>D/2016/(Intercept)</t>
  </si>
  <si>
    <t>D/2016/OCLower Middle</t>
  </si>
  <si>
    <t>D/2016/OCUpper</t>
  </si>
  <si>
    <t>D/2016/OCUpper Middle</t>
  </si>
  <si>
    <t>D/2016/AGE</t>
  </si>
  <si>
    <t>D/2016/AGE2</t>
  </si>
  <si>
    <t>D/2016/NUTS1East of England</t>
  </si>
  <si>
    <t>D/2016/NUTS1North East</t>
  </si>
  <si>
    <t>D/2016/NUTS1North West</t>
  </si>
  <si>
    <t>D/2016/NUTS1Northern Ireland</t>
  </si>
  <si>
    <t>D/2016/NUTS1Scotland</t>
  </si>
  <si>
    <t>D/2016/NUTS1South East</t>
  </si>
  <si>
    <t>D/2016/NUTS1South West</t>
  </si>
  <si>
    <t>D/2016/NUTS1Wales</t>
  </si>
  <si>
    <t>D/2016/NUTS1West Midlands</t>
  </si>
  <si>
    <t>D/2016/NUTS1Yorkshire and The Humber</t>
  </si>
  <si>
    <t>D/2016/SIZEBetween 251 and 500</t>
  </si>
  <si>
    <t>D/2016/SIZEBetween 26 and 50</t>
  </si>
  <si>
    <t>D/2016/SIZEBetween 51 and 250</t>
  </si>
  <si>
    <t>D/2016/SIZELess than 11</t>
  </si>
  <si>
    <t>D/2016/BIKFILTERUNKNOWN</t>
  </si>
  <si>
    <t>D/2016/FTPart-Time</t>
  </si>
  <si>
    <t>D/2016/PTTemporary</t>
  </si>
  <si>
    <t>D/2016/PTUnclassified</t>
  </si>
  <si>
    <t>D/2016/SALSACUNKNOWN</t>
  </si>
  <si>
    <t>D/2016/SALSACYES</t>
  </si>
  <si>
    <t>D/2016/TENUREBetween 1 and 2 years</t>
  </si>
  <si>
    <t>D/2016/TENUREBetween 10 and 20 years</t>
  </si>
  <si>
    <t>D/2016/TENUREBetween 2 and 5 years</t>
  </si>
  <si>
    <t>D/2016/TENUREBetween 5 and 10 years</t>
  </si>
  <si>
    <t>D/2016/TENUREBetween 6 months and 1 year</t>
  </si>
  <si>
    <t>D/2016/TENUREOver 20 years</t>
  </si>
  <si>
    <t>D/2016/OCLower Middle:AGE</t>
  </si>
  <si>
    <t>D/2016/OCUpper:AGE</t>
  </si>
  <si>
    <t>D/2016/OCUpper Middle:AGE</t>
  </si>
  <si>
    <t>D/2016/OCLower Middle:AGE2</t>
  </si>
  <si>
    <t>D/2016/OCUpper:AGE2</t>
  </si>
  <si>
    <t>D/2016/OCUpper Middle:AGE2</t>
  </si>
  <si>
    <t>D/2016/OCLower Middle:NUTS1East of England</t>
  </si>
  <si>
    <t>D/2016/OCUpper:NUTS1East of England</t>
  </si>
  <si>
    <t>D/2016/OCUpper Middle:NUTS1East of England</t>
  </si>
  <si>
    <t>D/2016/OCLower Middle:NUTS1North East</t>
  </si>
  <si>
    <t>D/2016/OCUpper:NUTS1North East</t>
  </si>
  <si>
    <t>D/2016/OCUpper Middle:NUTS1North East</t>
  </si>
  <si>
    <t>D/2016/OCLower Middle:NUTS1North West</t>
  </si>
  <si>
    <t>D/2016/OCUpper:NUTS1North West</t>
  </si>
  <si>
    <t>D/2016/OCUpper Middle:NUTS1North West</t>
  </si>
  <si>
    <t>D/2016/OCLower Middle:NUTS1Northern Ireland</t>
  </si>
  <si>
    <t>D/2016/OCUpper:NUTS1Northern Ireland</t>
  </si>
  <si>
    <t>D/2016/OCUpper Middle:NUTS1Northern Ireland</t>
  </si>
  <si>
    <t>D/2016/OCLower Middle:NUTS1Scotland</t>
  </si>
  <si>
    <t>D/2016/OCUpper:NUTS1Scotland</t>
  </si>
  <si>
    <t>D/2016/OCUpper Middle:NUTS1Scotland</t>
  </si>
  <si>
    <t>D/2016/OCLower Middle:NUTS1South East</t>
  </si>
  <si>
    <t>D/2016/OCUpper:NUTS1South East</t>
  </si>
  <si>
    <t>D/2016/OCUpper Middle:NUTS1South East</t>
  </si>
  <si>
    <t>D/2016/OCLower Middle:NUTS1South West</t>
  </si>
  <si>
    <t>D/2016/OCUpper:NUTS1South West</t>
  </si>
  <si>
    <t>D/2016/OCUpper Middle:NUTS1South West</t>
  </si>
  <si>
    <t>D/2016/OCLower Middle:NUTS1Wales</t>
  </si>
  <si>
    <t>D/2016/OCUpper:NUTS1Wales</t>
  </si>
  <si>
    <t>D/2016/OCUpper Middle:NUTS1Wales</t>
  </si>
  <si>
    <t>D/2016/OCLower Middle:NUTS1West Midlands</t>
  </si>
  <si>
    <t>D/2016/OCUpper:NUTS1West Midlands</t>
  </si>
  <si>
    <t>D/2016/OCUpper Middle:NUTS1West Midlands</t>
  </si>
  <si>
    <t>D/2016/OCLower Middle:NUTS1Yorkshire and The Humber</t>
  </si>
  <si>
    <t>D/2016/OCUpper:NUTS1Yorkshire and The Humber</t>
  </si>
  <si>
    <t>D/2016/OCUpper Middle:NUTS1Yorkshire and The Humber</t>
  </si>
  <si>
    <t>D/2016/OCLower Middle:SIZEBetween 251 and 500</t>
  </si>
  <si>
    <t>D/2016/OCUpper:SIZEBetween 251 and 500</t>
  </si>
  <si>
    <t>D/2016/OCUpper Middle:SIZEBetween 251 and 500</t>
  </si>
  <si>
    <t>D/2016/OCLower Middle:SIZEBetween 26 and 50</t>
  </si>
  <si>
    <t>D/2016/OCUpper:SIZEBetween 26 and 50</t>
  </si>
  <si>
    <t>D/2016/OCUpper Middle:SIZEBetween 26 and 50</t>
  </si>
  <si>
    <t>D/2016/OCLower Middle:SIZEBetween 51 and 250</t>
  </si>
  <si>
    <t>D/2016/OCUpper:SIZEBetween 51 and 250</t>
  </si>
  <si>
    <t>D/2016/OCUpper Middle:SIZEBetween 51 and 250</t>
  </si>
  <si>
    <t>D/2016/OCLower Middle:SIZELess than 11</t>
  </si>
  <si>
    <t>D/2016/OCUpper:SIZELess than 11</t>
  </si>
  <si>
    <t>D/2016/OCUpper Middle:SIZELess than 11</t>
  </si>
  <si>
    <t>G/2016/(Intercept)</t>
  </si>
  <si>
    <t>G/2016/OCLower Middle</t>
  </si>
  <si>
    <t>G/2016/OCUpper</t>
  </si>
  <si>
    <t>G/2016/OCUpper Middle</t>
  </si>
  <si>
    <t>G/2016/AGE</t>
  </si>
  <si>
    <t>G/2016/AGE2</t>
  </si>
  <si>
    <t>G/2016/NUTS1East of England</t>
  </si>
  <si>
    <t>G/2016/NUTS1North East</t>
  </si>
  <si>
    <t>G/2016/NUTS1North West</t>
  </si>
  <si>
    <t>G/2016/NUTS1Northern Ireland</t>
  </si>
  <si>
    <t>G/2016/NUTS1Scotland</t>
  </si>
  <si>
    <t>G/2016/NUTS1South East</t>
  </si>
  <si>
    <t>G/2016/NUTS1South West</t>
  </si>
  <si>
    <t>G/2016/NUTS1Wales</t>
  </si>
  <si>
    <t>G/2016/NUTS1West Midlands</t>
  </si>
  <si>
    <t>G/2016/NUTS1Yorkshire and The Humber</t>
  </si>
  <si>
    <t>G/2016/SIZEBetween 251 and 500</t>
  </si>
  <si>
    <t>G/2016/SIZEBetween 26 and 50</t>
  </si>
  <si>
    <t>G/2016/SIZEBetween 51 and 250</t>
  </si>
  <si>
    <t>G/2016/SIZELess than 11</t>
  </si>
  <si>
    <t>G/2016/BIKFILTERUNKNOWN</t>
  </si>
  <si>
    <t>G/2016/FTPart-Time</t>
  </si>
  <si>
    <t>G/2016/PTTemporary</t>
  </si>
  <si>
    <t>G/2016/PTUnclassified</t>
  </si>
  <si>
    <t>G/2016/SALSACUNKNOWN</t>
  </si>
  <si>
    <t>G/2016/SALSACYES</t>
  </si>
  <si>
    <t>G/2016/TENUREBetween 1 and 2 years</t>
  </si>
  <si>
    <t>G/2016/TENUREBetween 10 and 20 years</t>
  </si>
  <si>
    <t>G/2016/TENUREBetween 2 and 5 years</t>
  </si>
  <si>
    <t>G/2016/TENUREBetween 5 and 10 years</t>
  </si>
  <si>
    <t>G/2016/TENUREBetween 6 months and 1 year</t>
  </si>
  <si>
    <t>G/2016/TENUREOver 20 years</t>
  </si>
  <si>
    <t>G/2016/OCLower Middle:AGE</t>
  </si>
  <si>
    <t>G/2016/OCUpper:AGE</t>
  </si>
  <si>
    <t>G/2016/OCUpper Middle:AGE</t>
  </si>
  <si>
    <t>G/2016/OCLower Middle:AGE2</t>
  </si>
  <si>
    <t>G/2016/OCUpper:AGE2</t>
  </si>
  <si>
    <t>G/2016/OCUpper Middle:AGE2</t>
  </si>
  <si>
    <t>G/2016/OCLower Middle:NUTS1East of England</t>
  </si>
  <si>
    <t>G/2016/OCUpper:NUTS1East of England</t>
  </si>
  <si>
    <t>G/2016/OCUpper Middle:NUTS1East of England</t>
  </si>
  <si>
    <t>G/2016/OCLower Middle:NUTS1North East</t>
  </si>
  <si>
    <t>G/2016/OCUpper:NUTS1North East</t>
  </si>
  <si>
    <t>G/2016/OCUpper Middle:NUTS1North East</t>
  </si>
  <si>
    <t>G/2016/OCLower Middle:NUTS1North West</t>
  </si>
  <si>
    <t>G/2016/OCUpper:NUTS1North West</t>
  </si>
  <si>
    <t>G/2016/OCUpper Middle:NUTS1North West</t>
  </si>
  <si>
    <t>G/2016/OCLower Middle:NUTS1Northern Ireland</t>
  </si>
  <si>
    <t>G/2016/OCUpper:NUTS1Northern Ireland</t>
  </si>
  <si>
    <t>G/2016/OCUpper Middle:NUTS1Northern Ireland</t>
  </si>
  <si>
    <t>G/2016/OCLower Middle:NUTS1Scotland</t>
  </si>
  <si>
    <t>G/2016/OCUpper:NUTS1Scotland</t>
  </si>
  <si>
    <t>G/2016/OCUpper Middle:NUTS1Scotland</t>
  </si>
  <si>
    <t>G/2016/OCLower Middle:NUTS1South East</t>
  </si>
  <si>
    <t>G/2016/OCUpper:NUTS1South East</t>
  </si>
  <si>
    <t>G/2016/OCUpper Middle:NUTS1South East</t>
  </si>
  <si>
    <t>G/2016/OCLower Middle:NUTS1South West</t>
  </si>
  <si>
    <t>G/2016/OCUpper:NUTS1South West</t>
  </si>
  <si>
    <t>G/2016/OCUpper Middle:NUTS1South West</t>
  </si>
  <si>
    <t>G/2016/OCLower Middle:NUTS1Wales</t>
  </si>
  <si>
    <t>G/2016/OCUpper:NUTS1Wales</t>
  </si>
  <si>
    <t>G/2016/OCUpper Middle:NUTS1Wales</t>
  </si>
  <si>
    <t>G/2016/OCLower Middle:NUTS1West Midlands</t>
  </si>
  <si>
    <t>G/2016/OCUpper:NUTS1West Midlands</t>
  </si>
  <si>
    <t>G/2016/OCUpper Middle:NUTS1West Midlands</t>
  </si>
  <si>
    <t>G/2016/OCLower Middle:NUTS1Yorkshire and The Humber</t>
  </si>
  <si>
    <t>G/2016/OCUpper:NUTS1Yorkshire and The Humber</t>
  </si>
  <si>
    <t>G/2016/OCUpper Middle:NUTS1Yorkshire and The Humber</t>
  </si>
  <si>
    <t>G/2016/OCLower Middle:SIZEBetween 251 and 500</t>
  </si>
  <si>
    <t>G/2016/OCUpper:SIZEBetween 251 and 500</t>
  </si>
  <si>
    <t>G/2016/OCUpper Middle:SIZEBetween 251 and 500</t>
  </si>
  <si>
    <t>G/2016/OCLower Middle:SIZEBetween 26 and 50</t>
  </si>
  <si>
    <t>G/2016/OCUpper:SIZEBetween 26 and 50</t>
  </si>
  <si>
    <t>G/2016/OCUpper Middle:SIZEBetween 26 and 50</t>
  </si>
  <si>
    <t>G/2016/OCLower Middle:SIZEBetween 51 and 250</t>
  </si>
  <si>
    <t>G/2016/OCUpper:SIZEBetween 51 and 250</t>
  </si>
  <si>
    <t>G/2016/OCUpper Middle:SIZEBetween 51 and 250</t>
  </si>
  <si>
    <t>G/2016/OCLower Middle:SIZELess than 11</t>
  </si>
  <si>
    <t>G/2016/OCUpper:SIZELess than 11</t>
  </si>
  <si>
    <t>G/2016/OCUpper Middle:SIZELess than 11</t>
  </si>
  <si>
    <t>M/2016/(Intercept)</t>
  </si>
  <si>
    <t>M/2016/OCLower Middle</t>
  </si>
  <si>
    <t>M/2016/OCUpper</t>
  </si>
  <si>
    <t>M/2016/OCUpper Middle</t>
  </si>
  <si>
    <t>M/2016/AGE</t>
  </si>
  <si>
    <t>M/2016/AGE2</t>
  </si>
  <si>
    <t>M/2016/NUTS1East of England</t>
  </si>
  <si>
    <t>M/2016/NUTS1North East</t>
  </si>
  <si>
    <t>M/2016/NUTS1North West</t>
  </si>
  <si>
    <t>M/2016/NUTS1Northern Ireland</t>
  </si>
  <si>
    <t>M/2016/NUTS1Scotland</t>
  </si>
  <si>
    <t>M/2016/NUTS1South East</t>
  </si>
  <si>
    <t>M/2016/NUTS1South West</t>
  </si>
  <si>
    <t>M/2016/NUTS1Wales</t>
  </si>
  <si>
    <t>M/2016/NUTS1West Midlands</t>
  </si>
  <si>
    <t>M/2016/NUTS1Yorkshire and The Humber</t>
  </si>
  <si>
    <t>M/2016/SIZEBetween 251 and 500</t>
  </si>
  <si>
    <t>M/2016/SIZEBetween 26 and 50</t>
  </si>
  <si>
    <t>M/2016/SIZEBetween 51 and 250</t>
  </si>
  <si>
    <t>M/2016/SIZELess than 11</t>
  </si>
  <si>
    <t>M/2016/BIKFILTERUNKNOWN</t>
  </si>
  <si>
    <t>M/2016/FTPart-Time</t>
  </si>
  <si>
    <t>M/2016/PTTemporary</t>
  </si>
  <si>
    <t>M/2016/PTUnclassified</t>
  </si>
  <si>
    <t>M/2016/TENUREBetween 1 and 2 years</t>
  </si>
  <si>
    <t>M/2016/TENUREBetween 10 and 20 years</t>
  </si>
  <si>
    <t>M/2016/TENUREBetween 2 and 5 years</t>
  </si>
  <si>
    <t>M/2016/TENUREBetween 5 and 10 years</t>
  </si>
  <si>
    <t>M/2016/TENUREBetween 6 months and 1 year</t>
  </si>
  <si>
    <t>M/2016/TENUREOver 20 years</t>
  </si>
  <si>
    <t>M/2016/OCLower Middle:AGE</t>
  </si>
  <si>
    <t>M/2016/OCUpper:AGE</t>
  </si>
  <si>
    <t>M/2016/OCUpper Middle:AGE</t>
  </si>
  <si>
    <t>M/2016/OCLower Middle:AGE2</t>
  </si>
  <si>
    <t>M/2016/OCUpper:AGE2</t>
  </si>
  <si>
    <t>M/2016/OCUpper Middle:AGE2</t>
  </si>
  <si>
    <t>M/2016/OCLower Middle:NUTS1East of England</t>
  </si>
  <si>
    <t>M/2016/OCUpper:NUTS1East of England</t>
  </si>
  <si>
    <t>M/2016/OCUpper Middle:NUTS1East of England</t>
  </si>
  <si>
    <t>M/2016/OCLower Middle:NUTS1North East</t>
  </si>
  <si>
    <t>M/2016/OCUpper:NUTS1North East</t>
  </si>
  <si>
    <t>M/2016/OCUpper Middle:NUTS1North East</t>
  </si>
  <si>
    <t>M/2016/OCLower Middle:NUTS1North West</t>
  </si>
  <si>
    <t>M/2016/OCUpper:NUTS1North West</t>
  </si>
  <si>
    <t>M/2016/OCUpper Middle:NUTS1North West</t>
  </si>
  <si>
    <t>M/2016/OCLower Middle:NUTS1Northern Ireland</t>
  </si>
  <si>
    <t>M/2016/OCUpper:NUTS1Northern Ireland</t>
  </si>
  <si>
    <t>M/2016/OCUpper Middle:NUTS1Northern Ireland</t>
  </si>
  <si>
    <t>M/2016/OCLower Middle:NUTS1Scotland</t>
  </si>
  <si>
    <t>M/2016/OCUpper:NUTS1Scotland</t>
  </si>
  <si>
    <t>M/2016/OCUpper Middle:NUTS1Scotland</t>
  </si>
  <si>
    <t>M/2016/OCLower Middle:NUTS1South East</t>
  </si>
  <si>
    <t>M/2016/OCUpper:NUTS1South East</t>
  </si>
  <si>
    <t>M/2016/OCUpper Middle:NUTS1South East</t>
  </si>
  <si>
    <t>M/2016/OCLower Middle:NUTS1South West</t>
  </si>
  <si>
    <t>M/2016/OCUpper:NUTS1South West</t>
  </si>
  <si>
    <t>M/2016/OCUpper Middle:NUTS1South West</t>
  </si>
  <si>
    <t>M/2016/OCLower Middle:NUTS1Wales</t>
  </si>
  <si>
    <t>M/2016/OCUpper:NUTS1Wales</t>
  </si>
  <si>
    <t>M/2016/OCUpper Middle:NUTS1Wales</t>
  </si>
  <si>
    <t>M/2016/OCLower Middle:NUTS1West Midlands</t>
  </si>
  <si>
    <t>M/2016/OCUpper:NUTS1West Midlands</t>
  </si>
  <si>
    <t>M/2016/OCUpper Middle:NUTS1West Midlands</t>
  </si>
  <si>
    <t>M/2016/OCLower Middle:NUTS1Yorkshire and The Humber</t>
  </si>
  <si>
    <t>M/2016/OCUpper:NUTS1Yorkshire and The Humber</t>
  </si>
  <si>
    <t>M/2016/OCUpper Middle:NUTS1Yorkshire and The Humber</t>
  </si>
  <si>
    <t>M/2016/OCLower Middle:SIZEBetween 251 and 500</t>
  </si>
  <si>
    <t>M/2016/OCUpper:SIZEBetween 251 and 500</t>
  </si>
  <si>
    <t>M/2016/OCUpper Middle:SIZEBetween 251 and 500</t>
  </si>
  <si>
    <t>M/2016/OCLower Middle:SIZEBetween 26 and 50</t>
  </si>
  <si>
    <t>M/2016/OCUpper:SIZEBetween 26 and 50</t>
  </si>
  <si>
    <t>M/2016/OCUpper Middle:SIZEBetween 26 and 50</t>
  </si>
  <si>
    <t>M/2016/OCLower Middle:SIZEBetween 51 and 250</t>
  </si>
  <si>
    <t>M/2016/OCUpper:SIZEBetween 51 and 250</t>
  </si>
  <si>
    <t>M/2016/OCUpper Middle:SIZEBetween 51 and 250</t>
  </si>
  <si>
    <t>M/2016/OCLower Middle:SIZELess than 11</t>
  </si>
  <si>
    <t>M/2016/OCUpper:SIZELess than 11</t>
  </si>
  <si>
    <t>M/2016/OCUpper Middle:SIZELess than 11</t>
  </si>
  <si>
    <t>A/2017/(Intercept)</t>
  </si>
  <si>
    <t>A/2017/OCLower Middle</t>
  </si>
  <si>
    <t>A/2017/OCUpper</t>
  </si>
  <si>
    <t>A/2017/OCUpper Middle</t>
  </si>
  <si>
    <t>A/2017/AGE</t>
  </si>
  <si>
    <t>A/2017/AGE2</t>
  </si>
  <si>
    <t>A/2017/NUTS1East of England</t>
  </si>
  <si>
    <t>A/2017/NUTS1North East</t>
  </si>
  <si>
    <t>A/2017/NUTS1North West</t>
  </si>
  <si>
    <t>A/2017/NUTS1Northern Ireland</t>
  </si>
  <si>
    <t>A/2017/NUTS1Scotland</t>
  </si>
  <si>
    <t>A/2017/NUTS1South East</t>
  </si>
  <si>
    <t>A/2017/NUTS1South West</t>
  </si>
  <si>
    <t>A/2017/NUTS1Wales</t>
  </si>
  <si>
    <t>A/2017/NUTS1West Midlands</t>
  </si>
  <si>
    <t>A/2017/NUTS1Yorkshire and The Humber</t>
  </si>
  <si>
    <t>A/2017/SIZEBetween 251 and 500</t>
  </si>
  <si>
    <t>A/2017/SIZEBetween 26 and 50</t>
  </si>
  <si>
    <t>A/2017/SIZEBetween 51 and 250</t>
  </si>
  <si>
    <t>A/2017/SIZELess than 11</t>
  </si>
  <si>
    <t>A/2017/BIKFILTERUNKNOWN</t>
  </si>
  <si>
    <t>A/2017/FTPart-Time</t>
  </si>
  <si>
    <t>A/2017/PTTemporary</t>
  </si>
  <si>
    <t>A/2017/PTUnclassified</t>
  </si>
  <si>
    <t>A/2017/TENUREBetween 1 and 2 years</t>
  </si>
  <si>
    <t>A/2017/TENUREBetween 10 and 20 years</t>
  </si>
  <si>
    <t>A/2017/TENUREBetween 2 and 5 years</t>
  </si>
  <si>
    <t>A/2017/TENUREBetween 5 and 10 years</t>
  </si>
  <si>
    <t>A/2017/TENUREBetween 6 months and 1 year</t>
  </si>
  <si>
    <t>A/2017/TENUREOver 20 years</t>
  </si>
  <si>
    <t>A/2017/OCLower Middle:AGE</t>
  </si>
  <si>
    <t>A/2017/OCUpper:AGE</t>
  </si>
  <si>
    <t>A/2017/OCUpper Middle:AGE</t>
  </si>
  <si>
    <t>A/2017/OCLower Middle:AGE2</t>
  </si>
  <si>
    <t>A/2017/OCUpper:AGE2</t>
  </si>
  <si>
    <t>A/2017/OCUpper Middle:AGE2</t>
  </si>
  <si>
    <t>A/2017/OCLower Middle:NUTS1East of England</t>
  </si>
  <si>
    <t>A/2017/OCUpper:NUTS1East of England</t>
  </si>
  <si>
    <t>A/2017/OCUpper Middle:NUTS1East of England</t>
  </si>
  <si>
    <t>A/2017/OCLower Middle:NUTS1North East</t>
  </si>
  <si>
    <t>A/2017/OCUpper:NUTS1North East</t>
  </si>
  <si>
    <t>A/2017/OCUpper Middle:NUTS1North East</t>
  </si>
  <si>
    <t>A/2017/OCLower Middle:NUTS1North West</t>
  </si>
  <si>
    <t>A/2017/OCUpper:NUTS1North West</t>
  </si>
  <si>
    <t>A/2017/OCUpper Middle:NUTS1North West</t>
  </si>
  <si>
    <t>A/2017/OCLower Middle:NUTS1Northern Ireland</t>
  </si>
  <si>
    <t>A/2017/OCUpper:NUTS1Northern Ireland</t>
  </si>
  <si>
    <t>A/2017/OCUpper Middle:NUTS1Northern Ireland</t>
  </si>
  <si>
    <t>A/2017/OCLower Middle:NUTS1Scotland</t>
  </si>
  <si>
    <t>A/2017/OCUpper:NUTS1Scotland</t>
  </si>
  <si>
    <t>A/2017/OCUpper Middle:NUTS1Scotland</t>
  </si>
  <si>
    <t>A/2017/OCLower Middle:NUTS1South East</t>
  </si>
  <si>
    <t>A/2017/OCUpper:NUTS1South East</t>
  </si>
  <si>
    <t>A/2017/OCUpper Middle:NUTS1South East</t>
  </si>
  <si>
    <t>A/2017/OCLower Middle:NUTS1South West</t>
  </si>
  <si>
    <t>A/2017/OCUpper:NUTS1South West</t>
  </si>
  <si>
    <t>A/2017/OCUpper Middle:NUTS1South West</t>
  </si>
  <si>
    <t>A/2017/OCLower Middle:NUTS1Wales</t>
  </si>
  <si>
    <t>A/2017/OCUpper:NUTS1Wales</t>
  </si>
  <si>
    <t>A/2017/OCUpper Middle:NUTS1Wales</t>
  </si>
  <si>
    <t>A/2017/OCLower Middle:NUTS1West Midlands</t>
  </si>
  <si>
    <t>A/2017/OCUpper:NUTS1West Midlands</t>
  </si>
  <si>
    <t>A/2017/OCUpper Middle:NUTS1West Midlands</t>
  </si>
  <si>
    <t>A/2017/OCLower Middle:NUTS1Yorkshire and The Humber</t>
  </si>
  <si>
    <t>A/2017/OCUpper:NUTS1Yorkshire and The Humber</t>
  </si>
  <si>
    <t>A/2017/OCUpper Middle:NUTS1Yorkshire and The Humber</t>
  </si>
  <si>
    <t>A/2017/OCLower Middle:SIZEBetween 251 and 500</t>
  </si>
  <si>
    <t>A/2017/OCUpper:SIZEBetween 251 and 500</t>
  </si>
  <si>
    <t>A/2017/OCUpper Middle:SIZEBetween 251 and 500</t>
  </si>
  <si>
    <t>A/2017/OCLower Middle:SIZEBetween 26 and 50</t>
  </si>
  <si>
    <t>A/2017/OCUpper:SIZEBetween 26 and 50</t>
  </si>
  <si>
    <t>A/2017/OCUpper Middle:SIZEBetween 26 and 50</t>
  </si>
  <si>
    <t>A/2017/OCLower Middle:SIZEBetween 51 and 250</t>
  </si>
  <si>
    <t>A/2017/OCUpper:SIZEBetween 51 and 250</t>
  </si>
  <si>
    <t>A/2017/OCUpper Middle:SIZEBetween 51 and 250</t>
  </si>
  <si>
    <t>A/2017/OCLower Middle:SIZELess than 11</t>
  </si>
  <si>
    <t>A/2017/OCUpper:SIZELess than 11</t>
  </si>
  <si>
    <t>A/2017/OCUpper Middle:SIZELess than 11</t>
  </si>
  <si>
    <t>B/2017/(Intercept)</t>
  </si>
  <si>
    <t>B/2017/OCLower Middle</t>
  </si>
  <si>
    <t>B/2017/OCUpper</t>
  </si>
  <si>
    <t>B/2017/OCUpper Middle</t>
  </si>
  <si>
    <t>B/2017/AGE</t>
  </si>
  <si>
    <t>B/2017/AGE2</t>
  </si>
  <si>
    <t>B/2017/NUTS1East of England</t>
  </si>
  <si>
    <t>B/2017/NUTS1North East</t>
  </si>
  <si>
    <t>B/2017/NUTS1North West</t>
  </si>
  <si>
    <t>B/2017/NUTS1Northern Ireland</t>
  </si>
  <si>
    <t>B/2017/NUTS1Scotland</t>
  </si>
  <si>
    <t>B/2017/NUTS1South East</t>
  </si>
  <si>
    <t>B/2017/NUTS1South West</t>
  </si>
  <si>
    <t>B/2017/NUTS1Wales</t>
  </si>
  <si>
    <t>B/2017/NUTS1West Midlands</t>
  </si>
  <si>
    <t>B/2017/NUTS1Yorkshire and The Humber</t>
  </si>
  <si>
    <t>B/2017/SIZEBetween 251 and 500</t>
  </si>
  <si>
    <t>B/2017/SIZEBetween 26 and 50</t>
  </si>
  <si>
    <t>B/2017/SIZEBetween 51 and 250</t>
  </si>
  <si>
    <t>B/2017/SIZELess than 11</t>
  </si>
  <si>
    <t>B/2017/BIKFILTERUNKNOWN</t>
  </si>
  <si>
    <t>B/2017/FTPart-Time</t>
  </si>
  <si>
    <t>B/2017/PTTemporary</t>
  </si>
  <si>
    <t>B/2017/PTUnclassified</t>
  </si>
  <si>
    <t>B/2017/TENUREBetween 1 and 2 years</t>
  </si>
  <si>
    <t>B/2017/TENUREBetween 10 and 20 years</t>
  </si>
  <si>
    <t>B/2017/TENUREBetween 2 and 5 years</t>
  </si>
  <si>
    <t>B/2017/TENUREBetween 5 and 10 years</t>
  </si>
  <si>
    <t>B/2017/TENUREBetween 6 months and 1 year</t>
  </si>
  <si>
    <t>B/2017/TENUREOver 20 years</t>
  </si>
  <si>
    <t>B/2017/OCLower Middle:AGE</t>
  </si>
  <si>
    <t>B/2017/OCUpper:AGE</t>
  </si>
  <si>
    <t>B/2017/OCUpper Middle:AGE</t>
  </si>
  <si>
    <t>B/2017/OCLower Middle:AGE2</t>
  </si>
  <si>
    <t>B/2017/OCUpper:AGE2</t>
  </si>
  <si>
    <t>B/2017/OCUpper Middle:AGE2</t>
  </si>
  <si>
    <t>B/2017/OCLower Middle:NUTS1East of England</t>
  </si>
  <si>
    <t>B/2017/OCUpper:NUTS1East of England</t>
  </si>
  <si>
    <t>B/2017/OCUpper Middle:NUTS1East of England</t>
  </si>
  <si>
    <t>B/2017/OCLower Middle:NUTS1North East</t>
  </si>
  <si>
    <t>B/2017/OCUpper:NUTS1North East</t>
  </si>
  <si>
    <t>B/2017/OCUpper Middle:NUTS1North East</t>
  </si>
  <si>
    <t>B/2017/OCLower Middle:NUTS1North West</t>
  </si>
  <si>
    <t>B/2017/OCUpper:NUTS1North West</t>
  </si>
  <si>
    <t>B/2017/OCUpper Middle:NUTS1North West</t>
  </si>
  <si>
    <t>B/2017/OCLower Middle:NUTS1Northern Ireland</t>
  </si>
  <si>
    <t>B/2017/OCUpper:NUTS1Northern Ireland</t>
  </si>
  <si>
    <t>B/2017/OCUpper Middle:NUTS1Northern Ireland</t>
  </si>
  <si>
    <t>B/2017/OCLower Middle:NUTS1Scotland</t>
  </si>
  <si>
    <t>B/2017/OCUpper:NUTS1Scotland</t>
  </si>
  <si>
    <t>B/2017/OCUpper Middle:NUTS1Scotland</t>
  </si>
  <si>
    <t>B/2017/OCLower Middle:NUTS1South East</t>
  </si>
  <si>
    <t>B/2017/OCUpper:NUTS1South East</t>
  </si>
  <si>
    <t>B/2017/OCUpper Middle:NUTS1South East</t>
  </si>
  <si>
    <t>B/2017/OCLower Middle:NUTS1South West</t>
  </si>
  <si>
    <t>B/2017/OCUpper:NUTS1South West</t>
  </si>
  <si>
    <t>B/2017/OCUpper Middle:NUTS1South West</t>
  </si>
  <si>
    <t>B/2017/OCLower Middle:NUTS1Wales</t>
  </si>
  <si>
    <t>B/2017/OCUpper:NUTS1Wales</t>
  </si>
  <si>
    <t>B/2017/OCUpper Middle:NUTS1Wales</t>
  </si>
  <si>
    <t>B/2017/OCLower Middle:NUTS1West Midlands</t>
  </si>
  <si>
    <t>B/2017/OCUpper:NUTS1West Midlands</t>
  </si>
  <si>
    <t>B/2017/OCUpper Middle:NUTS1West Midlands</t>
  </si>
  <si>
    <t>B/2017/OCLower Middle:NUTS1Yorkshire and The Humber</t>
  </si>
  <si>
    <t>B/2017/OCUpper:NUTS1Yorkshire and The Humber</t>
  </si>
  <si>
    <t>B/2017/OCUpper Middle:NUTS1Yorkshire and The Humber</t>
  </si>
  <si>
    <t>B/2017/OCLower Middle:SIZEBetween 251 and 500</t>
  </si>
  <si>
    <t>B/2017/OCUpper:SIZEBetween 251 and 500</t>
  </si>
  <si>
    <t>B/2017/OCUpper Middle:SIZEBetween 251 and 500</t>
  </si>
  <si>
    <t>B/2017/OCLower Middle:SIZEBetween 26 and 50</t>
  </si>
  <si>
    <t>B/2017/OCUpper:SIZEBetween 26 and 50</t>
  </si>
  <si>
    <t>B/2017/OCUpper Middle:SIZEBetween 26 and 50</t>
  </si>
  <si>
    <t>B/2017/OCLower Middle:SIZEBetween 51 and 250</t>
  </si>
  <si>
    <t>B/2017/OCUpper:SIZEBetween 51 and 250</t>
  </si>
  <si>
    <t>B/2017/OCUpper Middle:SIZEBetween 51 and 250</t>
  </si>
  <si>
    <t>B/2017/OCLower Middle:SIZELess than 11</t>
  </si>
  <si>
    <t>B/2017/OCUpper:SIZELess than 11</t>
  </si>
  <si>
    <t>B/2017/OCUpper Middle:SIZELess than 11</t>
  </si>
  <si>
    <t>C/2017/(Intercept)</t>
  </si>
  <si>
    <t>C/2017/OCLower Middle</t>
  </si>
  <si>
    <t>C/2017/OCUpper</t>
  </si>
  <si>
    <t>C/2017/OCUpper Middle</t>
  </si>
  <si>
    <t>C/2017/AGE</t>
  </si>
  <si>
    <t>C/2017/AGE2</t>
  </si>
  <si>
    <t>C/2017/NUTS1East of England</t>
  </si>
  <si>
    <t>C/2017/NUTS1North East</t>
  </si>
  <si>
    <t>C/2017/NUTS1North West</t>
  </si>
  <si>
    <t>C/2017/NUTS1Northern Ireland</t>
  </si>
  <si>
    <t>C/2017/NUTS1Scotland</t>
  </si>
  <si>
    <t>C/2017/NUTS1South East</t>
  </si>
  <si>
    <t>C/2017/NUTS1South West</t>
  </si>
  <si>
    <t>C/2017/NUTS1Wales</t>
  </si>
  <si>
    <t>C/2017/NUTS1West Midlands</t>
  </si>
  <si>
    <t>C/2017/NUTS1Yorkshire and The Humber</t>
  </si>
  <si>
    <t>C/2017/SIZEBetween 251 and 500</t>
  </si>
  <si>
    <t>C/2017/SIZEBetween 26 and 50</t>
  </si>
  <si>
    <t>C/2017/SIZEBetween 51 and 250</t>
  </si>
  <si>
    <t>C/2017/SIZELess than 11</t>
  </si>
  <si>
    <t>C/2017/BIKFILTERUNKNOWN</t>
  </si>
  <si>
    <t>C/2017/FTPart-Time</t>
  </si>
  <si>
    <t>C/2017/PTTemporary</t>
  </si>
  <si>
    <t>C/2017/PTUnclassified</t>
  </si>
  <si>
    <t>C/2017/TENUREBetween 1 and 2 years</t>
  </si>
  <si>
    <t>C/2017/TENUREBetween 10 and 20 years</t>
  </si>
  <si>
    <t>C/2017/TENUREBetween 2 and 5 years</t>
  </si>
  <si>
    <t>C/2017/TENUREBetween 5 and 10 years</t>
  </si>
  <si>
    <t>C/2017/TENUREBetween 6 months and 1 year</t>
  </si>
  <si>
    <t>C/2017/TENUREOver 20 years</t>
  </si>
  <si>
    <t>C/2017/OCLower Middle:AGE</t>
  </si>
  <si>
    <t>C/2017/OCUpper:AGE</t>
  </si>
  <si>
    <t>C/2017/OCUpper Middle:AGE</t>
  </si>
  <si>
    <t>C/2017/OCLower Middle:AGE2</t>
  </si>
  <si>
    <t>C/2017/OCUpper:AGE2</t>
  </si>
  <si>
    <t>C/2017/OCUpper Middle:AGE2</t>
  </si>
  <si>
    <t>C/2017/OCLower Middle:NUTS1East of England</t>
  </si>
  <si>
    <t>C/2017/OCUpper:NUTS1East of England</t>
  </si>
  <si>
    <t>C/2017/OCUpper Middle:NUTS1East of England</t>
  </si>
  <si>
    <t>C/2017/OCLower Middle:NUTS1North East</t>
  </si>
  <si>
    <t>C/2017/OCUpper:NUTS1North East</t>
  </si>
  <si>
    <t>C/2017/OCUpper Middle:NUTS1North East</t>
  </si>
  <si>
    <t>C/2017/OCLower Middle:NUTS1North West</t>
  </si>
  <si>
    <t>C/2017/OCUpper:NUTS1North West</t>
  </si>
  <si>
    <t>C/2017/OCUpper Middle:NUTS1North West</t>
  </si>
  <si>
    <t>C/2017/OCLower Middle:NUTS1Northern Ireland</t>
  </si>
  <si>
    <t>C/2017/OCUpper:NUTS1Northern Ireland</t>
  </si>
  <si>
    <t>C/2017/OCUpper Middle:NUTS1Northern Ireland</t>
  </si>
  <si>
    <t>C/2017/OCLower Middle:NUTS1Scotland</t>
  </si>
  <si>
    <t>C/2017/OCUpper:NUTS1Scotland</t>
  </si>
  <si>
    <t>C/2017/OCUpper Middle:NUTS1Scotland</t>
  </si>
  <si>
    <t>C/2017/OCLower Middle:NUTS1South East</t>
  </si>
  <si>
    <t>C/2017/OCUpper:NUTS1South East</t>
  </si>
  <si>
    <t>C/2017/OCUpper Middle:NUTS1South East</t>
  </si>
  <si>
    <t>C/2017/OCLower Middle:NUTS1South West</t>
  </si>
  <si>
    <t>C/2017/OCUpper:NUTS1South West</t>
  </si>
  <si>
    <t>C/2017/OCUpper Middle:NUTS1South West</t>
  </si>
  <si>
    <t>C/2017/OCLower Middle:NUTS1Wales</t>
  </si>
  <si>
    <t>C/2017/OCUpper:NUTS1Wales</t>
  </si>
  <si>
    <t>C/2017/OCUpper Middle:NUTS1Wales</t>
  </si>
  <si>
    <t>C/2017/OCLower Middle:NUTS1West Midlands</t>
  </si>
  <si>
    <t>C/2017/OCUpper:NUTS1West Midlands</t>
  </si>
  <si>
    <t>C/2017/OCUpper Middle:NUTS1West Midlands</t>
  </si>
  <si>
    <t>C/2017/OCLower Middle:NUTS1Yorkshire and The Humber</t>
  </si>
  <si>
    <t>C/2017/OCUpper:NUTS1Yorkshire and The Humber</t>
  </si>
  <si>
    <t>C/2017/OCUpper Middle:NUTS1Yorkshire and The Humber</t>
  </si>
  <si>
    <t>C/2017/OCLower Middle:SIZEBetween 251 and 500</t>
  </si>
  <si>
    <t>C/2017/OCUpper:SIZEBetween 251 and 500</t>
  </si>
  <si>
    <t>C/2017/OCUpper Middle:SIZEBetween 251 and 500</t>
  </si>
  <si>
    <t>C/2017/OCLower Middle:SIZEBetween 26 and 50</t>
  </si>
  <si>
    <t>C/2017/OCUpper:SIZEBetween 26 and 50</t>
  </si>
  <si>
    <t>C/2017/OCUpper Middle:SIZEBetween 26 and 50</t>
  </si>
  <si>
    <t>C/2017/OCLower Middle:SIZEBetween 51 and 250</t>
  </si>
  <si>
    <t>C/2017/OCUpper:SIZEBetween 51 and 250</t>
  </si>
  <si>
    <t>C/2017/OCUpper Middle:SIZEBetween 51 and 250</t>
  </si>
  <si>
    <t>C/2017/OCLower Middle:SIZELess than 11</t>
  </si>
  <si>
    <t>C/2017/OCUpper:SIZELess than 11</t>
  </si>
  <si>
    <t>C/2017/OCUpper Middle:SIZELess than 11</t>
  </si>
  <si>
    <t>E/2017/(Intercept)</t>
  </si>
  <si>
    <t>E/2017/OCLower Middle</t>
  </si>
  <si>
    <t>E/2017/OCUpper</t>
  </si>
  <si>
    <t>E/2017/OCUpper Middle</t>
  </si>
  <si>
    <t>E/2017/AGE</t>
  </si>
  <si>
    <t>E/2017/AGE2</t>
  </si>
  <si>
    <t>E/2017/NUTS1East of England</t>
  </si>
  <si>
    <t>E/2017/NUTS1North East</t>
  </si>
  <si>
    <t>E/2017/NUTS1North West</t>
  </si>
  <si>
    <t>E/2017/NUTS1Northern Ireland</t>
  </si>
  <si>
    <t>E/2017/NUTS1Scotland</t>
  </si>
  <si>
    <t>E/2017/NUTS1South East</t>
  </si>
  <si>
    <t>E/2017/NUTS1South West</t>
  </si>
  <si>
    <t>E/2017/NUTS1Wales</t>
  </si>
  <si>
    <t>E/2017/NUTS1West Midlands</t>
  </si>
  <si>
    <t>E/2017/NUTS1Yorkshire and The Humber</t>
  </si>
  <si>
    <t>E/2017/SIZEBetween 251 and 500</t>
  </si>
  <si>
    <t>E/2017/SIZEBetween 26 and 50</t>
  </si>
  <si>
    <t>E/2017/SIZEBetween 51 and 250</t>
  </si>
  <si>
    <t>E/2017/SIZELess than 11</t>
  </si>
  <si>
    <t>E/2017/BIKFILTERUNKNOWN</t>
  </si>
  <si>
    <t>E/2017/FTPart-Time</t>
  </si>
  <si>
    <t>E/2017/PTTemporary</t>
  </si>
  <si>
    <t>E/2017/PTUnclassified</t>
  </si>
  <si>
    <t>E/2017/TENUREBetween 1 and 2 years</t>
  </si>
  <si>
    <t>E/2017/TENUREBetween 10 and 20 years</t>
  </si>
  <si>
    <t>E/2017/TENUREBetween 2 and 5 years</t>
  </si>
  <si>
    <t>E/2017/TENUREBetween 5 and 10 years</t>
  </si>
  <si>
    <t>E/2017/TENUREBetween 6 months and 1 year</t>
  </si>
  <si>
    <t>E/2017/TENUREOver 20 years</t>
  </si>
  <si>
    <t>E/2017/OCLower Middle:AGE</t>
  </si>
  <si>
    <t>E/2017/OCUpper:AGE</t>
  </si>
  <si>
    <t>E/2017/OCUpper Middle:AGE</t>
  </si>
  <si>
    <t>E/2017/OCLower Middle:AGE2</t>
  </si>
  <si>
    <t>E/2017/OCUpper:AGE2</t>
  </si>
  <si>
    <t>E/2017/OCUpper Middle:AGE2</t>
  </si>
  <si>
    <t>E/2017/OCLower Middle:NUTS1East of England</t>
  </si>
  <si>
    <t>E/2017/OCUpper:NUTS1East of England</t>
  </si>
  <si>
    <t>E/2017/OCUpper Middle:NUTS1East of England</t>
  </si>
  <si>
    <t>E/2017/OCLower Middle:NUTS1North East</t>
  </si>
  <si>
    <t>E/2017/OCUpper:NUTS1North East</t>
  </si>
  <si>
    <t>E/2017/OCUpper Middle:NUTS1North East</t>
  </si>
  <si>
    <t>E/2017/OCLower Middle:NUTS1North West</t>
  </si>
  <si>
    <t>E/2017/OCUpper:NUTS1North West</t>
  </si>
  <si>
    <t>E/2017/OCUpper Middle:NUTS1North West</t>
  </si>
  <si>
    <t>E/2017/OCLower Middle:NUTS1Northern Ireland</t>
  </si>
  <si>
    <t>E/2017/OCUpper:NUTS1Northern Ireland</t>
  </si>
  <si>
    <t>E/2017/OCUpper Middle:NUTS1Northern Ireland</t>
  </si>
  <si>
    <t>E/2017/OCLower Middle:NUTS1Scotland</t>
  </si>
  <si>
    <t>E/2017/OCUpper:NUTS1Scotland</t>
  </si>
  <si>
    <t>E/2017/OCUpper Middle:NUTS1Scotland</t>
  </si>
  <si>
    <t>E/2017/OCLower Middle:NUTS1South East</t>
  </si>
  <si>
    <t>E/2017/OCUpper:NUTS1South East</t>
  </si>
  <si>
    <t>E/2017/OCUpper Middle:NUTS1South East</t>
  </si>
  <si>
    <t>E/2017/OCLower Middle:NUTS1South West</t>
  </si>
  <si>
    <t>E/2017/OCUpper:NUTS1South West</t>
  </si>
  <si>
    <t>E/2017/OCUpper Middle:NUTS1South West</t>
  </si>
  <si>
    <t>E/2017/OCLower Middle:NUTS1Wales</t>
  </si>
  <si>
    <t>E/2017/OCUpper:NUTS1Wales</t>
  </si>
  <si>
    <t>E/2017/OCUpper Middle:NUTS1Wales</t>
  </si>
  <si>
    <t>E/2017/OCLower Middle:NUTS1West Midlands</t>
  </si>
  <si>
    <t>E/2017/OCUpper:NUTS1West Midlands</t>
  </si>
  <si>
    <t>E/2017/OCUpper Middle:NUTS1West Midlands</t>
  </si>
  <si>
    <t>E/2017/OCLower Middle:NUTS1Yorkshire and The Humber</t>
  </si>
  <si>
    <t>E/2017/OCUpper:NUTS1Yorkshire and The Humber</t>
  </si>
  <si>
    <t>E/2017/OCUpper Middle:NUTS1Yorkshire and The Humber</t>
  </si>
  <si>
    <t>E/2017/OCLower Middle:SIZEBetween 251 and 500</t>
  </si>
  <si>
    <t>E/2017/OCUpper:SIZEBetween 251 and 500</t>
  </si>
  <si>
    <t>E/2017/OCUpper Middle:SIZEBetween 251 and 500</t>
  </si>
  <si>
    <t>E/2017/OCLower Middle:SIZEBetween 26 and 50</t>
  </si>
  <si>
    <t>E/2017/OCUpper:SIZEBetween 26 and 50</t>
  </si>
  <si>
    <t>E/2017/OCUpper Middle:SIZEBetween 26 and 50</t>
  </si>
  <si>
    <t>E/2017/OCLower Middle:SIZEBetween 51 and 250</t>
  </si>
  <si>
    <t>E/2017/OCUpper:SIZEBetween 51 and 250</t>
  </si>
  <si>
    <t>E/2017/OCUpper Middle:SIZEBetween 51 and 250</t>
  </si>
  <si>
    <t>E/2017/OCLower Middle:SIZELess than 11</t>
  </si>
  <si>
    <t>E/2017/OCUpper:SIZELess than 11</t>
  </si>
  <si>
    <t>E/2017/OCUpper Middle:SIZELess than 11</t>
  </si>
  <si>
    <t>F/2017/(Intercept)</t>
  </si>
  <si>
    <t>F/2017/OCLower Middle</t>
  </si>
  <si>
    <t>F/2017/OCUpper</t>
  </si>
  <si>
    <t>F/2017/OCUpper Middle</t>
  </si>
  <si>
    <t>F/2017/AGE</t>
  </si>
  <si>
    <t>F/2017/AGE2</t>
  </si>
  <si>
    <t>F/2017/NUTS1East of England</t>
  </si>
  <si>
    <t>F/2017/NUTS1North East</t>
  </si>
  <si>
    <t>F/2017/NUTS1North West</t>
  </si>
  <si>
    <t>F/2017/NUTS1Northern Ireland</t>
  </si>
  <si>
    <t>F/2017/NUTS1Scotland</t>
  </si>
  <si>
    <t>F/2017/NUTS1South East</t>
  </si>
  <si>
    <t>F/2017/NUTS1South West</t>
  </si>
  <si>
    <t>F/2017/NUTS1Wales</t>
  </si>
  <si>
    <t>F/2017/NUTS1West Midlands</t>
  </si>
  <si>
    <t>F/2017/NUTS1Yorkshire and The Humber</t>
  </si>
  <si>
    <t>F/2017/SIZEBetween 251 and 500</t>
  </si>
  <si>
    <t>F/2017/SIZEBetween 26 and 50</t>
  </si>
  <si>
    <t>F/2017/SIZEBetween 51 and 250</t>
  </si>
  <si>
    <t>F/2017/SIZELess than 11</t>
  </si>
  <si>
    <t>F/2017/BIKFILTERUNKNOWN</t>
  </si>
  <si>
    <t>F/2017/FTPart-Time</t>
  </si>
  <si>
    <t>F/2017/PTTemporary</t>
  </si>
  <si>
    <t>F/2017/PTUnclassified</t>
  </si>
  <si>
    <t>F/2017/TENUREBetween 1 and 2 years</t>
  </si>
  <si>
    <t>F/2017/TENUREBetween 10 and 20 years</t>
  </si>
  <si>
    <t>F/2017/TENUREBetween 2 and 5 years</t>
  </si>
  <si>
    <t>F/2017/TENUREBetween 5 and 10 years</t>
  </si>
  <si>
    <t>F/2017/TENUREBetween 6 months and 1 year</t>
  </si>
  <si>
    <t>F/2017/TENUREOver 20 years</t>
  </si>
  <si>
    <t>F/2017/OCLower Middle:AGE</t>
  </si>
  <si>
    <t>F/2017/OCUpper:AGE</t>
  </si>
  <si>
    <t>F/2017/OCUpper Middle:AGE</t>
  </si>
  <si>
    <t>F/2017/OCLower Middle:AGE2</t>
  </si>
  <si>
    <t>F/2017/OCUpper:AGE2</t>
  </si>
  <si>
    <t>F/2017/OCUpper Middle:AGE2</t>
  </si>
  <si>
    <t>F/2017/OCLower Middle:NUTS1East of England</t>
  </si>
  <si>
    <t>F/2017/OCUpper:NUTS1East of England</t>
  </si>
  <si>
    <t>F/2017/OCUpper Middle:NUTS1East of England</t>
  </si>
  <si>
    <t>F/2017/OCLower Middle:NUTS1North East</t>
  </si>
  <si>
    <t>F/2017/OCUpper:NUTS1North East</t>
  </si>
  <si>
    <t>F/2017/OCUpper Middle:NUTS1North East</t>
  </si>
  <si>
    <t>F/2017/OCLower Middle:NUTS1North West</t>
  </si>
  <si>
    <t>F/2017/OCUpper:NUTS1North West</t>
  </si>
  <si>
    <t>F/2017/OCUpper Middle:NUTS1North West</t>
  </si>
  <si>
    <t>F/2017/OCLower Middle:NUTS1Northern Ireland</t>
  </si>
  <si>
    <t>F/2017/OCUpper:NUTS1Northern Ireland</t>
  </si>
  <si>
    <t>F/2017/OCUpper Middle:NUTS1Northern Ireland</t>
  </si>
  <si>
    <t>F/2017/OCLower Middle:NUTS1Scotland</t>
  </si>
  <si>
    <t>F/2017/OCUpper:NUTS1Scotland</t>
  </si>
  <si>
    <t>F/2017/OCUpper Middle:NUTS1Scotland</t>
  </si>
  <si>
    <t>F/2017/OCLower Middle:NUTS1South East</t>
  </si>
  <si>
    <t>F/2017/OCUpper:NUTS1South East</t>
  </si>
  <si>
    <t>F/2017/OCUpper Middle:NUTS1South East</t>
  </si>
  <si>
    <t>F/2017/OCLower Middle:NUTS1South West</t>
  </si>
  <si>
    <t>F/2017/OCUpper:NUTS1South West</t>
  </si>
  <si>
    <t>F/2017/OCUpper Middle:NUTS1South West</t>
  </si>
  <si>
    <t>F/2017/OCLower Middle:NUTS1Wales</t>
  </si>
  <si>
    <t>F/2017/OCUpper:NUTS1Wales</t>
  </si>
  <si>
    <t>F/2017/OCUpper Middle:NUTS1Wales</t>
  </si>
  <si>
    <t>F/2017/OCLower Middle:NUTS1West Midlands</t>
  </si>
  <si>
    <t>F/2017/OCUpper:NUTS1West Midlands</t>
  </si>
  <si>
    <t>F/2017/OCUpper Middle:NUTS1West Midlands</t>
  </si>
  <si>
    <t>F/2017/OCLower Middle:NUTS1Yorkshire and The Humber</t>
  </si>
  <si>
    <t>F/2017/OCUpper:NUTS1Yorkshire and The Humber</t>
  </si>
  <si>
    <t>F/2017/OCUpper Middle:NUTS1Yorkshire and The Humber</t>
  </si>
  <si>
    <t>F/2017/OCLower Middle:SIZEBetween 251 and 500</t>
  </si>
  <si>
    <t>F/2017/OCUpper:SIZEBetween 251 and 500</t>
  </si>
  <si>
    <t>F/2017/OCUpper Middle:SIZEBetween 251 and 500</t>
  </si>
  <si>
    <t>F/2017/OCLower Middle:SIZEBetween 26 and 50</t>
  </si>
  <si>
    <t>F/2017/OCUpper:SIZEBetween 26 and 50</t>
  </si>
  <si>
    <t>F/2017/OCUpper Middle:SIZEBetween 26 and 50</t>
  </si>
  <si>
    <t>F/2017/OCLower Middle:SIZEBetween 51 and 250</t>
  </si>
  <si>
    <t>F/2017/OCUpper:SIZEBetween 51 and 250</t>
  </si>
  <si>
    <t>F/2017/OCUpper Middle:SIZEBetween 51 and 250</t>
  </si>
  <si>
    <t>F/2017/OCLower Middle:SIZELess than 11</t>
  </si>
  <si>
    <t>F/2017/OCUpper:SIZELess than 11</t>
  </si>
  <si>
    <t>F/2017/OCUpper Middle:SIZELess than 11</t>
  </si>
  <si>
    <t>H/2017/(Intercept)</t>
  </si>
  <si>
    <t>H/2017/OCLower Middle</t>
  </si>
  <si>
    <t>H/2017/OCUpper</t>
  </si>
  <si>
    <t>H/2017/OCUpper Middle</t>
  </si>
  <si>
    <t>H/2017/AGE</t>
  </si>
  <si>
    <t>H/2017/AGE2</t>
  </si>
  <si>
    <t>H/2017/NUTS1East of England</t>
  </si>
  <si>
    <t>H/2017/NUTS1North East</t>
  </si>
  <si>
    <t>H/2017/NUTS1North West</t>
  </si>
  <si>
    <t>H/2017/NUTS1Northern Ireland</t>
  </si>
  <si>
    <t>H/2017/NUTS1Scotland</t>
  </si>
  <si>
    <t>H/2017/NUTS1South East</t>
  </si>
  <si>
    <t>H/2017/NUTS1South West</t>
  </si>
  <si>
    <t>H/2017/NUTS1Wales</t>
  </si>
  <si>
    <t>H/2017/NUTS1West Midlands</t>
  </si>
  <si>
    <t>H/2017/NUTS1Yorkshire and The Humber</t>
  </si>
  <si>
    <t>H/2017/SIZEBetween 251 and 500</t>
  </si>
  <si>
    <t>H/2017/SIZEBetween 26 and 50</t>
  </si>
  <si>
    <t>H/2017/SIZEBetween 51 and 250</t>
  </si>
  <si>
    <t>H/2017/SIZELess than 11</t>
  </si>
  <si>
    <t>H/2017/BIKFILTERUNKNOWN</t>
  </si>
  <si>
    <t>H/2017/FTPart-Time</t>
  </si>
  <si>
    <t>H/2017/PTTemporary</t>
  </si>
  <si>
    <t>H/2017/PTUnclassified</t>
  </si>
  <si>
    <t>H/2017/TENUREBetween 1 and 2 years</t>
  </si>
  <si>
    <t>H/2017/TENUREBetween 10 and 20 years</t>
  </si>
  <si>
    <t>H/2017/TENUREBetween 2 and 5 years</t>
  </si>
  <si>
    <t>H/2017/TENUREBetween 5 and 10 years</t>
  </si>
  <si>
    <t>H/2017/TENUREBetween 6 months and 1 year</t>
  </si>
  <si>
    <t>H/2017/TENUREOver 20 years</t>
  </si>
  <si>
    <t>H/2017/OCLower Middle:AGE</t>
  </si>
  <si>
    <t>H/2017/OCUpper:AGE</t>
  </si>
  <si>
    <t>H/2017/OCUpper Middle:AGE</t>
  </si>
  <si>
    <t>H/2017/OCLower Middle:AGE2</t>
  </si>
  <si>
    <t>H/2017/OCUpper:AGE2</t>
  </si>
  <si>
    <t>H/2017/OCUpper Middle:AGE2</t>
  </si>
  <si>
    <t>H/2017/OCLower Middle:NUTS1East of England</t>
  </si>
  <si>
    <t>H/2017/OCUpper:NUTS1East of England</t>
  </si>
  <si>
    <t>H/2017/OCUpper Middle:NUTS1East of England</t>
  </si>
  <si>
    <t>H/2017/OCLower Middle:NUTS1North East</t>
  </si>
  <si>
    <t>H/2017/OCUpper:NUTS1North East</t>
  </si>
  <si>
    <t>H/2017/OCUpper Middle:NUTS1North East</t>
  </si>
  <si>
    <t>H/2017/OCLower Middle:NUTS1North West</t>
  </si>
  <si>
    <t>H/2017/OCUpper:NUTS1North West</t>
  </si>
  <si>
    <t>H/2017/OCUpper Middle:NUTS1North West</t>
  </si>
  <si>
    <t>H/2017/OCLower Middle:NUTS1Northern Ireland</t>
  </si>
  <si>
    <t>H/2017/OCUpper:NUTS1Northern Ireland</t>
  </si>
  <si>
    <t>H/2017/OCUpper Middle:NUTS1Northern Ireland</t>
  </si>
  <si>
    <t>H/2017/OCLower Middle:NUTS1Scotland</t>
  </si>
  <si>
    <t>H/2017/OCUpper:NUTS1Scotland</t>
  </si>
  <si>
    <t>H/2017/OCUpper Middle:NUTS1Scotland</t>
  </si>
  <si>
    <t>H/2017/OCLower Middle:NUTS1South East</t>
  </si>
  <si>
    <t>H/2017/OCUpper:NUTS1South East</t>
  </si>
  <si>
    <t>H/2017/OCUpper Middle:NUTS1South East</t>
  </si>
  <si>
    <t>H/2017/OCLower Middle:NUTS1South West</t>
  </si>
  <si>
    <t>H/2017/OCUpper:NUTS1South West</t>
  </si>
  <si>
    <t>H/2017/OCUpper Middle:NUTS1South West</t>
  </si>
  <si>
    <t>H/2017/OCLower Middle:NUTS1Wales</t>
  </si>
  <si>
    <t>H/2017/OCUpper:NUTS1Wales</t>
  </si>
  <si>
    <t>H/2017/OCUpper Middle:NUTS1Wales</t>
  </si>
  <si>
    <t>H/2017/OCLower Middle:NUTS1West Midlands</t>
  </si>
  <si>
    <t>H/2017/OCUpper:NUTS1West Midlands</t>
  </si>
  <si>
    <t>H/2017/OCUpper Middle:NUTS1West Midlands</t>
  </si>
  <si>
    <t>H/2017/OCLower Middle:NUTS1Yorkshire and The Humber</t>
  </si>
  <si>
    <t>H/2017/OCUpper:NUTS1Yorkshire and The Humber</t>
  </si>
  <si>
    <t>H/2017/OCUpper Middle:NUTS1Yorkshire and The Humber</t>
  </si>
  <si>
    <t>H/2017/OCLower Middle:SIZEBetween 251 and 500</t>
  </si>
  <si>
    <t>H/2017/OCUpper:SIZEBetween 251 and 500</t>
  </si>
  <si>
    <t>H/2017/OCUpper Middle:SIZEBetween 251 and 500</t>
  </si>
  <si>
    <t>H/2017/OCLower Middle:SIZEBetween 26 and 50</t>
  </si>
  <si>
    <t>H/2017/OCUpper:SIZEBetween 26 and 50</t>
  </si>
  <si>
    <t>H/2017/OCUpper Middle:SIZEBetween 26 and 50</t>
  </si>
  <si>
    <t>H/2017/OCLower Middle:SIZEBetween 51 and 250</t>
  </si>
  <si>
    <t>H/2017/OCUpper:SIZEBetween 51 and 250</t>
  </si>
  <si>
    <t>H/2017/OCUpper Middle:SIZEBetween 51 and 250</t>
  </si>
  <si>
    <t>H/2017/OCLower Middle:SIZELess than 11</t>
  </si>
  <si>
    <t>H/2017/OCUpper:SIZELess than 11</t>
  </si>
  <si>
    <t>H/2017/OCUpper Middle:SIZELess than 11</t>
  </si>
  <si>
    <t>I/2017/(Intercept)</t>
  </si>
  <si>
    <t>I/2017/OCLower Middle</t>
  </si>
  <si>
    <t>I/2017/OCUpper</t>
  </si>
  <si>
    <t>I/2017/OCUpper Middle</t>
  </si>
  <si>
    <t>I/2017/AGE</t>
  </si>
  <si>
    <t>I/2017/AGE2</t>
  </si>
  <si>
    <t>I/2017/NUTS1East of England</t>
  </si>
  <si>
    <t>I/2017/NUTS1North East</t>
  </si>
  <si>
    <t>I/2017/NUTS1North West</t>
  </si>
  <si>
    <t>I/2017/NUTS1Northern Ireland</t>
  </si>
  <si>
    <t>I/2017/NUTS1Scotland</t>
  </si>
  <si>
    <t>I/2017/NUTS1South East</t>
  </si>
  <si>
    <t>I/2017/NUTS1South West</t>
  </si>
  <si>
    <t>I/2017/NUTS1Wales</t>
  </si>
  <si>
    <t>I/2017/NUTS1West Midlands</t>
  </si>
  <si>
    <t>I/2017/NUTS1Yorkshire and The Humber</t>
  </si>
  <si>
    <t>I/2017/SIZEBetween 251 and 500</t>
  </si>
  <si>
    <t>I/2017/SIZEBetween 26 and 50</t>
  </si>
  <si>
    <t>I/2017/SIZEBetween 51 and 250</t>
  </si>
  <si>
    <t>I/2017/SIZELess than 11</t>
  </si>
  <si>
    <t>I/2017/BIKFILTERUNKNOWN</t>
  </si>
  <si>
    <t>I/2017/FTPart-Time</t>
  </si>
  <si>
    <t>I/2017/PTTemporary</t>
  </si>
  <si>
    <t>I/2017/PTUnclassified</t>
  </si>
  <si>
    <t>I/2017/TENUREBetween 1 and 2 years</t>
  </si>
  <si>
    <t>I/2017/TENUREBetween 10 and 20 years</t>
  </si>
  <si>
    <t>I/2017/TENUREBetween 2 and 5 years</t>
  </si>
  <si>
    <t>I/2017/TENUREBetween 5 and 10 years</t>
  </si>
  <si>
    <t>I/2017/TENUREBetween 6 months and 1 year</t>
  </si>
  <si>
    <t>I/2017/TENUREOver 20 years</t>
  </si>
  <si>
    <t>I/2017/OCLower Middle:AGE</t>
  </si>
  <si>
    <t>I/2017/OCUpper:AGE</t>
  </si>
  <si>
    <t>I/2017/OCUpper Middle:AGE</t>
  </si>
  <si>
    <t>I/2017/OCLower Middle:AGE2</t>
  </si>
  <si>
    <t>I/2017/OCUpper:AGE2</t>
  </si>
  <si>
    <t>I/2017/OCUpper Middle:AGE2</t>
  </si>
  <si>
    <t>I/2017/OCLower Middle:NUTS1East of England</t>
  </si>
  <si>
    <t>I/2017/OCUpper:NUTS1East of England</t>
  </si>
  <si>
    <t>I/2017/OCUpper Middle:NUTS1East of England</t>
  </si>
  <si>
    <t>I/2017/OCLower Middle:NUTS1North East</t>
  </si>
  <si>
    <t>I/2017/OCUpper:NUTS1North East</t>
  </si>
  <si>
    <t>I/2017/OCUpper Middle:NUTS1North East</t>
  </si>
  <si>
    <t>I/2017/OCLower Middle:NUTS1North West</t>
  </si>
  <si>
    <t>I/2017/OCUpper:NUTS1North West</t>
  </si>
  <si>
    <t>I/2017/OCUpper Middle:NUTS1North West</t>
  </si>
  <si>
    <t>I/2017/OCLower Middle:NUTS1Northern Ireland</t>
  </si>
  <si>
    <t>I/2017/OCUpper:NUTS1Northern Ireland</t>
  </si>
  <si>
    <t>I/2017/OCUpper Middle:NUTS1Northern Ireland</t>
  </si>
  <si>
    <t>I/2017/OCLower Middle:NUTS1Scotland</t>
  </si>
  <si>
    <t>I/2017/OCUpper:NUTS1Scotland</t>
  </si>
  <si>
    <t>I/2017/OCUpper Middle:NUTS1Scotland</t>
  </si>
  <si>
    <t>I/2017/OCLower Middle:NUTS1South East</t>
  </si>
  <si>
    <t>I/2017/OCUpper:NUTS1South East</t>
  </si>
  <si>
    <t>I/2017/OCUpper Middle:NUTS1South East</t>
  </si>
  <si>
    <t>I/2017/OCLower Middle:NUTS1South West</t>
  </si>
  <si>
    <t>I/2017/OCUpper:NUTS1South West</t>
  </si>
  <si>
    <t>I/2017/OCUpper Middle:NUTS1South West</t>
  </si>
  <si>
    <t>I/2017/OCLower Middle:NUTS1Wales</t>
  </si>
  <si>
    <t>I/2017/OCUpper:NUTS1Wales</t>
  </si>
  <si>
    <t>I/2017/OCUpper Middle:NUTS1Wales</t>
  </si>
  <si>
    <t>I/2017/OCLower Middle:NUTS1West Midlands</t>
  </si>
  <si>
    <t>I/2017/OCUpper:NUTS1West Midlands</t>
  </si>
  <si>
    <t>I/2017/OCUpper Middle:NUTS1West Midlands</t>
  </si>
  <si>
    <t>I/2017/OCLower Middle:NUTS1Yorkshire and The Humber</t>
  </si>
  <si>
    <t>I/2017/OCUpper:NUTS1Yorkshire and The Humber</t>
  </si>
  <si>
    <t>I/2017/OCUpper Middle:NUTS1Yorkshire and The Humber</t>
  </si>
  <si>
    <t>I/2017/OCLower Middle:SIZEBetween 251 and 500</t>
  </si>
  <si>
    <t>I/2017/OCUpper:SIZEBetween 251 and 500</t>
  </si>
  <si>
    <t>I/2017/OCUpper Middle:SIZEBetween 251 and 500</t>
  </si>
  <si>
    <t>I/2017/OCLower Middle:SIZEBetween 26 and 50</t>
  </si>
  <si>
    <t>I/2017/OCUpper:SIZEBetween 26 and 50</t>
  </si>
  <si>
    <t>I/2017/OCUpper Middle:SIZEBetween 26 and 50</t>
  </si>
  <si>
    <t>I/2017/OCLower Middle:SIZEBetween 51 and 250</t>
  </si>
  <si>
    <t>I/2017/OCUpper:SIZEBetween 51 and 250</t>
  </si>
  <si>
    <t>I/2017/OCUpper Middle:SIZEBetween 51 and 250</t>
  </si>
  <si>
    <t>I/2017/OCLower Middle:SIZELess than 11</t>
  </si>
  <si>
    <t>I/2017/OCUpper:SIZELess than 11</t>
  </si>
  <si>
    <t>I/2017/OCUpper Middle:SIZELess than 11</t>
  </si>
  <si>
    <t>J/2017/(Intercept)</t>
  </si>
  <si>
    <t>J/2017/OCLower Middle</t>
  </si>
  <si>
    <t>J/2017/OCUpper</t>
  </si>
  <si>
    <t>J/2017/OCUpper Middle</t>
  </si>
  <si>
    <t>J/2017/AGE</t>
  </si>
  <si>
    <t>J/2017/AGE2</t>
  </si>
  <si>
    <t>J/2017/NUTS1East of England</t>
  </si>
  <si>
    <t>J/2017/NUTS1North East</t>
  </si>
  <si>
    <t>J/2017/NUTS1North West</t>
  </si>
  <si>
    <t>J/2017/NUTS1Northern Ireland</t>
  </si>
  <si>
    <t>J/2017/NUTS1Scotland</t>
  </si>
  <si>
    <t>J/2017/NUTS1South East</t>
  </si>
  <si>
    <t>J/2017/NUTS1South West</t>
  </si>
  <si>
    <t>J/2017/NUTS1Wales</t>
  </si>
  <si>
    <t>J/2017/NUTS1West Midlands</t>
  </si>
  <si>
    <t>J/2017/NUTS1Yorkshire and The Humber</t>
  </si>
  <si>
    <t>J/2017/SIZEBetween 251 and 500</t>
  </si>
  <si>
    <t>J/2017/SIZEBetween 26 and 50</t>
  </si>
  <si>
    <t>J/2017/SIZEBetween 51 and 250</t>
  </si>
  <si>
    <t>J/2017/SIZELess than 11</t>
  </si>
  <si>
    <t>J/2017/BIKFILTERUNKNOWN</t>
  </si>
  <si>
    <t>J/2017/FTPart-Time</t>
  </si>
  <si>
    <t>J/2017/PTTemporary</t>
  </si>
  <si>
    <t>J/2017/PTUnclassified</t>
  </si>
  <si>
    <t>J/2017/TENUREBetween 1 and 2 years</t>
  </si>
  <si>
    <t>J/2017/TENUREBetween 10 and 20 years</t>
  </si>
  <si>
    <t>J/2017/TENUREBetween 2 and 5 years</t>
  </si>
  <si>
    <t>J/2017/TENUREBetween 5 and 10 years</t>
  </si>
  <si>
    <t>J/2017/TENUREBetween 6 months and 1 year</t>
  </si>
  <si>
    <t>J/2017/TENUREOver 20 years</t>
  </si>
  <si>
    <t>J/2017/OCLower Middle:AGE</t>
  </si>
  <si>
    <t>J/2017/OCUpper:AGE</t>
  </si>
  <si>
    <t>J/2017/OCUpper Middle:AGE</t>
  </si>
  <si>
    <t>J/2017/OCLower Middle:AGE2</t>
  </si>
  <si>
    <t>J/2017/OCUpper:AGE2</t>
  </si>
  <si>
    <t>J/2017/OCUpper Middle:AGE2</t>
  </si>
  <si>
    <t>J/2017/OCLower Middle:NUTS1East of England</t>
  </si>
  <si>
    <t>J/2017/OCUpper:NUTS1East of England</t>
  </si>
  <si>
    <t>J/2017/OCUpper Middle:NUTS1East of England</t>
  </si>
  <si>
    <t>J/2017/OCLower Middle:NUTS1North East</t>
  </si>
  <si>
    <t>J/2017/OCUpper:NUTS1North East</t>
  </si>
  <si>
    <t>J/2017/OCUpper Middle:NUTS1North East</t>
  </si>
  <si>
    <t>J/2017/OCLower Middle:NUTS1North West</t>
  </si>
  <si>
    <t>J/2017/OCUpper:NUTS1North West</t>
  </si>
  <si>
    <t>J/2017/OCUpper Middle:NUTS1North West</t>
  </si>
  <si>
    <t>J/2017/OCLower Middle:NUTS1Northern Ireland</t>
  </si>
  <si>
    <t>J/2017/OCUpper:NUTS1Northern Ireland</t>
  </si>
  <si>
    <t>J/2017/OCUpper Middle:NUTS1Northern Ireland</t>
  </si>
  <si>
    <t>J/2017/OCLower Middle:NUTS1Scotland</t>
  </si>
  <si>
    <t>J/2017/OCUpper:NUTS1Scotland</t>
  </si>
  <si>
    <t>J/2017/OCUpper Middle:NUTS1Scotland</t>
  </si>
  <si>
    <t>J/2017/OCLower Middle:NUTS1South East</t>
  </si>
  <si>
    <t>J/2017/OCUpper:NUTS1South East</t>
  </si>
  <si>
    <t>J/2017/OCUpper Middle:NUTS1South East</t>
  </si>
  <si>
    <t>J/2017/OCLower Middle:NUTS1South West</t>
  </si>
  <si>
    <t>J/2017/OCUpper:NUTS1South West</t>
  </si>
  <si>
    <t>J/2017/OCUpper Middle:NUTS1South West</t>
  </si>
  <si>
    <t>J/2017/OCLower Middle:NUTS1Wales</t>
  </si>
  <si>
    <t>J/2017/OCUpper:NUTS1Wales</t>
  </si>
  <si>
    <t>J/2017/OCUpper Middle:NUTS1Wales</t>
  </si>
  <si>
    <t>J/2017/OCLower Middle:NUTS1West Midlands</t>
  </si>
  <si>
    <t>J/2017/OCUpper:NUTS1West Midlands</t>
  </si>
  <si>
    <t>J/2017/OCUpper Middle:NUTS1West Midlands</t>
  </si>
  <si>
    <t>J/2017/OCLower Middle:NUTS1Yorkshire and The Humber</t>
  </si>
  <si>
    <t>J/2017/OCUpper:NUTS1Yorkshire and The Humber</t>
  </si>
  <si>
    <t>J/2017/OCUpper Middle:NUTS1Yorkshire and The Humber</t>
  </si>
  <si>
    <t>J/2017/OCLower Middle:SIZEBetween 251 and 500</t>
  </si>
  <si>
    <t>J/2017/OCUpper:SIZEBetween 251 and 500</t>
  </si>
  <si>
    <t>J/2017/OCUpper Middle:SIZEBetween 251 and 500</t>
  </si>
  <si>
    <t>J/2017/OCLower Middle:SIZEBetween 26 and 50</t>
  </si>
  <si>
    <t>J/2017/OCUpper:SIZEBetween 26 and 50</t>
  </si>
  <si>
    <t>J/2017/OCUpper Middle:SIZEBetween 26 and 50</t>
  </si>
  <si>
    <t>J/2017/OCLower Middle:SIZEBetween 51 and 250</t>
  </si>
  <si>
    <t>J/2017/OCUpper:SIZEBetween 51 and 250</t>
  </si>
  <si>
    <t>J/2017/OCUpper Middle:SIZEBetween 51 and 250</t>
  </si>
  <si>
    <t>J/2017/OCLower Middle:SIZELess than 11</t>
  </si>
  <si>
    <t>J/2017/OCUpper:SIZELess than 11</t>
  </si>
  <si>
    <t>J/2017/OCUpper Middle:SIZELess than 11</t>
  </si>
  <si>
    <t>K/2017/(Intercept)</t>
  </si>
  <si>
    <t>K/2017/OCLower Middle</t>
  </si>
  <si>
    <t>K/2017/OCUpper</t>
  </si>
  <si>
    <t>K/2017/OCUpper Middle</t>
  </si>
  <si>
    <t>K/2017/AGE</t>
  </si>
  <si>
    <t>K/2017/AGE2</t>
  </si>
  <si>
    <t>K/2017/NUTS1East of England</t>
  </si>
  <si>
    <t>K/2017/NUTS1North East</t>
  </si>
  <si>
    <t>K/2017/NUTS1North West</t>
  </si>
  <si>
    <t>K/2017/NUTS1Northern Ireland</t>
  </si>
  <si>
    <t>K/2017/NUTS1Scotland</t>
  </si>
  <si>
    <t>K/2017/NUTS1South East</t>
  </si>
  <si>
    <t>K/2017/NUTS1South West</t>
  </si>
  <si>
    <t>K/2017/NUTS1Wales</t>
  </si>
  <si>
    <t>K/2017/NUTS1West Midlands</t>
  </si>
  <si>
    <t>K/2017/NUTS1Yorkshire and The Humber</t>
  </si>
  <si>
    <t>K/2017/SIZEBetween 251 and 500</t>
  </si>
  <si>
    <t>K/2017/SIZEBetween 26 and 50</t>
  </si>
  <si>
    <t>K/2017/SIZEBetween 51 and 250</t>
  </si>
  <si>
    <t>K/2017/SIZELess than 11</t>
  </si>
  <si>
    <t>K/2017/BIKFILTERUNKNOWN</t>
  </si>
  <si>
    <t>K/2017/FTPart-Time</t>
  </si>
  <si>
    <t>K/2017/PTTemporary</t>
  </si>
  <si>
    <t>K/2017/PTUnclassified</t>
  </si>
  <si>
    <t>K/2017/TENUREBetween 1 and 2 years</t>
  </si>
  <si>
    <t>K/2017/TENUREBetween 10 and 20 years</t>
  </si>
  <si>
    <t>K/2017/TENUREBetween 2 and 5 years</t>
  </si>
  <si>
    <t>K/2017/TENUREBetween 5 and 10 years</t>
  </si>
  <si>
    <t>K/2017/TENUREBetween 6 months and 1 year</t>
  </si>
  <si>
    <t>K/2017/TENUREOver 20 years</t>
  </si>
  <si>
    <t>K/2017/OCLower Middle:AGE</t>
  </si>
  <si>
    <t>K/2017/OCUpper:AGE</t>
  </si>
  <si>
    <t>K/2017/OCUpper Middle:AGE</t>
  </si>
  <si>
    <t>K/2017/OCLower Middle:AGE2</t>
  </si>
  <si>
    <t>K/2017/OCUpper:AGE2</t>
  </si>
  <si>
    <t>K/2017/OCUpper Middle:AGE2</t>
  </si>
  <si>
    <t>K/2017/OCLower Middle:NUTS1East of England</t>
  </si>
  <si>
    <t>K/2017/OCUpper:NUTS1East of England</t>
  </si>
  <si>
    <t>K/2017/OCUpper Middle:NUTS1East of England</t>
  </si>
  <si>
    <t>K/2017/OCLower Middle:NUTS1North East</t>
  </si>
  <si>
    <t>K/2017/OCUpper:NUTS1North East</t>
  </si>
  <si>
    <t>K/2017/OCUpper Middle:NUTS1North East</t>
  </si>
  <si>
    <t>K/2017/OCLower Middle:NUTS1North West</t>
  </si>
  <si>
    <t>K/2017/OCUpper:NUTS1North West</t>
  </si>
  <si>
    <t>K/2017/OCUpper Middle:NUTS1North West</t>
  </si>
  <si>
    <t>K/2017/OCLower Middle:NUTS1Northern Ireland</t>
  </si>
  <si>
    <t>K/2017/OCUpper:NUTS1Northern Ireland</t>
  </si>
  <si>
    <t>K/2017/OCUpper Middle:NUTS1Northern Ireland</t>
  </si>
  <si>
    <t>K/2017/OCLower Middle:NUTS1Scotland</t>
  </si>
  <si>
    <t>K/2017/OCUpper:NUTS1Scotland</t>
  </si>
  <si>
    <t>K/2017/OCUpper Middle:NUTS1Scotland</t>
  </si>
  <si>
    <t>K/2017/OCLower Middle:NUTS1South East</t>
  </si>
  <si>
    <t>K/2017/OCUpper:NUTS1South East</t>
  </si>
  <si>
    <t>K/2017/OCUpper Middle:NUTS1South East</t>
  </si>
  <si>
    <t>K/2017/OCLower Middle:NUTS1South West</t>
  </si>
  <si>
    <t>K/2017/OCUpper:NUTS1South West</t>
  </si>
  <si>
    <t>K/2017/OCUpper Middle:NUTS1South West</t>
  </si>
  <si>
    <t>K/2017/OCLower Middle:NUTS1Wales</t>
  </si>
  <si>
    <t>K/2017/OCUpper:NUTS1Wales</t>
  </si>
  <si>
    <t>K/2017/OCUpper Middle:NUTS1Wales</t>
  </si>
  <si>
    <t>K/2017/OCLower Middle:NUTS1West Midlands</t>
  </si>
  <si>
    <t>K/2017/OCUpper:NUTS1West Midlands</t>
  </si>
  <si>
    <t>K/2017/OCUpper Middle:NUTS1West Midlands</t>
  </si>
  <si>
    <t>K/2017/OCLower Middle:NUTS1Yorkshire and The Humber</t>
  </si>
  <si>
    <t>K/2017/OCUpper:NUTS1Yorkshire and The Humber</t>
  </si>
  <si>
    <t>K/2017/OCUpper Middle:NUTS1Yorkshire and The Humber</t>
  </si>
  <si>
    <t>K/2017/OCLower Middle:SIZEBetween 251 and 500</t>
  </si>
  <si>
    <t>K/2017/OCUpper:SIZEBetween 251 and 500</t>
  </si>
  <si>
    <t>K/2017/OCUpper Middle:SIZEBetween 251 and 500</t>
  </si>
  <si>
    <t>K/2017/OCLower Middle:SIZEBetween 26 and 50</t>
  </si>
  <si>
    <t>K/2017/OCUpper:SIZEBetween 26 and 50</t>
  </si>
  <si>
    <t>K/2017/OCUpper Middle:SIZEBetween 26 and 50</t>
  </si>
  <si>
    <t>K/2017/OCLower Middle:SIZEBetween 51 and 250</t>
  </si>
  <si>
    <t>K/2017/OCUpper:SIZEBetween 51 and 250</t>
  </si>
  <si>
    <t>K/2017/OCUpper Middle:SIZEBetween 51 and 250</t>
  </si>
  <si>
    <t>K/2017/OCLower Middle:SIZELess than 11</t>
  </si>
  <si>
    <t>K/2017/OCUpper:SIZELess than 11</t>
  </si>
  <si>
    <t>K/2017/OCUpper Middle:SIZELess than 11</t>
  </si>
  <si>
    <t>L/2017/(Intercept)</t>
  </si>
  <si>
    <t>L/2017/OCLower Middle</t>
  </si>
  <si>
    <t>L/2017/OCUpper</t>
  </si>
  <si>
    <t>L/2017/OCUpper Middle</t>
  </si>
  <si>
    <t>L/2017/AGE</t>
  </si>
  <si>
    <t>L/2017/AGE2</t>
  </si>
  <si>
    <t>L/2017/NUTS1East of England</t>
  </si>
  <si>
    <t>L/2017/NUTS1North East</t>
  </si>
  <si>
    <t>L/2017/NUTS1North West</t>
  </si>
  <si>
    <t>L/2017/NUTS1Northern Ireland</t>
  </si>
  <si>
    <t>L/2017/NUTS1Scotland</t>
  </si>
  <si>
    <t>L/2017/NUTS1South East</t>
  </si>
  <si>
    <t>L/2017/NUTS1South West</t>
  </si>
  <si>
    <t>L/2017/NUTS1Wales</t>
  </si>
  <si>
    <t>L/2017/NUTS1West Midlands</t>
  </si>
  <si>
    <t>L/2017/NUTS1Yorkshire and The Humber</t>
  </si>
  <si>
    <t>L/2017/SIZEBetween 251 and 500</t>
  </si>
  <si>
    <t>L/2017/SIZEBetween 26 and 50</t>
  </si>
  <si>
    <t>L/2017/SIZEBetween 51 and 250</t>
  </si>
  <si>
    <t>L/2017/SIZELess than 11</t>
  </si>
  <si>
    <t>L/2017/BIKFILTERUNKNOWN</t>
  </si>
  <si>
    <t>L/2017/FTPart-Time</t>
  </si>
  <si>
    <t>L/2017/PTTemporary</t>
  </si>
  <si>
    <t>L/2017/PTUnclassified</t>
  </si>
  <si>
    <t>L/2017/TENUREBetween 1 and 2 years</t>
  </si>
  <si>
    <t>L/2017/TENUREBetween 10 and 20 years</t>
  </si>
  <si>
    <t>L/2017/TENUREBetween 2 and 5 years</t>
  </si>
  <si>
    <t>L/2017/TENUREBetween 5 and 10 years</t>
  </si>
  <si>
    <t>L/2017/TENUREBetween 6 months and 1 year</t>
  </si>
  <si>
    <t>L/2017/TENUREOver 20 years</t>
  </si>
  <si>
    <t>L/2017/OCLower Middle:AGE</t>
  </si>
  <si>
    <t>L/2017/OCUpper:AGE</t>
  </si>
  <si>
    <t>L/2017/OCUpper Middle:AGE</t>
  </si>
  <si>
    <t>L/2017/OCLower Middle:AGE2</t>
  </si>
  <si>
    <t>L/2017/OCUpper:AGE2</t>
  </si>
  <si>
    <t>L/2017/OCUpper Middle:AGE2</t>
  </si>
  <si>
    <t>L/2017/OCLower Middle:NUTS1East of England</t>
  </si>
  <si>
    <t>L/2017/OCUpper:NUTS1East of England</t>
  </si>
  <si>
    <t>L/2017/OCUpper Middle:NUTS1East of England</t>
  </si>
  <si>
    <t>L/2017/OCLower Middle:NUTS1North East</t>
  </si>
  <si>
    <t>L/2017/OCUpper:NUTS1North East</t>
  </si>
  <si>
    <t>L/2017/OCUpper Middle:NUTS1North East</t>
  </si>
  <si>
    <t>L/2017/OCLower Middle:NUTS1North West</t>
  </si>
  <si>
    <t>L/2017/OCUpper:NUTS1North West</t>
  </si>
  <si>
    <t>L/2017/OCUpper Middle:NUTS1North West</t>
  </si>
  <si>
    <t>L/2017/OCLower Middle:NUTS1Northern Ireland</t>
  </si>
  <si>
    <t>L/2017/OCUpper:NUTS1Northern Ireland</t>
  </si>
  <si>
    <t>L/2017/OCUpper Middle:NUTS1Northern Ireland</t>
  </si>
  <si>
    <t>L/2017/OCLower Middle:NUTS1Scotland</t>
  </si>
  <si>
    <t>L/2017/OCUpper:NUTS1Scotland</t>
  </si>
  <si>
    <t>L/2017/OCUpper Middle:NUTS1Scotland</t>
  </si>
  <si>
    <t>L/2017/OCLower Middle:NUTS1South East</t>
  </si>
  <si>
    <t>L/2017/OCUpper:NUTS1South East</t>
  </si>
  <si>
    <t>L/2017/OCUpper Middle:NUTS1South East</t>
  </si>
  <si>
    <t>L/2017/OCLower Middle:NUTS1South West</t>
  </si>
  <si>
    <t>L/2017/OCUpper:NUTS1South West</t>
  </si>
  <si>
    <t>L/2017/OCUpper Middle:NUTS1South West</t>
  </si>
  <si>
    <t>L/2017/OCLower Middle:NUTS1Wales</t>
  </si>
  <si>
    <t>L/2017/OCUpper:NUTS1Wales</t>
  </si>
  <si>
    <t>L/2017/OCUpper Middle:NUTS1Wales</t>
  </si>
  <si>
    <t>L/2017/OCLower Middle:NUTS1West Midlands</t>
  </si>
  <si>
    <t>L/2017/OCUpper:NUTS1West Midlands</t>
  </si>
  <si>
    <t>L/2017/OCUpper Middle:NUTS1West Midlands</t>
  </si>
  <si>
    <t>L/2017/OCLower Middle:NUTS1Yorkshire and The Humber</t>
  </si>
  <si>
    <t>L/2017/OCUpper:NUTS1Yorkshire and The Humber</t>
  </si>
  <si>
    <t>L/2017/OCUpper Middle:NUTS1Yorkshire and The Humber</t>
  </si>
  <si>
    <t>L/2017/OCLower Middle:SIZEBetween 251 and 500</t>
  </si>
  <si>
    <t>L/2017/OCUpper:SIZEBetween 251 and 500</t>
  </si>
  <si>
    <t>L/2017/OCUpper Middle:SIZEBetween 251 and 500</t>
  </si>
  <si>
    <t>L/2017/OCLower Middle:SIZEBetween 26 and 50</t>
  </si>
  <si>
    <t>L/2017/OCUpper:SIZEBetween 26 and 50</t>
  </si>
  <si>
    <t>L/2017/OCUpper Middle:SIZEBetween 26 and 50</t>
  </si>
  <si>
    <t>L/2017/OCLower Middle:SIZEBetween 51 and 250</t>
  </si>
  <si>
    <t>L/2017/OCUpper:SIZEBetween 51 and 250</t>
  </si>
  <si>
    <t>L/2017/OCUpper Middle:SIZEBetween 51 and 250</t>
  </si>
  <si>
    <t>L/2017/OCLower Middle:SIZELess than 11</t>
  </si>
  <si>
    <t>L/2017/OCUpper:SIZELess than 11</t>
  </si>
  <si>
    <t>L/2017/OCUpper Middle:SIZELess than 11</t>
  </si>
  <si>
    <t>N/2017/(Intercept)</t>
  </si>
  <si>
    <t>N/2017/OCLower Middle</t>
  </si>
  <si>
    <t>N/2017/OCUpper</t>
  </si>
  <si>
    <t>N/2017/OCUpper Middle</t>
  </si>
  <si>
    <t>N/2017/AGE</t>
  </si>
  <si>
    <t>N/2017/AGE2</t>
  </si>
  <si>
    <t>N/2017/NUTS1East of England</t>
  </si>
  <si>
    <t>N/2017/NUTS1North East</t>
  </si>
  <si>
    <t>N/2017/NUTS1North West</t>
  </si>
  <si>
    <t>N/2017/NUTS1Northern Ireland</t>
  </si>
  <si>
    <t>N/2017/NUTS1Scotland</t>
  </si>
  <si>
    <t>N/2017/NUTS1South East</t>
  </si>
  <si>
    <t>N/2017/NUTS1South West</t>
  </si>
  <si>
    <t>N/2017/NUTS1Wales</t>
  </si>
  <si>
    <t>N/2017/NUTS1West Midlands</t>
  </si>
  <si>
    <t>N/2017/NUTS1Yorkshire and The Humber</t>
  </si>
  <si>
    <t>N/2017/SIZEBetween 251 and 500</t>
  </si>
  <si>
    <t>N/2017/SIZEBetween 26 and 50</t>
  </si>
  <si>
    <t>N/2017/SIZEBetween 51 and 250</t>
  </si>
  <si>
    <t>N/2017/SIZELess than 11</t>
  </si>
  <si>
    <t>N/2017/BIKFILTERUNKNOWN</t>
  </si>
  <si>
    <t>N/2017/FTPart-Time</t>
  </si>
  <si>
    <t>N/2017/PTTemporary</t>
  </si>
  <si>
    <t>N/2017/PTUnclassified</t>
  </si>
  <si>
    <t>N/2017/TENUREBetween 1 and 2 years</t>
  </si>
  <si>
    <t>N/2017/TENUREBetween 10 and 20 years</t>
  </si>
  <si>
    <t>N/2017/TENUREBetween 2 and 5 years</t>
  </si>
  <si>
    <t>N/2017/TENUREBetween 5 and 10 years</t>
  </si>
  <si>
    <t>N/2017/TENUREBetween 6 months and 1 year</t>
  </si>
  <si>
    <t>N/2017/TENUREOver 20 years</t>
  </si>
  <si>
    <t>N/2017/OCLower Middle:AGE</t>
  </si>
  <si>
    <t>N/2017/OCUpper:AGE</t>
  </si>
  <si>
    <t>N/2017/OCUpper Middle:AGE</t>
  </si>
  <si>
    <t>N/2017/OCLower Middle:AGE2</t>
  </si>
  <si>
    <t>N/2017/OCUpper:AGE2</t>
  </si>
  <si>
    <t>N/2017/OCUpper Middle:AGE2</t>
  </si>
  <si>
    <t>N/2017/OCLower Middle:NUTS1East of England</t>
  </si>
  <si>
    <t>N/2017/OCUpper:NUTS1East of England</t>
  </si>
  <si>
    <t>N/2017/OCUpper Middle:NUTS1East of England</t>
  </si>
  <si>
    <t>N/2017/OCLower Middle:NUTS1North East</t>
  </si>
  <si>
    <t>N/2017/OCUpper:NUTS1North East</t>
  </si>
  <si>
    <t>N/2017/OCUpper Middle:NUTS1North East</t>
  </si>
  <si>
    <t>N/2017/OCLower Middle:NUTS1North West</t>
  </si>
  <si>
    <t>N/2017/OCUpper:NUTS1North West</t>
  </si>
  <si>
    <t>N/2017/OCUpper Middle:NUTS1North West</t>
  </si>
  <si>
    <t>N/2017/OCLower Middle:NUTS1Northern Ireland</t>
  </si>
  <si>
    <t>N/2017/OCUpper:NUTS1Northern Ireland</t>
  </si>
  <si>
    <t>N/2017/OCUpper Middle:NUTS1Northern Ireland</t>
  </si>
  <si>
    <t>N/2017/OCLower Middle:NUTS1Scotland</t>
  </si>
  <si>
    <t>N/2017/OCUpper:NUTS1Scotland</t>
  </si>
  <si>
    <t>N/2017/OCUpper Middle:NUTS1Scotland</t>
  </si>
  <si>
    <t>N/2017/OCLower Middle:NUTS1South East</t>
  </si>
  <si>
    <t>N/2017/OCUpper:NUTS1South East</t>
  </si>
  <si>
    <t>N/2017/OCUpper Middle:NUTS1South East</t>
  </si>
  <si>
    <t>N/2017/OCLower Middle:NUTS1South West</t>
  </si>
  <si>
    <t>N/2017/OCUpper:NUTS1South West</t>
  </si>
  <si>
    <t>N/2017/OCUpper Middle:NUTS1South West</t>
  </si>
  <si>
    <t>N/2017/OCLower Middle:NUTS1Wales</t>
  </si>
  <si>
    <t>N/2017/OCUpper:NUTS1Wales</t>
  </si>
  <si>
    <t>N/2017/OCUpper Middle:NUTS1Wales</t>
  </si>
  <si>
    <t>N/2017/OCLower Middle:NUTS1West Midlands</t>
  </si>
  <si>
    <t>N/2017/OCUpper:NUTS1West Midlands</t>
  </si>
  <si>
    <t>N/2017/OCUpper Middle:NUTS1West Midlands</t>
  </si>
  <si>
    <t>N/2017/OCLower Middle:NUTS1Yorkshire and The Humber</t>
  </si>
  <si>
    <t>N/2017/OCUpper:NUTS1Yorkshire and The Humber</t>
  </si>
  <si>
    <t>N/2017/OCUpper Middle:NUTS1Yorkshire and The Humber</t>
  </si>
  <si>
    <t>N/2017/OCLower Middle:SIZEBetween 251 and 500</t>
  </si>
  <si>
    <t>N/2017/OCUpper:SIZEBetween 251 and 500</t>
  </si>
  <si>
    <t>N/2017/OCUpper Middle:SIZEBetween 251 and 500</t>
  </si>
  <si>
    <t>N/2017/OCLower Middle:SIZEBetween 26 and 50</t>
  </si>
  <si>
    <t>N/2017/OCUpper:SIZEBetween 26 and 50</t>
  </si>
  <si>
    <t>N/2017/OCUpper Middle:SIZEBetween 26 and 50</t>
  </si>
  <si>
    <t>N/2017/OCLower Middle:SIZEBetween 51 and 250</t>
  </si>
  <si>
    <t>N/2017/OCUpper:SIZEBetween 51 and 250</t>
  </si>
  <si>
    <t>N/2017/OCUpper Middle:SIZEBetween 51 and 250</t>
  </si>
  <si>
    <t>N/2017/OCLower Middle:SIZELess than 11</t>
  </si>
  <si>
    <t>N/2017/OCUpper:SIZELess than 11</t>
  </si>
  <si>
    <t>N/2017/OCUpper Middle:SIZELess than 11</t>
  </si>
  <si>
    <t>D/2017/(Intercept)</t>
  </si>
  <si>
    <t>D/2017/OCLower Middle</t>
  </si>
  <si>
    <t>D/2017/OCUpper</t>
  </si>
  <si>
    <t>D/2017/OCUpper Middle</t>
  </si>
  <si>
    <t>D/2017/AGE</t>
  </si>
  <si>
    <t>D/2017/AGE2</t>
  </si>
  <si>
    <t>D/2017/NUTS1East of England</t>
  </si>
  <si>
    <t>D/2017/NUTS1North East</t>
  </si>
  <si>
    <t>D/2017/NUTS1North West</t>
  </si>
  <si>
    <t>D/2017/NUTS1Northern Ireland</t>
  </si>
  <si>
    <t>D/2017/NUTS1Scotland</t>
  </si>
  <si>
    <t>D/2017/NUTS1South East</t>
  </si>
  <si>
    <t>D/2017/NUTS1South West</t>
  </si>
  <si>
    <t>D/2017/NUTS1Wales</t>
  </si>
  <si>
    <t>D/2017/NUTS1West Midlands</t>
  </si>
  <si>
    <t>D/2017/NUTS1Yorkshire and The Humber</t>
  </si>
  <si>
    <t>D/2017/SIZEBetween 251 and 500</t>
  </si>
  <si>
    <t>D/2017/SIZEBetween 26 and 50</t>
  </si>
  <si>
    <t>D/2017/SIZEBetween 51 and 250</t>
  </si>
  <si>
    <t>D/2017/SIZELess than 11</t>
  </si>
  <si>
    <t>D/2017/BIKFILTERUNKNOWN</t>
  </si>
  <si>
    <t>D/2017/FTPart-Time</t>
  </si>
  <si>
    <t>D/2017/PTTemporary</t>
  </si>
  <si>
    <t>D/2017/PTUnclassified</t>
  </si>
  <si>
    <t>D/2017/SALSACUNKNOWN</t>
  </si>
  <si>
    <t>D/2017/SALSACYES</t>
  </si>
  <si>
    <t>D/2017/TENUREBetween 1 and 2 years</t>
  </si>
  <si>
    <t>D/2017/TENUREBetween 10 and 20 years</t>
  </si>
  <si>
    <t>D/2017/TENUREBetween 2 and 5 years</t>
  </si>
  <si>
    <t>D/2017/TENUREBetween 5 and 10 years</t>
  </si>
  <si>
    <t>D/2017/TENUREBetween 6 months and 1 year</t>
  </si>
  <si>
    <t>D/2017/TENUREOver 20 years</t>
  </si>
  <si>
    <t>D/2017/OCLower Middle:AGE</t>
  </si>
  <si>
    <t>D/2017/OCUpper:AGE</t>
  </si>
  <si>
    <t>D/2017/OCUpper Middle:AGE</t>
  </si>
  <si>
    <t>D/2017/OCLower Middle:AGE2</t>
  </si>
  <si>
    <t>D/2017/OCUpper:AGE2</t>
  </si>
  <si>
    <t>D/2017/OCUpper Middle:AGE2</t>
  </si>
  <si>
    <t>D/2017/OCLower Middle:NUTS1East of England</t>
  </si>
  <si>
    <t>D/2017/OCUpper:NUTS1East of England</t>
  </si>
  <si>
    <t>D/2017/OCUpper Middle:NUTS1East of England</t>
  </si>
  <si>
    <t>D/2017/OCLower Middle:NUTS1North East</t>
  </si>
  <si>
    <t>D/2017/OCUpper:NUTS1North East</t>
  </si>
  <si>
    <t>D/2017/OCUpper Middle:NUTS1North East</t>
  </si>
  <si>
    <t>D/2017/OCLower Middle:NUTS1North West</t>
  </si>
  <si>
    <t>D/2017/OCUpper:NUTS1North West</t>
  </si>
  <si>
    <t>D/2017/OCUpper Middle:NUTS1North West</t>
  </si>
  <si>
    <t>D/2017/OCLower Middle:NUTS1Northern Ireland</t>
  </si>
  <si>
    <t>D/2017/OCUpper:NUTS1Northern Ireland</t>
  </si>
  <si>
    <t>D/2017/OCUpper Middle:NUTS1Northern Ireland</t>
  </si>
  <si>
    <t>D/2017/OCLower Middle:NUTS1Scotland</t>
  </si>
  <si>
    <t>D/2017/OCUpper:NUTS1Scotland</t>
  </si>
  <si>
    <t>D/2017/OCUpper Middle:NUTS1Scotland</t>
  </si>
  <si>
    <t>D/2017/OCLower Middle:NUTS1South East</t>
  </si>
  <si>
    <t>D/2017/OCUpper:NUTS1South East</t>
  </si>
  <si>
    <t>D/2017/OCUpper Middle:NUTS1South East</t>
  </si>
  <si>
    <t>D/2017/OCLower Middle:NUTS1South West</t>
  </si>
  <si>
    <t>D/2017/OCUpper:NUTS1South West</t>
  </si>
  <si>
    <t>D/2017/OCUpper Middle:NUTS1South West</t>
  </si>
  <si>
    <t>D/2017/OCLower Middle:NUTS1Wales</t>
  </si>
  <si>
    <t>D/2017/OCUpper:NUTS1Wales</t>
  </si>
  <si>
    <t>D/2017/OCUpper Middle:NUTS1Wales</t>
  </si>
  <si>
    <t>D/2017/OCLower Middle:NUTS1West Midlands</t>
  </si>
  <si>
    <t>D/2017/OCUpper:NUTS1West Midlands</t>
  </si>
  <si>
    <t>D/2017/OCUpper Middle:NUTS1West Midlands</t>
  </si>
  <si>
    <t>D/2017/OCLower Middle:NUTS1Yorkshire and The Humber</t>
  </si>
  <si>
    <t>D/2017/OCUpper:NUTS1Yorkshire and The Humber</t>
  </si>
  <si>
    <t>D/2017/OCUpper Middle:NUTS1Yorkshire and The Humber</t>
  </si>
  <si>
    <t>D/2017/OCLower Middle:SIZEBetween 251 and 500</t>
  </si>
  <si>
    <t>D/2017/OCUpper:SIZEBetween 251 and 500</t>
  </si>
  <si>
    <t>D/2017/OCUpper Middle:SIZEBetween 251 and 500</t>
  </si>
  <si>
    <t>D/2017/OCLower Middle:SIZEBetween 26 and 50</t>
  </si>
  <si>
    <t>D/2017/OCUpper:SIZEBetween 26 and 50</t>
  </si>
  <si>
    <t>D/2017/OCUpper Middle:SIZEBetween 26 and 50</t>
  </si>
  <si>
    <t>D/2017/OCLower Middle:SIZEBetween 51 and 250</t>
  </si>
  <si>
    <t>D/2017/OCUpper:SIZEBetween 51 and 250</t>
  </si>
  <si>
    <t>D/2017/OCUpper Middle:SIZEBetween 51 and 250</t>
  </si>
  <si>
    <t>D/2017/OCLower Middle:SIZELess than 11</t>
  </si>
  <si>
    <t>D/2017/OCUpper:SIZELess than 11</t>
  </si>
  <si>
    <t>D/2017/OCUpper Middle:SIZELess than 11</t>
  </si>
  <si>
    <t>G/2017/(Intercept)</t>
  </si>
  <si>
    <t>G/2017/OCLower Middle</t>
  </si>
  <si>
    <t>G/2017/OCUpper</t>
  </si>
  <si>
    <t>G/2017/OCUpper Middle</t>
  </si>
  <si>
    <t>G/2017/AGE</t>
  </si>
  <si>
    <t>G/2017/AGE2</t>
  </si>
  <si>
    <t>G/2017/NUTS1East of England</t>
  </si>
  <si>
    <t>G/2017/NUTS1North East</t>
  </si>
  <si>
    <t>G/2017/NUTS1North West</t>
  </si>
  <si>
    <t>G/2017/NUTS1Northern Ireland</t>
  </si>
  <si>
    <t>G/2017/NUTS1Scotland</t>
  </si>
  <si>
    <t>G/2017/NUTS1South East</t>
  </si>
  <si>
    <t>G/2017/NUTS1South West</t>
  </si>
  <si>
    <t>G/2017/NUTS1Wales</t>
  </si>
  <si>
    <t>G/2017/NUTS1West Midlands</t>
  </si>
  <si>
    <t>G/2017/NUTS1Yorkshire and The Humber</t>
  </si>
  <si>
    <t>G/2017/SIZEBetween 251 and 500</t>
  </si>
  <si>
    <t>G/2017/SIZEBetween 26 and 50</t>
  </si>
  <si>
    <t>G/2017/SIZEBetween 51 and 250</t>
  </si>
  <si>
    <t>G/2017/SIZELess than 11</t>
  </si>
  <si>
    <t>G/2017/BIKFILTERUNKNOWN</t>
  </si>
  <si>
    <t>G/2017/FTPart-Time</t>
  </si>
  <si>
    <t>G/2017/PTTemporary</t>
  </si>
  <si>
    <t>G/2017/PTUnclassified</t>
  </si>
  <si>
    <t>G/2017/SALSACUNKNOWN</t>
  </si>
  <si>
    <t>G/2017/SALSACYES</t>
  </si>
  <si>
    <t>G/2017/TENUREBetween 1 and 2 years</t>
  </si>
  <si>
    <t>G/2017/TENUREBetween 10 and 20 years</t>
  </si>
  <si>
    <t>G/2017/TENUREBetween 2 and 5 years</t>
  </si>
  <si>
    <t>G/2017/TENUREBetween 5 and 10 years</t>
  </si>
  <si>
    <t>G/2017/TENUREBetween 6 months and 1 year</t>
  </si>
  <si>
    <t>G/2017/TENUREOver 20 years</t>
  </si>
  <si>
    <t>G/2017/OCLower Middle:AGE</t>
  </si>
  <si>
    <t>G/2017/OCUpper:AGE</t>
  </si>
  <si>
    <t>G/2017/OCUpper Middle:AGE</t>
  </si>
  <si>
    <t>G/2017/OCLower Middle:AGE2</t>
  </si>
  <si>
    <t>G/2017/OCUpper:AGE2</t>
  </si>
  <si>
    <t>G/2017/OCUpper Middle:AGE2</t>
  </si>
  <si>
    <t>G/2017/OCLower Middle:NUTS1East of England</t>
  </si>
  <si>
    <t>G/2017/OCUpper:NUTS1East of England</t>
  </si>
  <si>
    <t>G/2017/OCUpper Middle:NUTS1East of England</t>
  </si>
  <si>
    <t>G/2017/OCLower Middle:NUTS1North East</t>
  </si>
  <si>
    <t>G/2017/OCUpper:NUTS1North East</t>
  </si>
  <si>
    <t>G/2017/OCUpper Middle:NUTS1North East</t>
  </si>
  <si>
    <t>G/2017/OCLower Middle:NUTS1North West</t>
  </si>
  <si>
    <t>G/2017/OCUpper:NUTS1North West</t>
  </si>
  <si>
    <t>G/2017/OCUpper Middle:NUTS1North West</t>
  </si>
  <si>
    <t>G/2017/OCLower Middle:NUTS1Northern Ireland</t>
  </si>
  <si>
    <t>G/2017/OCUpper:NUTS1Northern Ireland</t>
  </si>
  <si>
    <t>G/2017/OCUpper Middle:NUTS1Northern Ireland</t>
  </si>
  <si>
    <t>G/2017/OCLower Middle:NUTS1Scotland</t>
  </si>
  <si>
    <t>G/2017/OCUpper:NUTS1Scotland</t>
  </si>
  <si>
    <t>G/2017/OCUpper Middle:NUTS1Scotland</t>
  </si>
  <si>
    <t>G/2017/OCLower Middle:NUTS1South East</t>
  </si>
  <si>
    <t>G/2017/OCUpper:NUTS1South East</t>
  </si>
  <si>
    <t>G/2017/OCUpper Middle:NUTS1South East</t>
  </si>
  <si>
    <t>G/2017/OCLower Middle:NUTS1South West</t>
  </si>
  <si>
    <t>G/2017/OCUpper:NUTS1South West</t>
  </si>
  <si>
    <t>G/2017/OCUpper Middle:NUTS1South West</t>
  </si>
  <si>
    <t>G/2017/OCLower Middle:NUTS1Wales</t>
  </si>
  <si>
    <t>G/2017/OCUpper:NUTS1Wales</t>
  </si>
  <si>
    <t>G/2017/OCUpper Middle:NUTS1Wales</t>
  </si>
  <si>
    <t>G/2017/OCLower Middle:NUTS1West Midlands</t>
  </si>
  <si>
    <t>G/2017/OCUpper:NUTS1West Midlands</t>
  </si>
  <si>
    <t>G/2017/OCUpper Middle:NUTS1West Midlands</t>
  </si>
  <si>
    <t>G/2017/OCLower Middle:NUTS1Yorkshire and The Humber</t>
  </si>
  <si>
    <t>G/2017/OCUpper:NUTS1Yorkshire and The Humber</t>
  </si>
  <si>
    <t>G/2017/OCUpper Middle:NUTS1Yorkshire and The Humber</t>
  </si>
  <si>
    <t>G/2017/OCLower Middle:SIZEBetween 251 and 500</t>
  </si>
  <si>
    <t>G/2017/OCUpper:SIZEBetween 251 and 500</t>
  </si>
  <si>
    <t>G/2017/OCUpper Middle:SIZEBetween 251 and 500</t>
  </si>
  <si>
    <t>G/2017/OCLower Middle:SIZEBetween 26 and 50</t>
  </si>
  <si>
    <t>G/2017/OCUpper:SIZEBetween 26 and 50</t>
  </si>
  <si>
    <t>G/2017/OCUpper Middle:SIZEBetween 26 and 50</t>
  </si>
  <si>
    <t>G/2017/OCLower Middle:SIZEBetween 51 and 250</t>
  </si>
  <si>
    <t>G/2017/OCUpper:SIZEBetween 51 and 250</t>
  </si>
  <si>
    <t>G/2017/OCUpper Middle:SIZEBetween 51 and 250</t>
  </si>
  <si>
    <t>G/2017/OCLower Middle:SIZELess than 11</t>
  </si>
  <si>
    <t>G/2017/OCUpper:SIZELess than 11</t>
  </si>
  <si>
    <t>G/2017/OCUpper Middle:SIZELess than 11</t>
  </si>
  <si>
    <t>M/2017/(Intercept)</t>
  </si>
  <si>
    <t>M/2017/OCLower Middle</t>
  </si>
  <si>
    <t>M/2017/OCUpper</t>
  </si>
  <si>
    <t>M/2017/OCUpper Middle</t>
  </si>
  <si>
    <t>M/2017/AGE</t>
  </si>
  <si>
    <t>M/2017/AGE2</t>
  </si>
  <si>
    <t>M/2017/NUTS1East of England</t>
  </si>
  <si>
    <t>M/2017/NUTS1North East</t>
  </si>
  <si>
    <t>M/2017/NUTS1North West</t>
  </si>
  <si>
    <t>M/2017/NUTS1Northern Ireland</t>
  </si>
  <si>
    <t>M/2017/NUTS1Scotland</t>
  </si>
  <si>
    <t>M/2017/NUTS1South East</t>
  </si>
  <si>
    <t>M/2017/NUTS1South West</t>
  </si>
  <si>
    <t>M/2017/NUTS1Wales</t>
  </si>
  <si>
    <t>M/2017/NUTS1West Midlands</t>
  </si>
  <si>
    <t>M/2017/NUTS1Yorkshire and The Humber</t>
  </si>
  <si>
    <t>M/2017/SIZEBetween 251 and 500</t>
  </si>
  <si>
    <t>M/2017/SIZEBetween 26 and 50</t>
  </si>
  <si>
    <t>M/2017/SIZEBetween 51 and 250</t>
  </si>
  <si>
    <t>M/2017/SIZELess than 11</t>
  </si>
  <si>
    <t>M/2017/BIKFILTERUNKNOWN</t>
  </si>
  <si>
    <t>M/2017/FTPart-Time</t>
  </si>
  <si>
    <t>M/2017/PTTemporary</t>
  </si>
  <si>
    <t>M/2017/PTUnclassified</t>
  </si>
  <si>
    <t>M/2017/TENUREBetween 1 and 2 years</t>
  </si>
  <si>
    <t>M/2017/TENUREBetween 10 and 20 years</t>
  </si>
  <si>
    <t>M/2017/TENUREBetween 2 and 5 years</t>
  </si>
  <si>
    <t>M/2017/TENUREBetween 5 and 10 years</t>
  </si>
  <si>
    <t>M/2017/TENUREBetween 6 months and 1 year</t>
  </si>
  <si>
    <t>M/2017/TENUREOver 20 years</t>
  </si>
  <si>
    <t>M/2017/OCLower Middle:AGE</t>
  </si>
  <si>
    <t>M/2017/OCUpper:AGE</t>
  </si>
  <si>
    <t>M/2017/OCUpper Middle:AGE</t>
  </si>
  <si>
    <t>M/2017/OCLower Middle:AGE2</t>
  </si>
  <si>
    <t>M/2017/OCUpper:AGE2</t>
  </si>
  <si>
    <t>M/2017/OCUpper Middle:AGE2</t>
  </si>
  <si>
    <t>M/2017/OCLower Middle:NUTS1East of England</t>
  </si>
  <si>
    <t>M/2017/OCUpper:NUTS1East of England</t>
  </si>
  <si>
    <t>M/2017/OCUpper Middle:NUTS1East of England</t>
  </si>
  <si>
    <t>M/2017/OCLower Middle:NUTS1North East</t>
  </si>
  <si>
    <t>M/2017/OCUpper:NUTS1North East</t>
  </si>
  <si>
    <t>M/2017/OCUpper Middle:NUTS1North East</t>
  </si>
  <si>
    <t>M/2017/OCLower Middle:NUTS1North West</t>
  </si>
  <si>
    <t>M/2017/OCUpper:NUTS1North West</t>
  </si>
  <si>
    <t>M/2017/OCUpper Middle:NUTS1North West</t>
  </si>
  <si>
    <t>M/2017/OCLower Middle:NUTS1Northern Ireland</t>
  </si>
  <si>
    <t>M/2017/OCUpper:NUTS1Northern Ireland</t>
  </si>
  <si>
    <t>M/2017/OCUpper Middle:NUTS1Northern Ireland</t>
  </si>
  <si>
    <t>M/2017/OCLower Middle:NUTS1Scotland</t>
  </si>
  <si>
    <t>M/2017/OCUpper:NUTS1Scotland</t>
  </si>
  <si>
    <t>M/2017/OCUpper Middle:NUTS1Scotland</t>
  </si>
  <si>
    <t>M/2017/OCLower Middle:NUTS1South East</t>
  </si>
  <si>
    <t>M/2017/OCUpper:NUTS1South East</t>
  </si>
  <si>
    <t>M/2017/OCUpper Middle:NUTS1South East</t>
  </si>
  <si>
    <t>M/2017/OCLower Middle:NUTS1South West</t>
  </si>
  <si>
    <t>M/2017/OCUpper:NUTS1South West</t>
  </si>
  <si>
    <t>M/2017/OCUpper Middle:NUTS1South West</t>
  </si>
  <si>
    <t>M/2017/OCLower Middle:NUTS1Wales</t>
  </si>
  <si>
    <t>M/2017/OCUpper:NUTS1Wales</t>
  </si>
  <si>
    <t>M/2017/OCUpper Middle:NUTS1Wales</t>
  </si>
  <si>
    <t>M/2017/OCLower Middle:NUTS1West Midlands</t>
  </si>
  <si>
    <t>M/2017/OCUpper:NUTS1West Midlands</t>
  </si>
  <si>
    <t>M/2017/OCUpper Middle:NUTS1West Midlands</t>
  </si>
  <si>
    <t>M/2017/OCLower Middle:NUTS1Yorkshire and The Humber</t>
  </si>
  <si>
    <t>M/2017/OCUpper:NUTS1Yorkshire and The Humber</t>
  </si>
  <si>
    <t>M/2017/OCUpper Middle:NUTS1Yorkshire and The Humber</t>
  </si>
  <si>
    <t>M/2017/OCLower Middle:SIZEBetween 251 and 500</t>
  </si>
  <si>
    <t>M/2017/OCUpper:SIZEBetween 251 and 500</t>
  </si>
  <si>
    <t>M/2017/OCUpper Middle:SIZEBetween 251 and 500</t>
  </si>
  <si>
    <t>M/2017/OCLower Middle:SIZEBetween 26 and 50</t>
  </si>
  <si>
    <t>M/2017/OCUpper:SIZEBetween 26 and 50</t>
  </si>
  <si>
    <t>M/2017/OCUpper Middle:SIZEBetween 26 and 50</t>
  </si>
  <si>
    <t>M/2017/OCLower Middle:SIZEBetween 51 and 250</t>
  </si>
  <si>
    <t>M/2017/OCUpper:SIZEBetween 51 and 250</t>
  </si>
  <si>
    <t>M/2017/OCUpper Middle:SIZEBetween 51 and 250</t>
  </si>
  <si>
    <t>M/2017/OCLower Middle:SIZELess than 11</t>
  </si>
  <si>
    <t>M/2017/OCUpper:SIZELess than 11</t>
  </si>
  <si>
    <t>M/2017/OCUpper Middle:SIZELess than 11</t>
  </si>
  <si>
    <t>F-Stat_Value</t>
  </si>
  <si>
    <t>F-Stat_numdf</t>
  </si>
  <si>
    <t>F-Stat_dendf</t>
  </si>
  <si>
    <t>adj-r-squared</t>
  </si>
  <si>
    <t>r-squared</t>
  </si>
  <si>
    <t>model</t>
  </si>
  <si>
    <t>A 2011</t>
  </si>
  <si>
    <t>B 2011</t>
  </si>
  <si>
    <t>C 2011</t>
  </si>
  <si>
    <t>E 2011</t>
  </si>
  <si>
    <t>F 2011</t>
  </si>
  <si>
    <t>H 2011</t>
  </si>
  <si>
    <t>I 2011</t>
  </si>
  <si>
    <t>J 2011</t>
  </si>
  <si>
    <t>L 2011</t>
  </si>
  <si>
    <t>A 2012</t>
  </si>
  <si>
    <t>B 2012</t>
  </si>
  <si>
    <t>C 2012</t>
  </si>
  <si>
    <t>E 2012</t>
  </si>
  <si>
    <t>F 2012</t>
  </si>
  <si>
    <t>H 2012</t>
  </si>
  <si>
    <t>I 2012</t>
  </si>
  <si>
    <t>J 2012</t>
  </si>
  <si>
    <t>L 2012</t>
  </si>
  <si>
    <t>A 2013</t>
  </si>
  <si>
    <t>B 2013</t>
  </si>
  <si>
    <t>C 2013</t>
  </si>
  <si>
    <t>E 2013</t>
  </si>
  <si>
    <t>F 2013</t>
  </si>
  <si>
    <t>H 2013</t>
  </si>
  <si>
    <t>I 2013</t>
  </si>
  <si>
    <t>J 2013</t>
  </si>
  <si>
    <t>K 2013</t>
  </si>
  <si>
    <t>L 2013</t>
  </si>
  <si>
    <t>N 2013</t>
  </si>
  <si>
    <t>D 2013</t>
  </si>
  <si>
    <t>G 2013</t>
  </si>
  <si>
    <t>M 2013</t>
  </si>
  <si>
    <t>A 2014</t>
  </si>
  <si>
    <t>B 2014</t>
  </si>
  <si>
    <t>C 2014</t>
  </si>
  <si>
    <t>E 2014</t>
  </si>
  <si>
    <t>F 2014</t>
  </si>
  <si>
    <t>H 2014</t>
  </si>
  <si>
    <t>I 2014</t>
  </si>
  <si>
    <t>J 2014</t>
  </si>
  <si>
    <t>K 2014</t>
  </si>
  <si>
    <t>L 2014</t>
  </si>
  <si>
    <t>N 2014</t>
  </si>
  <si>
    <t>D 2014</t>
  </si>
  <si>
    <t>G 2014</t>
  </si>
  <si>
    <t>M 2014</t>
  </si>
  <si>
    <t>A 2015</t>
  </si>
  <si>
    <t>B 2015</t>
  </si>
  <si>
    <t>C 2015</t>
  </si>
  <si>
    <t>E 2015</t>
  </si>
  <si>
    <t>F 2015</t>
  </si>
  <si>
    <t>H 2015</t>
  </si>
  <si>
    <t>I 2015</t>
  </si>
  <si>
    <t>J 2015</t>
  </si>
  <si>
    <t>K 2015</t>
  </si>
  <si>
    <t>L 2015</t>
  </si>
  <si>
    <t>N 2015</t>
  </si>
  <si>
    <t>D 2015</t>
  </si>
  <si>
    <t>G 2015</t>
  </si>
  <si>
    <t>M 2015</t>
  </si>
  <si>
    <t>A 2016</t>
  </si>
  <si>
    <t>B 2016</t>
  </si>
  <si>
    <t>C 2016</t>
  </si>
  <si>
    <t>E 2016</t>
  </si>
  <si>
    <t>F 2016</t>
  </si>
  <si>
    <t>H 2016</t>
  </si>
  <si>
    <t>I 2016</t>
  </si>
  <si>
    <t>J 2016</t>
  </si>
  <si>
    <t>K 2016</t>
  </si>
  <si>
    <t>L 2016</t>
  </si>
  <si>
    <t>N 2016</t>
  </si>
  <si>
    <t>D 2016</t>
  </si>
  <si>
    <t>G 2016</t>
  </si>
  <si>
    <t>M 2016</t>
  </si>
  <si>
    <t>A 2017</t>
  </si>
  <si>
    <t>B 2017</t>
  </si>
  <si>
    <t>C 2017</t>
  </si>
  <si>
    <t>E 2017</t>
  </si>
  <si>
    <t>F 2017</t>
  </si>
  <si>
    <t>H 2017</t>
  </si>
  <si>
    <t>I 2017</t>
  </si>
  <si>
    <t>J 2017</t>
  </si>
  <si>
    <t>K 2017</t>
  </si>
  <si>
    <t>L 2017</t>
  </si>
  <si>
    <t>N 2017</t>
  </si>
  <si>
    <t>D 2017</t>
  </si>
  <si>
    <t>G 2017</t>
  </si>
  <si>
    <t>M 2017</t>
  </si>
  <si>
    <t>Intercept</t>
  </si>
  <si>
    <t>Age</t>
  </si>
  <si>
    <t>Age Squared</t>
  </si>
  <si>
    <t>Age * Sex</t>
  </si>
  <si>
    <t>Age Squared * Sex</t>
  </si>
  <si>
    <t>Occupation</t>
  </si>
  <si>
    <t>Sex</t>
  </si>
  <si>
    <t>Occupation * Firm Size</t>
  </si>
  <si>
    <t>Occupation * NUTS1 Region</t>
  </si>
  <si>
    <t>NUTS1 Region</t>
  </si>
  <si>
    <t>Firm Size</t>
  </si>
  <si>
    <t>Tenure</t>
  </si>
  <si>
    <t>Salary Sacrifice</t>
  </si>
  <si>
    <t>H</t>
  </si>
  <si>
    <t>I</t>
  </si>
  <si>
    <t>J</t>
  </si>
  <si>
    <t>K</t>
  </si>
  <si>
    <t>L</t>
  </si>
  <si>
    <t>M</t>
  </si>
  <si>
    <t>SalSac Years</t>
  </si>
  <si>
    <t>SalSac Models</t>
  </si>
  <si>
    <t>t statistic</t>
  </si>
  <si>
    <t>F Stat</t>
  </si>
  <si>
    <t>SEXFemale</t>
  </si>
  <si>
    <t>PUBPRIVPublic</t>
  </si>
  <si>
    <t>AGE:SEXFemale</t>
  </si>
  <si>
    <t>AGE2:SEXFemale</t>
  </si>
  <si>
    <t>Benefits in Kind Received</t>
  </si>
  <si>
    <t>Permanent/Temporary</t>
  </si>
  <si>
    <t>Full Time/ Part Time</t>
  </si>
  <si>
    <t>Public Private</t>
  </si>
  <si>
    <t>Occupation * Age</t>
  </si>
  <si>
    <t>Occupation * Age Squared</t>
  </si>
  <si>
    <t>Adjusted R Squared</t>
  </si>
  <si>
    <t>R Squared</t>
  </si>
  <si>
    <t>DEPENDENT</t>
  </si>
  <si>
    <t>EXPLANATORY</t>
  </si>
  <si>
    <t>REGRESSION NAME</t>
  </si>
  <si>
    <t xml:space="preserve">(SEX*AGE) </t>
  </si>
  <si>
    <t xml:space="preserve">(SEX*AGE2) </t>
  </si>
  <si>
    <t>BIKFILTER</t>
  </si>
  <si>
    <t xml:space="preserve">FT </t>
  </si>
  <si>
    <t>NUTS1</t>
  </si>
  <si>
    <t xml:space="preserve">PT </t>
  </si>
  <si>
    <t>PUBPRIV</t>
  </si>
  <si>
    <t xml:space="preserve">SALSAC </t>
  </si>
  <si>
    <t xml:space="preserve">SEX </t>
  </si>
  <si>
    <t>SIZE</t>
  </si>
  <si>
    <t xml:space="preserve">TENURE </t>
  </si>
  <si>
    <t>Level of Confidence (p.value)</t>
  </si>
  <si>
    <t>HOURLY EARNINGS - IPAYIN</t>
  </si>
  <si>
    <t>HOURLY EARNINGS - IPAYIN + AWEBONUS</t>
  </si>
  <si>
    <t>HOURLY EARNINGS - IPAYIN + AWEBONUS + COMPANY PENSION</t>
  </si>
  <si>
    <t>HOURLY EARNINGS - OVERTIME - IPAYIN</t>
  </si>
  <si>
    <t>HOURLY EARNINGS - OVERTIME - IPAYIN + COMPANY PENSION</t>
  </si>
  <si>
    <t xml:space="preserve">HOURLY EARNINGS - IPAYIN + AWEBONUS + COMPANY PENSION </t>
  </si>
  <si>
    <t>Models</t>
  </si>
  <si>
    <t>Degrees of Freedom Used</t>
  </si>
  <si>
    <t>Degrees of Freedom Remaining</t>
  </si>
  <si>
    <t>OCCUPATION</t>
  </si>
  <si>
    <t xml:space="preserve">(OCCUPATION*NUTS1) </t>
  </si>
  <si>
    <t xml:space="preserve">(OCCUPATION*AGE2) </t>
  </si>
  <si>
    <t xml:space="preserve">(OCCUPATION*AGE) </t>
  </si>
  <si>
    <t xml:space="preserve">(OCCUPATION*SIZE) </t>
  </si>
  <si>
    <t>TENURE</t>
  </si>
  <si>
    <t>FT</t>
  </si>
  <si>
    <t>PT</t>
  </si>
  <si>
    <t>SEX</t>
  </si>
  <si>
    <t>(OCCUPATION*AGE)</t>
  </si>
  <si>
    <t>(OCCUPATION*AGE2)</t>
  </si>
  <si>
    <t>(OCCUPATION*NUTS1)</t>
  </si>
  <si>
    <t>(OCCUPATION*SIZE)</t>
  </si>
  <si>
    <t>(SEX*AGE)</t>
  </si>
  <si>
    <t>(SEX*AGE2)</t>
  </si>
  <si>
    <t>Dependent Var Definition</t>
  </si>
  <si>
    <t xml:space="preserve"> </t>
  </si>
  <si>
    <t>A/2011/NUTS1East Midlands</t>
  </si>
  <si>
    <t>A/2011/SIZEBetween 11 and 25</t>
  </si>
  <si>
    <t>A/2011/SEXFemale</t>
  </si>
  <si>
    <t>A/2011/BIKFILTERNO</t>
  </si>
  <si>
    <t>A/2011/PUBPRIVPublic</t>
  </si>
  <si>
    <t>A/2011/OCLower Middle:NUTS1East Midlands</t>
  </si>
  <si>
    <t>A/2011/OCUpper:NUTS1East Midlands</t>
  </si>
  <si>
    <t>A/2011/OCUpper Middle:NUTS1East Midlands</t>
  </si>
  <si>
    <t>A/2011/OCLower Middle:SIZEBetween 11 and 25</t>
  </si>
  <si>
    <t>A/2011/OCUpper:SIZEBetween 11 and 25</t>
  </si>
  <si>
    <t>A/2011/OCUpper Middle:SIZEBetween 11 and 25</t>
  </si>
  <si>
    <t>A/2011/AGE:SEXFemale</t>
  </si>
  <si>
    <t>A/2011/AGE2:SEXFemale</t>
  </si>
  <si>
    <t>B/2011/NUTS1East Midlands</t>
  </si>
  <si>
    <t>B/2011/SIZEBetween 11 and 25</t>
  </si>
  <si>
    <t>B/2011/SEXFemale</t>
  </si>
  <si>
    <t>B/2011/BIKFILTERNO</t>
  </si>
  <si>
    <t>B/2011/PUBPRIVPublic</t>
  </si>
  <si>
    <t>B/2011/OCLower Middle:NUTS1East Midlands</t>
  </si>
  <si>
    <t>B/2011/OCUpper:NUTS1East Midlands</t>
  </si>
  <si>
    <t>B/2011/OCUpper Middle:NUTS1East Midlands</t>
  </si>
  <si>
    <t>B/2011/OCLower Middle:SIZEBetween 11 and 25</t>
  </si>
  <si>
    <t>B/2011/OCUpper:SIZEBetween 11 and 25</t>
  </si>
  <si>
    <t>B/2011/OCUpper Middle:SIZEBetween 11 and 25</t>
  </si>
  <si>
    <t>B/2011/AGE:SEXFemale</t>
  </si>
  <si>
    <t>B/2011/AGE2:SEXFemale</t>
  </si>
  <si>
    <t>C/2011/NUTS1East Midlands</t>
  </si>
  <si>
    <t>C/2011/SIZEBetween 11 and 25</t>
  </si>
  <si>
    <t>C/2011/SEXFemale</t>
  </si>
  <si>
    <t>C/2011/BIKFILTERNO</t>
  </si>
  <si>
    <t>C/2011/PUBPRIVPublic</t>
  </si>
  <si>
    <t>C/2011/OCLower Middle:NUTS1East Midlands</t>
  </si>
  <si>
    <t>C/2011/OCUpper:NUTS1East Midlands</t>
  </si>
  <si>
    <t>C/2011/OCUpper Middle:NUTS1East Midlands</t>
  </si>
  <si>
    <t>C/2011/OCLower Middle:SIZEBetween 11 and 25</t>
  </si>
  <si>
    <t>C/2011/OCUpper:SIZEBetween 11 and 25</t>
  </si>
  <si>
    <t>C/2011/OCUpper Middle:SIZEBetween 11 and 25</t>
  </si>
  <si>
    <t>C/2011/AGE:SEXFemale</t>
  </si>
  <si>
    <t>C/2011/AGE2:SEXFemale</t>
  </si>
  <si>
    <t>E/2011/NUTS1East Midlands</t>
  </si>
  <si>
    <t>E/2011/SIZEBetween 11 and 25</t>
  </si>
  <si>
    <t>E/2011/SEXFemale</t>
  </si>
  <si>
    <t>E/2011/BIKFILTERNO</t>
  </si>
  <si>
    <t>E/2011/PUBPRIVPublic</t>
  </si>
  <si>
    <t>E/2011/OCLower Middle:NUTS1East Midlands</t>
  </si>
  <si>
    <t>E/2011/OCUpper:NUTS1East Midlands</t>
  </si>
  <si>
    <t>E/2011/OCUpper Middle:NUTS1East Midlands</t>
  </si>
  <si>
    <t>E/2011/OCLower Middle:SIZEBetween 11 and 25</t>
  </si>
  <si>
    <t>E/2011/OCUpper:SIZEBetween 11 and 25</t>
  </si>
  <si>
    <t>E/2011/OCUpper Middle:SIZEBetween 11 and 25</t>
  </si>
  <si>
    <t>E/2011/AGE:SEXFemale</t>
  </si>
  <si>
    <t>E/2011/AGE2:SEXFemale</t>
  </si>
  <si>
    <t>F/2011/NUTS1East Midlands</t>
  </si>
  <si>
    <t>F/2011/SIZEBetween 11 and 25</t>
  </si>
  <si>
    <t>F/2011/SEXFemale</t>
  </si>
  <si>
    <t>F/2011/BIKFILTERNO</t>
  </si>
  <si>
    <t>F/2011/PUBPRIVPublic</t>
  </si>
  <si>
    <t>F/2011/OCLower Middle:NUTS1East Midlands</t>
  </si>
  <si>
    <t>F/2011/OCUpper:NUTS1East Midlands</t>
  </si>
  <si>
    <t>F/2011/OCUpper Middle:NUTS1East Midlands</t>
  </si>
  <si>
    <t>F/2011/OCLower Middle:SIZEBetween 11 and 25</t>
  </si>
  <si>
    <t>F/2011/OCUpper:SIZEBetween 11 and 25</t>
  </si>
  <si>
    <t>F/2011/OCUpper Middle:SIZEBetween 11 and 25</t>
  </si>
  <si>
    <t>F/2011/AGE:SEXFemale</t>
  </si>
  <si>
    <t>F/2011/AGE2:SEXFemale</t>
  </si>
  <si>
    <t>H/2011/NUTS1East Midlands</t>
  </si>
  <si>
    <t>H/2011/SIZEBetween 11 and 25</t>
  </si>
  <si>
    <t>H/2011/SEXFemale</t>
  </si>
  <si>
    <t>H/2011/BIKFILTERNO</t>
  </si>
  <si>
    <t>H/2011/PUBPRIVPublic</t>
  </si>
  <si>
    <t>H/2011/OCLower Middle:NUTS1East Midlands</t>
  </si>
  <si>
    <t>H/2011/OCUpper:NUTS1East Midlands</t>
  </si>
  <si>
    <t>H/2011/OCUpper Middle:NUTS1East Midlands</t>
  </si>
  <si>
    <t>H/2011/OCLower Middle:SIZEBetween 11 and 25</t>
  </si>
  <si>
    <t>H/2011/OCUpper:SIZEBetween 11 and 25</t>
  </si>
  <si>
    <t>H/2011/OCUpper Middle:SIZEBetween 11 and 25</t>
  </si>
  <si>
    <t>I/2011/NUTS1East Midlands</t>
  </si>
  <si>
    <t>I/2011/SIZEBetween 11 and 25</t>
  </si>
  <si>
    <t>I/2011/SEXFemale</t>
  </si>
  <si>
    <t>I/2011/BIKFILTERNO</t>
  </si>
  <si>
    <t>I/2011/PUBPRIVPublic</t>
  </si>
  <si>
    <t>I/2011/OCLower Middle:NUTS1East Midlands</t>
  </si>
  <si>
    <t>I/2011/OCUpper:NUTS1East Midlands</t>
  </si>
  <si>
    <t>I/2011/OCUpper Middle:NUTS1East Midlands</t>
  </si>
  <si>
    <t>I/2011/OCLower Middle:SIZEBetween 11 and 25</t>
  </si>
  <si>
    <t>I/2011/OCUpper:SIZEBetween 11 and 25</t>
  </si>
  <si>
    <t>I/2011/OCUpper Middle:SIZEBetween 11 and 25</t>
  </si>
  <si>
    <t>J/2011/NUTS1East Midlands</t>
  </si>
  <si>
    <t>J/2011/SIZEBetween 11 and 25</t>
  </si>
  <si>
    <t>J/2011/BIKFILTERNO</t>
  </si>
  <si>
    <t>J/2011/PUBPRIVPublic</t>
  </si>
  <si>
    <t>J/2011/SEXFemale</t>
  </si>
  <si>
    <t>J/2011/OCLower Middle:NUTS1East Midlands</t>
  </si>
  <si>
    <t>J/2011/OCUpper:NUTS1East Midlands</t>
  </si>
  <si>
    <t>J/2011/OCUpper Middle:NUTS1East Midlands</t>
  </si>
  <si>
    <t>J/2011/OCLower Middle:SIZEBetween 11 and 25</t>
  </si>
  <si>
    <t>J/2011/OCUpper:SIZEBetween 11 and 25</t>
  </si>
  <si>
    <t>J/2011/OCUpper Middle:SIZEBetween 11 and 25</t>
  </si>
  <si>
    <t>L/2011/NUTS1East Midlands</t>
  </si>
  <si>
    <t>L/2011/SIZEBetween 11 and 25</t>
  </si>
  <si>
    <t>L/2011/BIKFILTERNO</t>
  </si>
  <si>
    <t>L/2011/PUBPRIVPublic</t>
  </si>
  <si>
    <t>L/2011/SEXFemale</t>
  </si>
  <si>
    <t>L/2011/OCLower Middle:NUTS1East Midlands</t>
  </si>
  <si>
    <t>L/2011/OCUpper:NUTS1East Midlands</t>
  </si>
  <si>
    <t>L/2011/OCUpper Middle:NUTS1East Midlands</t>
  </si>
  <si>
    <t>L/2011/OCLower Middle:SIZEBetween 11 and 25</t>
  </si>
  <si>
    <t>L/2011/OCUpper:SIZEBetween 11 and 25</t>
  </si>
  <si>
    <t>L/2011/OCUpper Middle:SIZEBetween 11 and 25</t>
  </si>
  <si>
    <t>A/2012/NUTS1East Midlands</t>
  </si>
  <si>
    <t>A/2012/SIZEBetween 11 and 25</t>
  </si>
  <si>
    <t>A/2012/SEXFemale</t>
  </si>
  <si>
    <t>A/2012/BIKFILTERNO</t>
  </si>
  <si>
    <t>A/2012/PUBPRIVPublic</t>
  </si>
  <si>
    <t>A/2012/OCLower Middle:NUTS1East Midlands</t>
  </si>
  <si>
    <t>A/2012/OCUpper:NUTS1East Midlands</t>
  </si>
  <si>
    <t>A/2012/OCUpper Middle:NUTS1East Midlands</t>
  </si>
  <si>
    <t>A/2012/OCLower Middle:SIZEBetween 11 and 25</t>
  </si>
  <si>
    <t>A/2012/OCUpper:SIZEBetween 11 and 25</t>
  </si>
  <si>
    <t>A/2012/OCUpper Middle:SIZEBetween 11 and 25</t>
  </si>
  <si>
    <t>A/2012/AGE:SEXFemale</t>
  </si>
  <si>
    <t>A/2012/AGE2:SEXFemale</t>
  </si>
  <si>
    <t>B/2012/NUTS1East Midlands</t>
  </si>
  <si>
    <t>B/2012/SIZEBetween 11 and 25</t>
  </si>
  <si>
    <t>B/2012/SEXFemale</t>
  </si>
  <si>
    <t>B/2012/BIKFILTERNO</t>
  </si>
  <si>
    <t>B/2012/PUBPRIVPublic</t>
  </si>
  <si>
    <t>B/2012/OCLower Middle:NUTS1East Midlands</t>
  </si>
  <si>
    <t>B/2012/OCUpper:NUTS1East Midlands</t>
  </si>
  <si>
    <t>B/2012/OCUpper Middle:NUTS1East Midlands</t>
  </si>
  <si>
    <t>B/2012/OCLower Middle:SIZEBetween 11 and 25</t>
  </si>
  <si>
    <t>B/2012/OCUpper:SIZEBetween 11 and 25</t>
  </si>
  <si>
    <t>B/2012/OCUpper Middle:SIZEBetween 11 and 25</t>
  </si>
  <si>
    <t>B/2012/AGE:SEXFemale</t>
  </si>
  <si>
    <t>B/2012/AGE2:SEXFemale</t>
  </si>
  <si>
    <t>C/2012/NUTS1East Midlands</t>
  </si>
  <si>
    <t>C/2012/SIZEBetween 11 and 25</t>
  </si>
  <si>
    <t>C/2012/SEXFemale</t>
  </si>
  <si>
    <t>C/2012/BIKFILTERNO</t>
  </si>
  <si>
    <t>C/2012/PUBPRIVPublic</t>
  </si>
  <si>
    <t>C/2012/OCLower Middle:NUTS1East Midlands</t>
  </si>
  <si>
    <t>C/2012/OCUpper:NUTS1East Midlands</t>
  </si>
  <si>
    <t>C/2012/OCUpper Middle:NUTS1East Midlands</t>
  </si>
  <si>
    <t>C/2012/OCLower Middle:SIZEBetween 11 and 25</t>
  </si>
  <si>
    <t>C/2012/OCUpper:SIZEBetween 11 and 25</t>
  </si>
  <si>
    <t>C/2012/OCUpper Middle:SIZEBetween 11 and 25</t>
  </si>
  <si>
    <t>C/2012/AGE:SEXFemale</t>
  </si>
  <si>
    <t>C/2012/AGE2:SEXFemale</t>
  </si>
  <si>
    <t>E/2012/NUTS1East Midlands</t>
  </si>
  <si>
    <t>E/2012/SIZEBetween 11 and 25</t>
  </si>
  <si>
    <t>E/2012/SEXFemale</t>
  </si>
  <si>
    <t>E/2012/BIKFILTERNO</t>
  </si>
  <si>
    <t>E/2012/PUBPRIVPublic</t>
  </si>
  <si>
    <t>E/2012/OCLower Middle:NUTS1East Midlands</t>
  </si>
  <si>
    <t>E/2012/OCUpper:NUTS1East Midlands</t>
  </si>
  <si>
    <t>E/2012/OCUpper Middle:NUTS1East Midlands</t>
  </si>
  <si>
    <t>E/2012/OCLower Middle:SIZEBetween 11 and 25</t>
  </si>
  <si>
    <t>E/2012/OCUpper:SIZEBetween 11 and 25</t>
  </si>
  <si>
    <t>E/2012/OCUpper Middle:SIZEBetween 11 and 25</t>
  </si>
  <si>
    <t>E/2012/AGE:SEXFemale</t>
  </si>
  <si>
    <t>E/2012/AGE2:SEXFemale</t>
  </si>
  <si>
    <t>F/2012/NUTS1East Midlands</t>
  </si>
  <si>
    <t>F/2012/SIZEBetween 11 and 25</t>
  </si>
  <si>
    <t>F/2012/SEXFemale</t>
  </si>
  <si>
    <t>F/2012/BIKFILTERNO</t>
  </si>
  <si>
    <t>F/2012/PUBPRIVPublic</t>
  </si>
  <si>
    <t>F/2012/OCLower Middle:NUTS1East Midlands</t>
  </si>
  <si>
    <t>F/2012/OCUpper:NUTS1East Midlands</t>
  </si>
  <si>
    <t>F/2012/OCUpper Middle:NUTS1East Midlands</t>
  </si>
  <si>
    <t>F/2012/OCLower Middle:SIZEBetween 11 and 25</t>
  </si>
  <si>
    <t>F/2012/OCUpper:SIZEBetween 11 and 25</t>
  </si>
  <si>
    <t>F/2012/OCUpper Middle:SIZEBetween 11 and 25</t>
  </si>
  <si>
    <t>F/2012/AGE:SEXFemale</t>
  </si>
  <si>
    <t>F/2012/AGE2:SEXFemale</t>
  </si>
  <si>
    <t>H/2012/NUTS1East Midlands</t>
  </si>
  <si>
    <t>H/2012/SIZEBetween 11 and 25</t>
  </si>
  <si>
    <t>H/2012/SEXFemale</t>
  </si>
  <si>
    <t>H/2012/BIKFILTERNO</t>
  </si>
  <si>
    <t>H/2012/PUBPRIVPublic</t>
  </si>
  <si>
    <t>H/2012/OCLower Middle:NUTS1East Midlands</t>
  </si>
  <si>
    <t>H/2012/OCUpper:NUTS1East Midlands</t>
  </si>
  <si>
    <t>H/2012/OCUpper Middle:NUTS1East Midlands</t>
  </si>
  <si>
    <t>H/2012/OCLower Middle:SIZEBetween 11 and 25</t>
  </si>
  <si>
    <t>H/2012/OCUpper:SIZEBetween 11 and 25</t>
  </si>
  <si>
    <t>H/2012/OCUpper Middle:SIZEBetween 11 and 25</t>
  </si>
  <si>
    <t>I/2012/NUTS1East Midlands</t>
  </si>
  <si>
    <t>I/2012/SIZEBetween 11 and 25</t>
  </si>
  <si>
    <t>I/2012/SEXFemale</t>
  </si>
  <si>
    <t>I/2012/BIKFILTERNO</t>
  </si>
  <si>
    <t>I/2012/PUBPRIVPublic</t>
  </si>
  <si>
    <t>I/2012/OCLower Middle:NUTS1East Midlands</t>
  </si>
  <si>
    <t>I/2012/OCUpper:NUTS1East Midlands</t>
  </si>
  <si>
    <t>I/2012/OCUpper Middle:NUTS1East Midlands</t>
  </si>
  <si>
    <t>I/2012/OCLower Middle:SIZEBetween 11 and 25</t>
  </si>
  <si>
    <t>I/2012/OCUpper:SIZEBetween 11 and 25</t>
  </si>
  <si>
    <t>I/2012/OCUpper Middle:SIZEBetween 11 and 25</t>
  </si>
  <si>
    <t>J/2012/NUTS1East Midlands</t>
  </si>
  <si>
    <t>J/2012/SIZEBetween 11 and 25</t>
  </si>
  <si>
    <t>J/2012/BIKFILTERNO</t>
  </si>
  <si>
    <t>J/2012/PUBPRIVPublic</t>
  </si>
  <si>
    <t>J/2012/SEXFemale</t>
  </si>
  <si>
    <t>J/2012/OCLower Middle:NUTS1East Midlands</t>
  </si>
  <si>
    <t>J/2012/OCUpper:NUTS1East Midlands</t>
  </si>
  <si>
    <t>J/2012/OCUpper Middle:NUTS1East Midlands</t>
  </si>
  <si>
    <t>J/2012/OCLower Middle:SIZEBetween 11 and 25</t>
  </si>
  <si>
    <t>J/2012/OCUpper:SIZEBetween 11 and 25</t>
  </si>
  <si>
    <t>J/2012/OCUpper Middle:SIZEBetween 11 and 25</t>
  </si>
  <si>
    <t>L/2012/NUTS1East Midlands</t>
  </si>
  <si>
    <t>L/2012/SIZEBetween 11 and 25</t>
  </si>
  <si>
    <t>L/2012/BIKFILTERNO</t>
  </si>
  <si>
    <t>L/2012/PUBPRIVPublic</t>
  </si>
  <si>
    <t>L/2012/SEXFemale</t>
  </si>
  <si>
    <t>L/2012/OCLower Middle:NUTS1East Midlands</t>
  </si>
  <si>
    <t>L/2012/OCUpper:NUTS1East Midlands</t>
  </si>
  <si>
    <t>L/2012/OCUpper Middle:NUTS1East Midlands</t>
  </si>
  <si>
    <t>L/2012/OCLower Middle:SIZEBetween 11 and 25</t>
  </si>
  <si>
    <t>L/2012/OCUpper:SIZEBetween 11 and 25</t>
  </si>
  <si>
    <t>L/2012/OCUpper Middle:SIZEBetween 11 and 25</t>
  </si>
  <si>
    <t>A/2013/NUTS1East Midlands</t>
  </si>
  <si>
    <t>A/2013/SIZEBetween 11 and 25</t>
  </si>
  <si>
    <t>A/2013/SEXFemale</t>
  </si>
  <si>
    <t>A/2013/BIKFILTERNO</t>
  </si>
  <si>
    <t>A/2013/PUBPRIVPublic</t>
  </si>
  <si>
    <t>A/2013/OCLower Middle:NUTS1East Midlands</t>
  </si>
  <si>
    <t>A/2013/OCUpper:NUTS1East Midlands</t>
  </si>
  <si>
    <t>A/2013/OCUpper Middle:NUTS1East Midlands</t>
  </si>
  <si>
    <t>A/2013/OCLower Middle:SIZEBetween 11 and 25</t>
  </si>
  <si>
    <t>A/2013/OCUpper:SIZEBetween 11 and 25</t>
  </si>
  <si>
    <t>A/2013/OCUpper Middle:SIZEBetween 11 and 25</t>
  </si>
  <si>
    <t>A/2013/AGE:SEXFemale</t>
  </si>
  <si>
    <t>A/2013/AGE2:SEXFemale</t>
  </si>
  <si>
    <t>B/2013/NUTS1East Midlands</t>
  </si>
  <si>
    <t>B/2013/SIZEBetween 11 and 25</t>
  </si>
  <si>
    <t>B/2013/SEXFemale</t>
  </si>
  <si>
    <t>B/2013/BIKFILTERNO</t>
  </si>
  <si>
    <t>B/2013/PUBPRIVPublic</t>
  </si>
  <si>
    <t>B/2013/OCLower Middle:NUTS1East Midlands</t>
  </si>
  <si>
    <t>B/2013/OCUpper:NUTS1East Midlands</t>
  </si>
  <si>
    <t>B/2013/OCUpper Middle:NUTS1East Midlands</t>
  </si>
  <si>
    <t>B/2013/OCLower Middle:SIZEBetween 11 and 25</t>
  </si>
  <si>
    <t>B/2013/OCUpper:SIZEBetween 11 and 25</t>
  </si>
  <si>
    <t>B/2013/OCUpper Middle:SIZEBetween 11 and 25</t>
  </si>
  <si>
    <t>B/2013/AGE:SEXFemale</t>
  </si>
  <si>
    <t>B/2013/AGE2:SEXFemale</t>
  </si>
  <si>
    <t>C/2013/NUTS1East Midlands</t>
  </si>
  <si>
    <t>C/2013/SIZEBetween 11 and 25</t>
  </si>
  <si>
    <t>C/2013/SEXFemale</t>
  </si>
  <si>
    <t>C/2013/BIKFILTERNO</t>
  </si>
  <si>
    <t>C/2013/PUBPRIVPublic</t>
  </si>
  <si>
    <t>C/2013/OCLower Middle:NUTS1East Midlands</t>
  </si>
  <si>
    <t>C/2013/OCUpper:NUTS1East Midlands</t>
  </si>
  <si>
    <t>C/2013/OCUpper Middle:NUTS1East Midlands</t>
  </si>
  <si>
    <t>C/2013/OCLower Middle:SIZEBetween 11 and 25</t>
  </si>
  <si>
    <t>C/2013/OCUpper:SIZEBetween 11 and 25</t>
  </si>
  <si>
    <t>C/2013/OCUpper Middle:SIZEBetween 11 and 25</t>
  </si>
  <si>
    <t>C/2013/AGE:SEXFemale</t>
  </si>
  <si>
    <t>C/2013/AGE2:SEXFemale</t>
  </si>
  <si>
    <t>E/2013/NUTS1East Midlands</t>
  </si>
  <si>
    <t>E/2013/SIZEBetween 11 and 25</t>
  </si>
  <si>
    <t>E/2013/SEXFemale</t>
  </si>
  <si>
    <t>E/2013/BIKFILTERNO</t>
  </si>
  <si>
    <t>E/2013/PUBPRIVPublic</t>
  </si>
  <si>
    <t>E/2013/OCLower Middle:NUTS1East Midlands</t>
  </si>
  <si>
    <t>E/2013/OCUpper:NUTS1East Midlands</t>
  </si>
  <si>
    <t>E/2013/OCUpper Middle:NUTS1East Midlands</t>
  </si>
  <si>
    <t>E/2013/OCLower Middle:SIZEBetween 11 and 25</t>
  </si>
  <si>
    <t>E/2013/OCUpper:SIZEBetween 11 and 25</t>
  </si>
  <si>
    <t>E/2013/OCUpper Middle:SIZEBetween 11 and 25</t>
  </si>
  <si>
    <t>E/2013/AGE:SEXFemale</t>
  </si>
  <si>
    <t>E/2013/AGE2:SEXFemale</t>
  </si>
  <si>
    <t>F/2013/NUTS1East Midlands</t>
  </si>
  <si>
    <t>F/2013/SIZEBetween 11 and 25</t>
  </si>
  <si>
    <t>F/2013/SEXFemale</t>
  </si>
  <si>
    <t>F/2013/BIKFILTERNO</t>
  </si>
  <si>
    <t>F/2013/PUBPRIVPublic</t>
  </si>
  <si>
    <t>F/2013/OCLower Middle:NUTS1East Midlands</t>
  </si>
  <si>
    <t>F/2013/OCUpper:NUTS1East Midlands</t>
  </si>
  <si>
    <t>F/2013/OCUpper Middle:NUTS1East Midlands</t>
  </si>
  <si>
    <t>F/2013/OCLower Middle:SIZEBetween 11 and 25</t>
  </si>
  <si>
    <t>F/2013/OCUpper:SIZEBetween 11 and 25</t>
  </si>
  <si>
    <t>F/2013/OCUpper Middle:SIZEBetween 11 and 25</t>
  </si>
  <si>
    <t>F/2013/AGE:SEXFemale</t>
  </si>
  <si>
    <t>F/2013/AGE2:SEXFemale</t>
  </si>
  <si>
    <t>H/2013/NUTS1East Midlands</t>
  </si>
  <si>
    <t>H/2013/SIZEBetween 11 and 25</t>
  </si>
  <si>
    <t>H/2013/SEXFemale</t>
  </si>
  <si>
    <t>H/2013/BIKFILTERNO</t>
  </si>
  <si>
    <t>H/2013/PUBPRIVPublic</t>
  </si>
  <si>
    <t>H/2013/OCLower Middle:NUTS1East Midlands</t>
  </si>
  <si>
    <t>H/2013/OCUpper:NUTS1East Midlands</t>
  </si>
  <si>
    <t>H/2013/OCUpper Middle:NUTS1East Midlands</t>
  </si>
  <si>
    <t>H/2013/OCLower Middle:SIZEBetween 11 and 25</t>
  </si>
  <si>
    <t>H/2013/OCUpper:SIZEBetween 11 and 25</t>
  </si>
  <si>
    <t>H/2013/OCUpper Middle:SIZEBetween 11 and 25</t>
  </si>
  <si>
    <t>I/2013/NUTS1East Midlands</t>
  </si>
  <si>
    <t>I/2013/SIZEBetween 11 and 25</t>
  </si>
  <si>
    <t>I/2013/SEXFemale</t>
  </si>
  <si>
    <t>I/2013/BIKFILTERNO</t>
  </si>
  <si>
    <t>I/2013/PUBPRIVPublic</t>
  </si>
  <si>
    <t>I/2013/OCLower Middle:NUTS1East Midlands</t>
  </si>
  <si>
    <t>I/2013/OCUpper:NUTS1East Midlands</t>
  </si>
  <si>
    <t>I/2013/OCUpper Middle:NUTS1East Midlands</t>
  </si>
  <si>
    <t>I/2013/OCLower Middle:SIZEBetween 11 and 25</t>
  </si>
  <si>
    <t>I/2013/OCUpper:SIZEBetween 11 and 25</t>
  </si>
  <si>
    <t>I/2013/OCUpper Middle:SIZEBetween 11 and 25</t>
  </si>
  <si>
    <t>J/2013/NUTS1East Midlands</t>
  </si>
  <si>
    <t>J/2013/SIZEBetween 11 and 25</t>
  </si>
  <si>
    <t>J/2013/BIKFILTERNO</t>
  </si>
  <si>
    <t>J/2013/PUBPRIVPublic</t>
  </si>
  <si>
    <t>J/2013/SEXFemale</t>
  </si>
  <si>
    <t>J/2013/OCLower Middle:NUTS1East Midlands</t>
  </si>
  <si>
    <t>J/2013/OCUpper:NUTS1East Midlands</t>
  </si>
  <si>
    <t>J/2013/OCUpper Middle:NUTS1East Midlands</t>
  </si>
  <si>
    <t>J/2013/OCLower Middle:SIZEBetween 11 and 25</t>
  </si>
  <si>
    <t>J/2013/OCUpper:SIZEBetween 11 and 25</t>
  </si>
  <si>
    <t>J/2013/OCUpper Middle:SIZEBetween 11 and 25</t>
  </si>
  <si>
    <t>K/2013/NUTS1East Midlands</t>
  </si>
  <si>
    <t>K/2013/SIZEBetween 11 and 25</t>
  </si>
  <si>
    <t>K/2013/BIKFILTERNO</t>
  </si>
  <si>
    <t>K/2013/PUBPRIVPublic</t>
  </si>
  <si>
    <t>K/2013/SEXFemale</t>
  </si>
  <si>
    <t>K/2013/OCLower Middle:NUTS1East Midlands</t>
  </si>
  <si>
    <t>K/2013/OCUpper:NUTS1East Midlands</t>
  </si>
  <si>
    <t>K/2013/OCUpper Middle:NUTS1East Midlands</t>
  </si>
  <si>
    <t>K/2013/OCLower Middle:SIZEBetween 11 and 25</t>
  </si>
  <si>
    <t>K/2013/OCUpper:SIZEBetween 11 and 25</t>
  </si>
  <si>
    <t>K/2013/OCUpper Middle:SIZEBetween 11 and 25</t>
  </si>
  <si>
    <t>L/2013/NUTS1East Midlands</t>
  </si>
  <si>
    <t>L/2013/SIZEBetween 11 and 25</t>
  </si>
  <si>
    <t>L/2013/BIKFILTERNO</t>
  </si>
  <si>
    <t>L/2013/PUBPRIVPublic</t>
  </si>
  <si>
    <t>L/2013/SEXFemale</t>
  </si>
  <si>
    <t>L/2013/OCLower Middle:NUTS1East Midlands</t>
  </si>
  <si>
    <t>L/2013/OCUpper:NUTS1East Midlands</t>
  </si>
  <si>
    <t>L/2013/OCUpper Middle:NUTS1East Midlands</t>
  </si>
  <si>
    <t>L/2013/OCLower Middle:SIZEBetween 11 and 25</t>
  </si>
  <si>
    <t>L/2013/OCUpper:SIZEBetween 11 and 25</t>
  </si>
  <si>
    <t>L/2013/OCUpper Middle:SIZEBetween 11 and 25</t>
  </si>
  <si>
    <t>N/2013/NUTS1East Midlands</t>
  </si>
  <si>
    <t>N/2013/SIZEBetween 11 and 25</t>
  </si>
  <si>
    <t>N/2013/BIKFILTERNO</t>
  </si>
  <si>
    <t>N/2013/PUBPRIVPublic</t>
  </si>
  <si>
    <t>N/2013/SEXFemale</t>
  </si>
  <si>
    <t>N/2013/OCLower Middle:NUTS1East Midlands</t>
  </si>
  <si>
    <t>N/2013/OCUpper:NUTS1East Midlands</t>
  </si>
  <si>
    <t>N/2013/OCUpper Middle:NUTS1East Midlands</t>
  </si>
  <si>
    <t>N/2013/OCLower Middle:SIZEBetween 11 and 25</t>
  </si>
  <si>
    <t>N/2013/OCUpper:SIZEBetween 11 and 25</t>
  </si>
  <si>
    <t>N/2013/OCUpper Middle:SIZEBetween 11 and 25</t>
  </si>
  <si>
    <t>D/2013/NUTS1East Midlands</t>
  </si>
  <si>
    <t>D/2013/SIZEBetween 11 and 25</t>
  </si>
  <si>
    <t>D/2013/SEXFemale</t>
  </si>
  <si>
    <t>D/2013/BIKFILTERNO</t>
  </si>
  <si>
    <t>D/2013/PUBPRIVPublic</t>
  </si>
  <si>
    <t>D/2013/OCLower Middle:NUTS1East Midlands</t>
  </si>
  <si>
    <t>D/2013/OCUpper:NUTS1East Midlands</t>
  </si>
  <si>
    <t>D/2013/OCUpper Middle:NUTS1East Midlands</t>
  </si>
  <si>
    <t>D/2013/OCLower Middle:SIZEBetween 11 and 25</t>
  </si>
  <si>
    <t>D/2013/OCUpper:SIZEBetween 11 and 25</t>
  </si>
  <si>
    <t>D/2013/OCUpper Middle:SIZEBetween 11 and 25</t>
  </si>
  <si>
    <t>D/2013/AGE:SEXFemale</t>
  </si>
  <si>
    <t>D/2013/AGE2:SEXFemale</t>
  </si>
  <si>
    <t>G/2013/NUTS1East Midlands</t>
  </si>
  <si>
    <t>G/2013/SIZEBetween 11 and 25</t>
  </si>
  <si>
    <t>G/2013/SEXFemale</t>
  </si>
  <si>
    <t>G/2013/BIKFILTERNO</t>
  </si>
  <si>
    <t>G/2013/PUBPRIVPublic</t>
  </si>
  <si>
    <t>G/2013/OCLower Middle:NUTS1East Midlands</t>
  </si>
  <si>
    <t>G/2013/OCUpper:NUTS1East Midlands</t>
  </si>
  <si>
    <t>G/2013/OCUpper Middle:NUTS1East Midlands</t>
  </si>
  <si>
    <t>G/2013/OCLower Middle:SIZEBetween 11 and 25</t>
  </si>
  <si>
    <t>G/2013/OCUpper:SIZEBetween 11 and 25</t>
  </si>
  <si>
    <t>G/2013/OCUpper Middle:SIZEBetween 11 and 25</t>
  </si>
  <si>
    <t>G/2013/AGE:SEXFemale</t>
  </si>
  <si>
    <t>G/2013/AGE2:SEXFemale</t>
  </si>
  <si>
    <t>M/2013/NUTS1East Midlands</t>
  </si>
  <si>
    <t>M/2013/SIZEBetween 11 and 25</t>
  </si>
  <si>
    <t>M/2013/BIKFILTERNO</t>
  </si>
  <si>
    <t>M/2013/PUBPRIVPublic</t>
  </si>
  <si>
    <t>M/2013/SEXFemale</t>
  </si>
  <si>
    <t>M/2013/OCLower Middle:NUTS1East Midlands</t>
  </si>
  <si>
    <t>M/2013/OCUpper:NUTS1East Midlands</t>
  </si>
  <si>
    <t>M/2013/OCUpper Middle:NUTS1East Midlands</t>
  </si>
  <si>
    <t>M/2013/OCLower Middle:SIZEBetween 11 and 25</t>
  </si>
  <si>
    <t>M/2013/OCUpper:SIZEBetween 11 and 25</t>
  </si>
  <si>
    <t>M/2013/OCUpper Middle:SIZEBetween 11 and 25</t>
  </si>
  <si>
    <t>A/2014/NUTS1East Midlands</t>
  </si>
  <si>
    <t>A/2014/SIZEBetween 11 and 25</t>
  </si>
  <si>
    <t>A/2014/SEXFemale</t>
  </si>
  <si>
    <t>A/2014/BIKFILTERNO</t>
  </si>
  <si>
    <t>A/2014/PUBPRIVPublic</t>
  </si>
  <si>
    <t>A/2014/OCLower Middle:NUTS1East Midlands</t>
  </si>
  <si>
    <t>A/2014/OCUpper:NUTS1East Midlands</t>
  </si>
  <si>
    <t>A/2014/OCUpper Middle:NUTS1East Midlands</t>
  </si>
  <si>
    <t>A/2014/OCLower Middle:SIZEBetween 11 and 25</t>
  </si>
  <si>
    <t>A/2014/OCUpper:SIZEBetween 11 and 25</t>
  </si>
  <si>
    <t>A/2014/OCUpper Middle:SIZEBetween 11 and 25</t>
  </si>
  <si>
    <t>A/2014/AGE:SEXFemale</t>
  </si>
  <si>
    <t>A/2014/AGE2:SEXFemale</t>
  </si>
  <si>
    <t>B/2014/NUTS1East Midlands</t>
  </si>
  <si>
    <t>B/2014/SIZEBetween 11 and 25</t>
  </si>
  <si>
    <t>B/2014/SEXFemale</t>
  </si>
  <si>
    <t>B/2014/BIKFILTERNO</t>
  </si>
  <si>
    <t>B/2014/PUBPRIVPublic</t>
  </si>
  <si>
    <t>B/2014/OCLower Middle:NUTS1East Midlands</t>
  </si>
  <si>
    <t>B/2014/OCUpper:NUTS1East Midlands</t>
  </si>
  <si>
    <t>B/2014/OCUpper Middle:NUTS1East Midlands</t>
  </si>
  <si>
    <t>B/2014/OCLower Middle:SIZEBetween 11 and 25</t>
  </si>
  <si>
    <t>B/2014/OCUpper:SIZEBetween 11 and 25</t>
  </si>
  <si>
    <t>B/2014/OCUpper Middle:SIZEBetween 11 and 25</t>
  </si>
  <si>
    <t>B/2014/AGE:SEXFemale</t>
  </si>
  <si>
    <t>B/2014/AGE2:SEXFemale</t>
  </si>
  <si>
    <t>C/2014/NUTS1East Midlands</t>
  </si>
  <si>
    <t>C/2014/SIZEBetween 11 and 25</t>
  </si>
  <si>
    <t>C/2014/SEXFemale</t>
  </si>
  <si>
    <t>C/2014/BIKFILTERNO</t>
  </si>
  <si>
    <t>C/2014/PUBPRIVPublic</t>
  </si>
  <si>
    <t>C/2014/OCLower Middle:NUTS1East Midlands</t>
  </si>
  <si>
    <t>C/2014/OCUpper:NUTS1East Midlands</t>
  </si>
  <si>
    <t>C/2014/OCUpper Middle:NUTS1East Midlands</t>
  </si>
  <si>
    <t>C/2014/OCLower Middle:SIZEBetween 11 and 25</t>
  </si>
  <si>
    <t>C/2014/OCUpper:SIZEBetween 11 and 25</t>
  </si>
  <si>
    <t>C/2014/OCUpper Middle:SIZEBetween 11 and 25</t>
  </si>
  <si>
    <t>C/2014/AGE:SEXFemale</t>
  </si>
  <si>
    <t>C/2014/AGE2:SEXFemale</t>
  </si>
  <si>
    <t>E/2014/NUTS1East Midlands</t>
  </si>
  <si>
    <t>E/2014/SIZEBetween 11 and 25</t>
  </si>
  <si>
    <t>E/2014/SEXFemale</t>
  </si>
  <si>
    <t>E/2014/BIKFILTERNO</t>
  </si>
  <si>
    <t>E/2014/PUBPRIVPublic</t>
  </si>
  <si>
    <t>E/2014/OCLower Middle:NUTS1East Midlands</t>
  </si>
  <si>
    <t>E/2014/OCUpper:NUTS1East Midlands</t>
  </si>
  <si>
    <t>E/2014/OCUpper Middle:NUTS1East Midlands</t>
  </si>
  <si>
    <t>E/2014/OCLower Middle:SIZEBetween 11 and 25</t>
  </si>
  <si>
    <t>E/2014/OCUpper:SIZEBetween 11 and 25</t>
  </si>
  <si>
    <t>E/2014/OCUpper Middle:SIZEBetween 11 and 25</t>
  </si>
  <si>
    <t>E/2014/AGE:SEXFemale</t>
  </si>
  <si>
    <t>E/2014/AGE2:SEXFemale</t>
  </si>
  <si>
    <t>F/2014/NUTS1East Midlands</t>
  </si>
  <si>
    <t>F/2014/SIZEBetween 11 and 25</t>
  </si>
  <si>
    <t>F/2014/SEXFemale</t>
  </si>
  <si>
    <t>F/2014/BIKFILTERNO</t>
  </si>
  <si>
    <t>F/2014/PUBPRIVPublic</t>
  </si>
  <si>
    <t>F/2014/OCLower Middle:NUTS1East Midlands</t>
  </si>
  <si>
    <t>F/2014/OCUpper:NUTS1East Midlands</t>
  </si>
  <si>
    <t>F/2014/OCUpper Middle:NUTS1East Midlands</t>
  </si>
  <si>
    <t>F/2014/OCLower Middle:SIZEBetween 11 and 25</t>
  </si>
  <si>
    <t>F/2014/OCUpper:SIZEBetween 11 and 25</t>
  </si>
  <si>
    <t>F/2014/OCUpper Middle:SIZEBetween 11 and 25</t>
  </si>
  <si>
    <t>F/2014/AGE:SEXFemale</t>
  </si>
  <si>
    <t>F/2014/AGE2:SEXFemale</t>
  </si>
  <si>
    <t>H/2014/NUTS1East Midlands</t>
  </si>
  <si>
    <t>H/2014/SIZEBetween 11 and 25</t>
  </si>
  <si>
    <t>H/2014/SEXFemale</t>
  </si>
  <si>
    <t>H/2014/BIKFILTERNO</t>
  </si>
  <si>
    <t>H/2014/PUBPRIVPublic</t>
  </si>
  <si>
    <t>H/2014/OCLower Middle:NUTS1East Midlands</t>
  </si>
  <si>
    <t>H/2014/OCUpper:NUTS1East Midlands</t>
  </si>
  <si>
    <t>H/2014/OCUpper Middle:NUTS1East Midlands</t>
  </si>
  <si>
    <t>H/2014/OCLower Middle:SIZEBetween 11 and 25</t>
  </si>
  <si>
    <t>H/2014/OCUpper:SIZEBetween 11 and 25</t>
  </si>
  <si>
    <t>H/2014/OCUpper Middle:SIZEBetween 11 and 25</t>
  </si>
  <si>
    <t>I/2014/NUTS1East Midlands</t>
  </si>
  <si>
    <t>I/2014/SIZEBetween 11 and 25</t>
  </si>
  <si>
    <t>I/2014/SEXFemale</t>
  </si>
  <si>
    <t>I/2014/BIKFILTERNO</t>
  </si>
  <si>
    <t>I/2014/PUBPRIVPublic</t>
  </si>
  <si>
    <t>I/2014/OCLower Middle:NUTS1East Midlands</t>
  </si>
  <si>
    <t>I/2014/OCUpper:NUTS1East Midlands</t>
  </si>
  <si>
    <t>I/2014/OCUpper Middle:NUTS1East Midlands</t>
  </si>
  <si>
    <t>I/2014/OCLower Middle:SIZEBetween 11 and 25</t>
  </si>
  <si>
    <t>I/2014/OCUpper:SIZEBetween 11 and 25</t>
  </si>
  <si>
    <t>I/2014/OCUpper Middle:SIZEBetween 11 and 25</t>
  </si>
  <si>
    <t>J/2014/NUTS1East Midlands</t>
  </si>
  <si>
    <t>J/2014/SIZEBetween 11 and 25</t>
  </si>
  <si>
    <t>J/2014/BIKFILTERNO</t>
  </si>
  <si>
    <t>J/2014/PUBPRIVPublic</t>
  </si>
  <si>
    <t>J/2014/SEXFemale</t>
  </si>
  <si>
    <t>J/2014/OCLower Middle:NUTS1East Midlands</t>
  </si>
  <si>
    <t>J/2014/OCUpper:NUTS1East Midlands</t>
  </si>
  <si>
    <t>J/2014/OCUpper Middle:NUTS1East Midlands</t>
  </si>
  <si>
    <t>J/2014/OCLower Middle:SIZEBetween 11 and 25</t>
  </si>
  <si>
    <t>J/2014/OCUpper:SIZEBetween 11 and 25</t>
  </si>
  <si>
    <t>J/2014/OCUpper Middle:SIZEBetween 11 and 25</t>
  </si>
  <si>
    <t>K/2014/NUTS1East Midlands</t>
  </si>
  <si>
    <t>K/2014/SIZEBetween 11 and 25</t>
  </si>
  <si>
    <t>K/2014/BIKFILTERNO</t>
  </si>
  <si>
    <t>K/2014/PUBPRIVPublic</t>
  </si>
  <si>
    <t>K/2014/SEXFemale</t>
  </si>
  <si>
    <t>K/2014/OCLower Middle:NUTS1East Midlands</t>
  </si>
  <si>
    <t>K/2014/OCUpper:NUTS1East Midlands</t>
  </si>
  <si>
    <t>K/2014/OCUpper Middle:NUTS1East Midlands</t>
  </si>
  <si>
    <t>K/2014/OCLower Middle:SIZEBetween 11 and 25</t>
  </si>
  <si>
    <t>K/2014/OCUpper:SIZEBetween 11 and 25</t>
  </si>
  <si>
    <t>K/2014/OCUpper Middle:SIZEBetween 11 and 25</t>
  </si>
  <si>
    <t>L/2014/NUTS1East Midlands</t>
  </si>
  <si>
    <t>L/2014/SIZEBetween 11 and 25</t>
  </si>
  <si>
    <t>L/2014/BIKFILTERNO</t>
  </si>
  <si>
    <t>L/2014/PUBPRIVPublic</t>
  </si>
  <si>
    <t>L/2014/SEXFemale</t>
  </si>
  <si>
    <t>L/2014/OCLower Middle:NUTS1East Midlands</t>
  </si>
  <si>
    <t>L/2014/OCUpper:NUTS1East Midlands</t>
  </si>
  <si>
    <t>L/2014/OCUpper Middle:NUTS1East Midlands</t>
  </si>
  <si>
    <t>L/2014/OCLower Middle:SIZEBetween 11 and 25</t>
  </si>
  <si>
    <t>L/2014/OCUpper:SIZEBetween 11 and 25</t>
  </si>
  <si>
    <t>L/2014/OCUpper Middle:SIZEBetween 11 and 25</t>
  </si>
  <si>
    <t>N/2014/NUTS1East Midlands</t>
  </si>
  <si>
    <t>N/2014/SIZEBetween 11 and 25</t>
  </si>
  <si>
    <t>N/2014/BIKFILTERNO</t>
  </si>
  <si>
    <t>N/2014/PUBPRIVPublic</t>
  </si>
  <si>
    <t>N/2014/SEXFemale</t>
  </si>
  <si>
    <t>N/2014/OCLower Middle:NUTS1East Midlands</t>
  </si>
  <si>
    <t>N/2014/OCUpper:NUTS1East Midlands</t>
  </si>
  <si>
    <t>N/2014/OCUpper Middle:NUTS1East Midlands</t>
  </si>
  <si>
    <t>N/2014/OCLower Middle:SIZEBetween 11 and 25</t>
  </si>
  <si>
    <t>N/2014/OCUpper:SIZEBetween 11 and 25</t>
  </si>
  <si>
    <t>N/2014/OCUpper Middle:SIZEBetween 11 and 25</t>
  </si>
  <si>
    <t>D/2014/NUTS1East Midlands</t>
  </si>
  <si>
    <t>D/2014/SIZEBetween 11 and 25</t>
  </si>
  <si>
    <t>D/2014/SEXFemale</t>
  </si>
  <si>
    <t>D/2014/BIKFILTERNO</t>
  </si>
  <si>
    <t>D/2014/PUBPRIVPublic</t>
  </si>
  <si>
    <t>D/2014/OCLower Middle:NUTS1East Midlands</t>
  </si>
  <si>
    <t>D/2014/OCUpper:NUTS1East Midlands</t>
  </si>
  <si>
    <t>D/2014/OCUpper Middle:NUTS1East Midlands</t>
  </si>
  <si>
    <t>D/2014/OCLower Middle:SIZEBetween 11 and 25</t>
  </si>
  <si>
    <t>D/2014/OCUpper:SIZEBetween 11 and 25</t>
  </si>
  <si>
    <t>D/2014/OCUpper Middle:SIZEBetween 11 and 25</t>
  </si>
  <si>
    <t>D/2014/AGE:SEXFemale</t>
  </si>
  <si>
    <t>D/2014/AGE2:SEXFemale</t>
  </si>
  <si>
    <t>G/2014/NUTS1East Midlands</t>
  </si>
  <si>
    <t>G/2014/SIZEBetween 11 and 25</t>
  </si>
  <si>
    <t>G/2014/SEXFemale</t>
  </si>
  <si>
    <t>G/2014/BIKFILTERNO</t>
  </si>
  <si>
    <t>G/2014/PUBPRIVPublic</t>
  </si>
  <si>
    <t>G/2014/OCLower Middle:NUTS1East Midlands</t>
  </si>
  <si>
    <t>G/2014/OCUpper:NUTS1East Midlands</t>
  </si>
  <si>
    <t>G/2014/OCUpper Middle:NUTS1East Midlands</t>
  </si>
  <si>
    <t>G/2014/OCLower Middle:SIZEBetween 11 and 25</t>
  </si>
  <si>
    <t>G/2014/OCUpper:SIZEBetween 11 and 25</t>
  </si>
  <si>
    <t>G/2014/OCUpper Middle:SIZEBetween 11 and 25</t>
  </si>
  <si>
    <t>G/2014/AGE:SEXFemale</t>
  </si>
  <si>
    <t>G/2014/AGE2:SEXFemale</t>
  </si>
  <si>
    <t>M/2014/NUTS1East Midlands</t>
  </si>
  <si>
    <t>M/2014/SIZEBetween 11 and 25</t>
  </si>
  <si>
    <t>M/2014/BIKFILTERNO</t>
  </si>
  <si>
    <t>M/2014/PUBPRIVPublic</t>
  </si>
  <si>
    <t>M/2014/SEXFemale</t>
  </si>
  <si>
    <t>M/2014/OCLower Middle:NUTS1East Midlands</t>
  </si>
  <si>
    <t>M/2014/OCUpper:NUTS1East Midlands</t>
  </si>
  <si>
    <t>M/2014/OCUpper Middle:NUTS1East Midlands</t>
  </si>
  <si>
    <t>M/2014/OCLower Middle:SIZEBetween 11 and 25</t>
  </si>
  <si>
    <t>M/2014/OCUpper:SIZEBetween 11 and 25</t>
  </si>
  <si>
    <t>M/2014/OCUpper Middle:SIZEBetween 11 and 25</t>
  </si>
  <si>
    <t>A/2015/NUTS1East Midlands</t>
  </si>
  <si>
    <t>A/2015/SIZEBetween 11 and 25</t>
  </si>
  <si>
    <t>A/2015/SEXFemale</t>
  </si>
  <si>
    <t>A/2015/BIKFILTERNO</t>
  </si>
  <si>
    <t>A/2015/PUBPRIVPublic</t>
  </si>
  <si>
    <t>A/2015/OCLower Middle:NUTS1East Midlands</t>
  </si>
  <si>
    <t>A/2015/OCUpper:NUTS1East Midlands</t>
  </si>
  <si>
    <t>A/2015/OCUpper Middle:NUTS1East Midlands</t>
  </si>
  <si>
    <t>A/2015/OCLower Middle:SIZEBetween 11 and 25</t>
  </si>
  <si>
    <t>A/2015/OCUpper:SIZEBetween 11 and 25</t>
  </si>
  <si>
    <t>A/2015/OCUpper Middle:SIZEBetween 11 and 25</t>
  </si>
  <si>
    <t>A/2015/AGE:SEXFemale</t>
  </si>
  <si>
    <t>A/2015/AGE2:SEXFemale</t>
  </si>
  <si>
    <t>B/2015/NUTS1East Midlands</t>
  </si>
  <si>
    <t>B/2015/SIZEBetween 11 and 25</t>
  </si>
  <si>
    <t>B/2015/SEXFemale</t>
  </si>
  <si>
    <t>B/2015/BIKFILTERNO</t>
  </si>
  <si>
    <t>B/2015/PUBPRIVPublic</t>
  </si>
  <si>
    <t>B/2015/OCLower Middle:NUTS1East Midlands</t>
  </si>
  <si>
    <t>B/2015/OCUpper:NUTS1East Midlands</t>
  </si>
  <si>
    <t>B/2015/OCUpper Middle:NUTS1East Midlands</t>
  </si>
  <si>
    <t>B/2015/OCLower Middle:SIZEBetween 11 and 25</t>
  </si>
  <si>
    <t>B/2015/OCUpper:SIZEBetween 11 and 25</t>
  </si>
  <si>
    <t>B/2015/OCUpper Middle:SIZEBetween 11 and 25</t>
  </si>
  <si>
    <t>B/2015/AGE:SEXFemale</t>
  </si>
  <si>
    <t>B/2015/AGE2:SEXFemale</t>
  </si>
  <si>
    <t>C/2015/NUTS1East Midlands</t>
  </si>
  <si>
    <t>C/2015/SIZEBetween 11 and 25</t>
  </si>
  <si>
    <t>C/2015/SEXFemale</t>
  </si>
  <si>
    <t>C/2015/BIKFILTERNO</t>
  </si>
  <si>
    <t>C/2015/PUBPRIVPublic</t>
  </si>
  <si>
    <t>C/2015/OCLower Middle:NUTS1East Midlands</t>
  </si>
  <si>
    <t>C/2015/OCUpper:NUTS1East Midlands</t>
  </si>
  <si>
    <t>C/2015/OCUpper Middle:NUTS1East Midlands</t>
  </si>
  <si>
    <t>C/2015/OCLower Middle:SIZEBetween 11 and 25</t>
  </si>
  <si>
    <t>C/2015/OCUpper:SIZEBetween 11 and 25</t>
  </si>
  <si>
    <t>C/2015/OCUpper Middle:SIZEBetween 11 and 25</t>
  </si>
  <si>
    <t>C/2015/AGE:SEXFemale</t>
  </si>
  <si>
    <t>C/2015/AGE2:SEXFemale</t>
  </si>
  <si>
    <t>E/2015/NUTS1East Midlands</t>
  </si>
  <si>
    <t>E/2015/SIZEBetween 11 and 25</t>
  </si>
  <si>
    <t>E/2015/SEXFemale</t>
  </si>
  <si>
    <t>E/2015/BIKFILTERNO</t>
  </si>
  <si>
    <t>E/2015/PUBPRIVPublic</t>
  </si>
  <si>
    <t>E/2015/OCLower Middle:NUTS1East Midlands</t>
  </si>
  <si>
    <t>E/2015/OCUpper:NUTS1East Midlands</t>
  </si>
  <si>
    <t>E/2015/OCUpper Middle:NUTS1East Midlands</t>
  </si>
  <si>
    <t>E/2015/OCLower Middle:SIZEBetween 11 and 25</t>
  </si>
  <si>
    <t>E/2015/OCUpper:SIZEBetween 11 and 25</t>
  </si>
  <si>
    <t>E/2015/OCUpper Middle:SIZEBetween 11 and 25</t>
  </si>
  <si>
    <t>E/2015/AGE:SEXFemale</t>
  </si>
  <si>
    <t>E/2015/AGE2:SEXFemale</t>
  </si>
  <si>
    <t>F/2015/NUTS1East Midlands</t>
  </si>
  <si>
    <t>F/2015/SIZEBetween 11 and 25</t>
  </si>
  <si>
    <t>F/2015/SEXFemale</t>
  </si>
  <si>
    <t>F/2015/BIKFILTERNO</t>
  </si>
  <si>
    <t>F/2015/PUBPRIVPublic</t>
  </si>
  <si>
    <t>F/2015/OCLower Middle:NUTS1East Midlands</t>
  </si>
  <si>
    <t>F/2015/OCUpper:NUTS1East Midlands</t>
  </si>
  <si>
    <t>F/2015/OCUpper Middle:NUTS1East Midlands</t>
  </si>
  <si>
    <t>F/2015/OCLower Middle:SIZEBetween 11 and 25</t>
  </si>
  <si>
    <t>F/2015/OCUpper:SIZEBetween 11 and 25</t>
  </si>
  <si>
    <t>F/2015/OCUpper Middle:SIZEBetween 11 and 25</t>
  </si>
  <si>
    <t>F/2015/AGE:SEXFemale</t>
  </si>
  <si>
    <t>F/2015/AGE2:SEXFemale</t>
  </si>
  <si>
    <t>H/2015/NUTS1East Midlands</t>
  </si>
  <si>
    <t>H/2015/SIZEBetween 11 and 25</t>
  </si>
  <si>
    <t>H/2015/SEXFemale</t>
  </si>
  <si>
    <t>H/2015/BIKFILTERNO</t>
  </si>
  <si>
    <t>H/2015/PUBPRIVPublic</t>
  </si>
  <si>
    <t>H/2015/OCLower Middle:NUTS1East Midlands</t>
  </si>
  <si>
    <t>H/2015/OCUpper:NUTS1East Midlands</t>
  </si>
  <si>
    <t>H/2015/OCUpper Middle:NUTS1East Midlands</t>
  </si>
  <si>
    <t>H/2015/OCLower Middle:SIZEBetween 11 and 25</t>
  </si>
  <si>
    <t>H/2015/OCUpper:SIZEBetween 11 and 25</t>
  </si>
  <si>
    <t>H/2015/OCUpper Middle:SIZEBetween 11 and 25</t>
  </si>
  <si>
    <t>I/2015/NUTS1East Midlands</t>
  </si>
  <si>
    <t>I/2015/SIZEBetween 11 and 25</t>
  </si>
  <si>
    <t>I/2015/SEXFemale</t>
  </si>
  <si>
    <t>I/2015/BIKFILTERNO</t>
  </si>
  <si>
    <t>I/2015/PUBPRIVPublic</t>
  </si>
  <si>
    <t>I/2015/OCLower Middle:NUTS1East Midlands</t>
  </si>
  <si>
    <t>I/2015/OCUpper:NUTS1East Midlands</t>
  </si>
  <si>
    <t>I/2015/OCUpper Middle:NUTS1East Midlands</t>
  </si>
  <si>
    <t>I/2015/OCLower Middle:SIZEBetween 11 and 25</t>
  </si>
  <si>
    <t>I/2015/OCUpper:SIZEBetween 11 and 25</t>
  </si>
  <si>
    <t>I/2015/OCUpper Middle:SIZEBetween 11 and 25</t>
  </si>
  <si>
    <t>J/2015/NUTS1East Midlands</t>
  </si>
  <si>
    <t>J/2015/SIZEBetween 11 and 25</t>
  </si>
  <si>
    <t>J/2015/BIKFILTERNO</t>
  </si>
  <si>
    <t>J/2015/PUBPRIVPublic</t>
  </si>
  <si>
    <t>J/2015/SEXFemale</t>
  </si>
  <si>
    <t>J/2015/OCLower Middle:NUTS1East Midlands</t>
  </si>
  <si>
    <t>J/2015/OCUpper:NUTS1East Midlands</t>
  </si>
  <si>
    <t>J/2015/OCUpper Middle:NUTS1East Midlands</t>
  </si>
  <si>
    <t>J/2015/OCLower Middle:SIZEBetween 11 and 25</t>
  </si>
  <si>
    <t>J/2015/OCUpper:SIZEBetween 11 and 25</t>
  </si>
  <si>
    <t>J/2015/OCUpper Middle:SIZEBetween 11 and 25</t>
  </si>
  <si>
    <t>K/2015/NUTS1East Midlands</t>
  </si>
  <si>
    <t>K/2015/SIZEBetween 11 and 25</t>
  </si>
  <si>
    <t>K/2015/BIKFILTERNO</t>
  </si>
  <si>
    <t>K/2015/PUBPRIVPublic</t>
  </si>
  <si>
    <t>K/2015/SEXFemale</t>
  </si>
  <si>
    <t>K/2015/OCLower Middle:NUTS1East Midlands</t>
  </si>
  <si>
    <t>K/2015/OCUpper:NUTS1East Midlands</t>
  </si>
  <si>
    <t>K/2015/OCUpper Middle:NUTS1East Midlands</t>
  </si>
  <si>
    <t>K/2015/OCLower Middle:SIZEBetween 11 and 25</t>
  </si>
  <si>
    <t>K/2015/OCUpper:SIZEBetween 11 and 25</t>
  </si>
  <si>
    <t>K/2015/OCUpper Middle:SIZEBetween 11 and 25</t>
  </si>
  <si>
    <t>L/2015/NUTS1East Midlands</t>
  </si>
  <si>
    <t>L/2015/SIZEBetween 11 and 25</t>
  </si>
  <si>
    <t>L/2015/BIKFILTERNO</t>
  </si>
  <si>
    <t>L/2015/PUBPRIVPublic</t>
  </si>
  <si>
    <t>L/2015/SEXFemale</t>
  </si>
  <si>
    <t>L/2015/OCLower Middle:NUTS1East Midlands</t>
  </si>
  <si>
    <t>L/2015/OCUpper:NUTS1East Midlands</t>
  </si>
  <si>
    <t>L/2015/OCUpper Middle:NUTS1East Midlands</t>
  </si>
  <si>
    <t>L/2015/OCLower Middle:SIZEBetween 11 and 25</t>
  </si>
  <si>
    <t>L/2015/OCUpper:SIZEBetween 11 and 25</t>
  </si>
  <si>
    <t>L/2015/OCUpper Middle:SIZEBetween 11 and 25</t>
  </si>
  <si>
    <t>N/2015/NUTS1East Midlands</t>
  </si>
  <si>
    <t>N/2015/SIZEBetween 11 and 25</t>
  </si>
  <si>
    <t>N/2015/BIKFILTERNO</t>
  </si>
  <si>
    <t>N/2015/PUBPRIVPublic</t>
  </si>
  <si>
    <t>N/2015/SEXFemale</t>
  </si>
  <si>
    <t>N/2015/OCLower Middle:NUTS1East Midlands</t>
  </si>
  <si>
    <t>N/2015/OCUpper:NUTS1East Midlands</t>
  </si>
  <si>
    <t>N/2015/OCUpper Middle:NUTS1East Midlands</t>
  </si>
  <si>
    <t>N/2015/OCLower Middle:SIZEBetween 11 and 25</t>
  </si>
  <si>
    <t>N/2015/OCUpper:SIZEBetween 11 and 25</t>
  </si>
  <si>
    <t>N/2015/OCUpper Middle:SIZEBetween 11 and 25</t>
  </si>
  <si>
    <t>D/2015/NUTS1East Midlands</t>
  </si>
  <si>
    <t>D/2015/SIZEBetween 11 and 25</t>
  </si>
  <si>
    <t>D/2015/SEXFemale</t>
  </si>
  <si>
    <t>D/2015/BIKFILTERNO</t>
  </si>
  <si>
    <t>D/2015/PUBPRIVPublic</t>
  </si>
  <si>
    <t>D/2015/OCLower Middle:NUTS1East Midlands</t>
  </si>
  <si>
    <t>D/2015/OCUpper:NUTS1East Midlands</t>
  </si>
  <si>
    <t>D/2015/OCUpper Middle:NUTS1East Midlands</t>
  </si>
  <si>
    <t>D/2015/OCLower Middle:SIZEBetween 11 and 25</t>
  </si>
  <si>
    <t>D/2015/OCUpper:SIZEBetween 11 and 25</t>
  </si>
  <si>
    <t>D/2015/OCUpper Middle:SIZEBetween 11 and 25</t>
  </si>
  <si>
    <t>D/2015/AGE:SEXFemale</t>
  </si>
  <si>
    <t>D/2015/AGE2:SEXFemale</t>
  </si>
  <si>
    <t>G/2015/NUTS1East Midlands</t>
  </si>
  <si>
    <t>G/2015/SIZEBetween 11 and 25</t>
  </si>
  <si>
    <t>G/2015/SEXFemale</t>
  </si>
  <si>
    <t>G/2015/BIKFILTERNO</t>
  </si>
  <si>
    <t>G/2015/PUBPRIVPublic</t>
  </si>
  <si>
    <t>G/2015/OCLower Middle:NUTS1East Midlands</t>
  </si>
  <si>
    <t>G/2015/OCUpper:NUTS1East Midlands</t>
  </si>
  <si>
    <t>G/2015/OCUpper Middle:NUTS1East Midlands</t>
  </si>
  <si>
    <t>G/2015/OCLower Middle:SIZEBetween 11 and 25</t>
  </si>
  <si>
    <t>G/2015/OCUpper:SIZEBetween 11 and 25</t>
  </si>
  <si>
    <t>G/2015/OCUpper Middle:SIZEBetween 11 and 25</t>
  </si>
  <si>
    <t>G/2015/AGE:SEXFemale</t>
  </si>
  <si>
    <t>G/2015/AGE2:SEXFemale</t>
  </si>
  <si>
    <t>M/2015/NUTS1East Midlands</t>
  </si>
  <si>
    <t>M/2015/SIZEBetween 11 and 25</t>
  </si>
  <si>
    <t>M/2015/BIKFILTERNO</t>
  </si>
  <si>
    <t>M/2015/PUBPRIVPublic</t>
  </si>
  <si>
    <t>M/2015/SEXFemale</t>
  </si>
  <si>
    <t>M/2015/OCLower Middle:NUTS1East Midlands</t>
  </si>
  <si>
    <t>M/2015/OCUpper:NUTS1East Midlands</t>
  </si>
  <si>
    <t>M/2015/OCUpper Middle:NUTS1East Midlands</t>
  </si>
  <si>
    <t>M/2015/OCLower Middle:SIZEBetween 11 and 25</t>
  </si>
  <si>
    <t>M/2015/OCUpper:SIZEBetween 11 and 25</t>
  </si>
  <si>
    <t>M/2015/OCUpper Middle:SIZEBetween 11 and 25</t>
  </si>
  <si>
    <t>A/2016/NUTS1East Midlands</t>
  </si>
  <si>
    <t>A/2016/SIZEBetween 11 and 25</t>
  </si>
  <si>
    <t>A/2016/SEXFemale</t>
  </si>
  <si>
    <t>A/2016/BIKFILTERNO</t>
  </si>
  <si>
    <t>A/2016/PUBPRIVPublic</t>
  </si>
  <si>
    <t>A/2016/OCLower Middle:NUTS1East Midlands</t>
  </si>
  <si>
    <t>A/2016/OCUpper:NUTS1East Midlands</t>
  </si>
  <si>
    <t>A/2016/OCUpper Middle:NUTS1East Midlands</t>
  </si>
  <si>
    <t>A/2016/OCLower Middle:SIZEBetween 11 and 25</t>
  </si>
  <si>
    <t>A/2016/OCUpper:SIZEBetween 11 and 25</t>
  </si>
  <si>
    <t>A/2016/OCUpper Middle:SIZEBetween 11 and 25</t>
  </si>
  <si>
    <t>A/2016/AGE:SEXFemale</t>
  </si>
  <si>
    <t>A/2016/AGE2:SEXFemale</t>
  </si>
  <si>
    <t>B/2016/NUTS1East Midlands</t>
  </si>
  <si>
    <t>B/2016/SIZEBetween 11 and 25</t>
  </si>
  <si>
    <t>B/2016/SEXFemale</t>
  </si>
  <si>
    <t>B/2016/BIKFILTERNO</t>
  </si>
  <si>
    <t>B/2016/PUBPRIVPublic</t>
  </si>
  <si>
    <t>B/2016/OCLower Middle:NUTS1East Midlands</t>
  </si>
  <si>
    <t>B/2016/OCUpper:NUTS1East Midlands</t>
  </si>
  <si>
    <t>B/2016/OCUpper Middle:NUTS1East Midlands</t>
  </si>
  <si>
    <t>B/2016/OCLower Middle:SIZEBetween 11 and 25</t>
  </si>
  <si>
    <t>B/2016/OCUpper:SIZEBetween 11 and 25</t>
  </si>
  <si>
    <t>B/2016/OCUpper Middle:SIZEBetween 11 and 25</t>
  </si>
  <si>
    <t>B/2016/AGE:SEXFemale</t>
  </si>
  <si>
    <t>B/2016/AGE2:SEXFemale</t>
  </si>
  <si>
    <t>C/2016/NUTS1East Midlands</t>
  </si>
  <si>
    <t>C/2016/SIZEBetween 11 and 25</t>
  </si>
  <si>
    <t>C/2016/SEXFemale</t>
  </si>
  <si>
    <t>C/2016/BIKFILTERNO</t>
  </si>
  <si>
    <t>C/2016/PUBPRIVPublic</t>
  </si>
  <si>
    <t>C/2016/OCLower Middle:NUTS1East Midlands</t>
  </si>
  <si>
    <t>C/2016/OCUpper:NUTS1East Midlands</t>
  </si>
  <si>
    <t>C/2016/OCUpper Middle:NUTS1East Midlands</t>
  </si>
  <si>
    <t>C/2016/OCLower Middle:SIZEBetween 11 and 25</t>
  </si>
  <si>
    <t>C/2016/OCUpper:SIZEBetween 11 and 25</t>
  </si>
  <si>
    <t>C/2016/OCUpper Middle:SIZEBetween 11 and 25</t>
  </si>
  <si>
    <t>C/2016/AGE:SEXFemale</t>
  </si>
  <si>
    <t>C/2016/AGE2:SEXFemale</t>
  </si>
  <si>
    <t>E/2016/NUTS1East Midlands</t>
  </si>
  <si>
    <t>E/2016/SIZEBetween 11 and 25</t>
  </si>
  <si>
    <t>E/2016/SEXFemale</t>
  </si>
  <si>
    <t>E/2016/BIKFILTERNO</t>
  </si>
  <si>
    <t>E/2016/PUBPRIVPublic</t>
  </si>
  <si>
    <t>E/2016/OCLower Middle:NUTS1East Midlands</t>
  </si>
  <si>
    <t>E/2016/OCUpper:NUTS1East Midlands</t>
  </si>
  <si>
    <t>E/2016/OCUpper Middle:NUTS1East Midlands</t>
  </si>
  <si>
    <t>E/2016/OCLower Middle:SIZEBetween 11 and 25</t>
  </si>
  <si>
    <t>E/2016/OCUpper:SIZEBetween 11 and 25</t>
  </si>
  <si>
    <t>E/2016/OCUpper Middle:SIZEBetween 11 and 25</t>
  </si>
  <si>
    <t>E/2016/AGE:SEXFemale</t>
  </si>
  <si>
    <t>E/2016/AGE2:SEXFemale</t>
  </si>
  <si>
    <t>F/2016/NUTS1East Midlands</t>
  </si>
  <si>
    <t>F/2016/SIZEBetween 11 and 25</t>
  </si>
  <si>
    <t>F/2016/SEXFemale</t>
  </si>
  <si>
    <t>F/2016/BIKFILTERNO</t>
  </si>
  <si>
    <t>F/2016/PUBPRIVPublic</t>
  </si>
  <si>
    <t>F/2016/OCLower Middle:NUTS1East Midlands</t>
  </si>
  <si>
    <t>F/2016/OCUpper:NUTS1East Midlands</t>
  </si>
  <si>
    <t>F/2016/OCUpper Middle:NUTS1East Midlands</t>
  </si>
  <si>
    <t>F/2016/OCLower Middle:SIZEBetween 11 and 25</t>
  </si>
  <si>
    <t>F/2016/OCUpper:SIZEBetween 11 and 25</t>
  </si>
  <si>
    <t>F/2016/OCUpper Middle:SIZEBetween 11 and 25</t>
  </si>
  <si>
    <t>F/2016/AGE:SEXFemale</t>
  </si>
  <si>
    <t>F/2016/AGE2:SEXFemale</t>
  </si>
  <si>
    <t>H/2016/NUTS1East Midlands</t>
  </si>
  <si>
    <t>H/2016/SIZEBetween 11 and 25</t>
  </si>
  <si>
    <t>H/2016/SEXFemale</t>
  </si>
  <si>
    <t>H/2016/BIKFILTERNO</t>
  </si>
  <si>
    <t>H/2016/PUBPRIVPublic</t>
  </si>
  <si>
    <t>H/2016/OCLower Middle:NUTS1East Midlands</t>
  </si>
  <si>
    <t>H/2016/OCUpper:NUTS1East Midlands</t>
  </si>
  <si>
    <t>H/2016/OCUpper Middle:NUTS1East Midlands</t>
  </si>
  <si>
    <t>H/2016/OCLower Middle:SIZEBetween 11 and 25</t>
  </si>
  <si>
    <t>H/2016/OCUpper:SIZEBetween 11 and 25</t>
  </si>
  <si>
    <t>H/2016/OCUpper Middle:SIZEBetween 11 and 25</t>
  </si>
  <si>
    <t>I/2016/NUTS1East Midlands</t>
  </si>
  <si>
    <t>I/2016/SIZEBetween 11 and 25</t>
  </si>
  <si>
    <t>I/2016/SEXFemale</t>
  </si>
  <si>
    <t>I/2016/BIKFILTERNO</t>
  </si>
  <si>
    <t>I/2016/PUBPRIVPublic</t>
  </si>
  <si>
    <t>I/2016/OCLower Middle:NUTS1East Midlands</t>
  </si>
  <si>
    <t>I/2016/OCUpper:NUTS1East Midlands</t>
  </si>
  <si>
    <t>I/2016/OCUpper Middle:NUTS1East Midlands</t>
  </si>
  <si>
    <t>I/2016/OCLower Middle:SIZEBetween 11 and 25</t>
  </si>
  <si>
    <t>I/2016/OCUpper:SIZEBetween 11 and 25</t>
  </si>
  <si>
    <t>I/2016/OCUpper Middle:SIZEBetween 11 and 25</t>
  </si>
  <si>
    <t>J/2016/NUTS1East Midlands</t>
  </si>
  <si>
    <t>J/2016/SIZEBetween 11 and 25</t>
  </si>
  <si>
    <t>J/2016/BIKFILTERNO</t>
  </si>
  <si>
    <t>J/2016/PUBPRIVPublic</t>
  </si>
  <si>
    <t>J/2016/SEXFemale</t>
  </si>
  <si>
    <t>J/2016/OCLower Middle:NUTS1East Midlands</t>
  </si>
  <si>
    <t>J/2016/OCUpper:NUTS1East Midlands</t>
  </si>
  <si>
    <t>J/2016/OCUpper Middle:NUTS1East Midlands</t>
  </si>
  <si>
    <t>J/2016/OCLower Middle:SIZEBetween 11 and 25</t>
  </si>
  <si>
    <t>J/2016/OCUpper:SIZEBetween 11 and 25</t>
  </si>
  <si>
    <t>J/2016/OCUpper Middle:SIZEBetween 11 and 25</t>
  </si>
  <si>
    <t>K/2016/NUTS1East Midlands</t>
  </si>
  <si>
    <t>K/2016/SIZEBetween 11 and 25</t>
  </si>
  <si>
    <t>K/2016/BIKFILTERNO</t>
  </si>
  <si>
    <t>K/2016/PUBPRIVPublic</t>
  </si>
  <si>
    <t>K/2016/SEXFemale</t>
  </si>
  <si>
    <t>K/2016/OCLower Middle:NUTS1East Midlands</t>
  </si>
  <si>
    <t>K/2016/OCUpper:NUTS1East Midlands</t>
  </si>
  <si>
    <t>K/2016/OCUpper Middle:NUTS1East Midlands</t>
  </si>
  <si>
    <t>K/2016/OCLower Middle:SIZEBetween 11 and 25</t>
  </si>
  <si>
    <t>K/2016/OCUpper:SIZEBetween 11 and 25</t>
  </si>
  <si>
    <t>K/2016/OCUpper Middle:SIZEBetween 11 and 25</t>
  </si>
  <si>
    <t>L/2016/NUTS1East Midlands</t>
  </si>
  <si>
    <t>L/2016/SIZEBetween 11 and 25</t>
  </si>
  <si>
    <t>L/2016/BIKFILTERNO</t>
  </si>
  <si>
    <t>L/2016/PUBPRIVPublic</t>
  </si>
  <si>
    <t>L/2016/SEXFemale</t>
  </si>
  <si>
    <t>L/2016/OCLower Middle:NUTS1East Midlands</t>
  </si>
  <si>
    <t>L/2016/OCUpper:NUTS1East Midlands</t>
  </si>
  <si>
    <t>L/2016/OCUpper Middle:NUTS1East Midlands</t>
  </si>
  <si>
    <t>L/2016/OCLower Middle:SIZEBetween 11 and 25</t>
  </si>
  <si>
    <t>L/2016/OCUpper:SIZEBetween 11 and 25</t>
  </si>
  <si>
    <t>L/2016/OCUpper Middle:SIZEBetween 11 and 25</t>
  </si>
  <si>
    <t>N/2016/NUTS1East Midlands</t>
  </si>
  <si>
    <t>N/2016/SIZEBetween 11 and 25</t>
  </si>
  <si>
    <t>N/2016/BIKFILTERNO</t>
  </si>
  <si>
    <t>N/2016/PUBPRIVPublic</t>
  </si>
  <si>
    <t>N/2016/SEXFemale</t>
  </si>
  <si>
    <t>N/2016/OCLower Middle:NUTS1East Midlands</t>
  </si>
  <si>
    <t>N/2016/OCUpper:NUTS1East Midlands</t>
  </si>
  <si>
    <t>N/2016/OCUpper Middle:NUTS1East Midlands</t>
  </si>
  <si>
    <t>N/2016/OCLower Middle:SIZEBetween 11 and 25</t>
  </si>
  <si>
    <t>N/2016/OCUpper:SIZEBetween 11 and 25</t>
  </si>
  <si>
    <t>N/2016/OCUpper Middle:SIZEBetween 11 and 25</t>
  </si>
  <si>
    <t>D/2016/NUTS1East Midlands</t>
  </si>
  <si>
    <t>D/2016/SIZEBetween 11 and 25</t>
  </si>
  <si>
    <t>D/2016/SEXFemale</t>
  </si>
  <si>
    <t>D/2016/BIKFILTERNO</t>
  </si>
  <si>
    <t>D/2016/PUBPRIVPublic</t>
  </si>
  <si>
    <t>D/2016/OCLower Middle:NUTS1East Midlands</t>
  </si>
  <si>
    <t>D/2016/OCUpper:NUTS1East Midlands</t>
  </si>
  <si>
    <t>D/2016/OCUpper Middle:NUTS1East Midlands</t>
  </si>
  <si>
    <t>D/2016/OCLower Middle:SIZEBetween 11 and 25</t>
  </si>
  <si>
    <t>D/2016/OCUpper:SIZEBetween 11 and 25</t>
  </si>
  <si>
    <t>D/2016/OCUpper Middle:SIZEBetween 11 and 25</t>
  </si>
  <si>
    <t>D/2016/AGE:SEXFemale</t>
  </si>
  <si>
    <t>D/2016/AGE2:SEXFemale</t>
  </si>
  <si>
    <t>G/2016/NUTS1East Midlands</t>
  </si>
  <si>
    <t>G/2016/SIZEBetween 11 and 25</t>
  </si>
  <si>
    <t>G/2016/SEXFemale</t>
  </si>
  <si>
    <t>G/2016/BIKFILTERNO</t>
  </si>
  <si>
    <t>G/2016/PUBPRIVPublic</t>
  </si>
  <si>
    <t>G/2016/OCLower Middle:NUTS1East Midlands</t>
  </si>
  <si>
    <t>G/2016/OCUpper:NUTS1East Midlands</t>
  </si>
  <si>
    <t>G/2016/OCUpper Middle:NUTS1East Midlands</t>
  </si>
  <si>
    <t>G/2016/OCLower Middle:SIZEBetween 11 and 25</t>
  </si>
  <si>
    <t>G/2016/OCUpper:SIZEBetween 11 and 25</t>
  </si>
  <si>
    <t>G/2016/OCUpper Middle:SIZEBetween 11 and 25</t>
  </si>
  <si>
    <t>G/2016/AGE:SEXFemale</t>
  </si>
  <si>
    <t>G/2016/AGE2:SEXFemale</t>
  </si>
  <si>
    <t>M/2016/NUTS1East Midlands</t>
  </si>
  <si>
    <t>M/2016/SIZEBetween 11 and 25</t>
  </si>
  <si>
    <t>M/2016/BIKFILTERNO</t>
  </si>
  <si>
    <t>M/2016/PUBPRIVPublic</t>
  </si>
  <si>
    <t>M/2016/SEXFemale</t>
  </si>
  <si>
    <t>M/2016/OCLower Middle:NUTS1East Midlands</t>
  </si>
  <si>
    <t>M/2016/OCUpper:NUTS1East Midlands</t>
  </si>
  <si>
    <t>M/2016/OCUpper Middle:NUTS1East Midlands</t>
  </si>
  <si>
    <t>M/2016/OCLower Middle:SIZEBetween 11 and 25</t>
  </si>
  <si>
    <t>M/2016/OCUpper:SIZEBetween 11 and 25</t>
  </si>
  <si>
    <t>M/2016/OCUpper Middle:SIZEBetween 11 and 25</t>
  </si>
  <si>
    <t>A/2017/NUTS1East Midlands</t>
  </si>
  <si>
    <t>A/2017/SIZEBetween 11 and 25</t>
  </si>
  <si>
    <t>A/2017/SEXFemale</t>
  </si>
  <si>
    <t>A/2017/BIKFILTERNO</t>
  </si>
  <si>
    <t>A/2017/PUBPRIVPublic</t>
  </si>
  <si>
    <t>A/2017/OCLower Middle:NUTS1East Midlands</t>
  </si>
  <si>
    <t>A/2017/OCUpper:NUTS1East Midlands</t>
  </si>
  <si>
    <t>A/2017/OCUpper Middle:NUTS1East Midlands</t>
  </si>
  <si>
    <t>A/2017/OCLower Middle:SIZEBetween 11 and 25</t>
  </si>
  <si>
    <t>A/2017/OCUpper:SIZEBetween 11 and 25</t>
  </si>
  <si>
    <t>A/2017/OCUpper Middle:SIZEBetween 11 and 25</t>
  </si>
  <si>
    <t>A/2017/AGE:SEXFemale</t>
  </si>
  <si>
    <t>A/2017/AGE2:SEXFemale</t>
  </si>
  <si>
    <t>B/2017/NUTS1East Midlands</t>
  </si>
  <si>
    <t>B/2017/SIZEBetween 11 and 25</t>
  </si>
  <si>
    <t>B/2017/SEXFemale</t>
  </si>
  <si>
    <t>B/2017/BIKFILTERNO</t>
  </si>
  <si>
    <t>B/2017/PUBPRIVPublic</t>
  </si>
  <si>
    <t>B/2017/OCLower Middle:NUTS1East Midlands</t>
  </si>
  <si>
    <t>B/2017/OCUpper:NUTS1East Midlands</t>
  </si>
  <si>
    <t>B/2017/OCUpper Middle:NUTS1East Midlands</t>
  </si>
  <si>
    <t>B/2017/OCLower Middle:SIZEBetween 11 and 25</t>
  </si>
  <si>
    <t>B/2017/OCUpper:SIZEBetween 11 and 25</t>
  </si>
  <si>
    <t>B/2017/OCUpper Middle:SIZEBetween 11 and 25</t>
  </si>
  <si>
    <t>B/2017/AGE:SEXFemale</t>
  </si>
  <si>
    <t>B/2017/AGE2:SEXFemale</t>
  </si>
  <si>
    <t>C/2017/NUTS1East Midlands</t>
  </si>
  <si>
    <t>C/2017/SIZEBetween 11 and 25</t>
  </si>
  <si>
    <t>C/2017/SEXFemale</t>
  </si>
  <si>
    <t>C/2017/BIKFILTERNO</t>
  </si>
  <si>
    <t>C/2017/PUBPRIVPublic</t>
  </si>
  <si>
    <t>C/2017/OCLower Middle:NUTS1East Midlands</t>
  </si>
  <si>
    <t>C/2017/OCUpper:NUTS1East Midlands</t>
  </si>
  <si>
    <t>C/2017/OCUpper Middle:NUTS1East Midlands</t>
  </si>
  <si>
    <t>C/2017/OCLower Middle:SIZEBetween 11 and 25</t>
  </si>
  <si>
    <t>C/2017/OCUpper:SIZEBetween 11 and 25</t>
  </si>
  <si>
    <t>C/2017/OCUpper Middle:SIZEBetween 11 and 25</t>
  </si>
  <si>
    <t>C/2017/AGE:SEXFemale</t>
  </si>
  <si>
    <t>C/2017/AGE2:SEXFemale</t>
  </si>
  <si>
    <t>E/2017/NUTS1East Midlands</t>
  </si>
  <si>
    <t>E/2017/SIZEBetween 11 and 25</t>
  </si>
  <si>
    <t>E/2017/SEXFemale</t>
  </si>
  <si>
    <t>E/2017/BIKFILTERNO</t>
  </si>
  <si>
    <t>E/2017/PUBPRIVPublic</t>
  </si>
  <si>
    <t>E/2017/OCLower Middle:NUTS1East Midlands</t>
  </si>
  <si>
    <t>E/2017/OCUpper:NUTS1East Midlands</t>
  </si>
  <si>
    <t>E/2017/OCUpper Middle:NUTS1East Midlands</t>
  </si>
  <si>
    <t>E/2017/OCLower Middle:SIZEBetween 11 and 25</t>
  </si>
  <si>
    <t>E/2017/OCUpper:SIZEBetween 11 and 25</t>
  </si>
  <si>
    <t>E/2017/OCUpper Middle:SIZEBetween 11 and 25</t>
  </si>
  <si>
    <t>E/2017/AGE:SEXFemale</t>
  </si>
  <si>
    <t>E/2017/AGE2:SEXFemale</t>
  </si>
  <si>
    <t>F/2017/NUTS1East Midlands</t>
  </si>
  <si>
    <t>F/2017/SIZEBetween 11 and 25</t>
  </si>
  <si>
    <t>F/2017/SEXFemale</t>
  </si>
  <si>
    <t>F/2017/BIKFILTERNO</t>
  </si>
  <si>
    <t>F/2017/PUBPRIVPublic</t>
  </si>
  <si>
    <t>F/2017/OCLower Middle:NUTS1East Midlands</t>
  </si>
  <si>
    <t>F/2017/OCUpper:NUTS1East Midlands</t>
  </si>
  <si>
    <t>F/2017/OCUpper Middle:NUTS1East Midlands</t>
  </si>
  <si>
    <t>F/2017/OCLower Middle:SIZEBetween 11 and 25</t>
  </si>
  <si>
    <t>F/2017/OCUpper:SIZEBetween 11 and 25</t>
  </si>
  <si>
    <t>F/2017/OCUpper Middle:SIZEBetween 11 and 25</t>
  </si>
  <si>
    <t>F/2017/AGE:SEXFemale</t>
  </si>
  <si>
    <t>F/2017/AGE2:SEXFemale</t>
  </si>
  <si>
    <t>H/2017/NUTS1East Midlands</t>
  </si>
  <si>
    <t>H/2017/SIZEBetween 11 and 25</t>
  </si>
  <si>
    <t>H/2017/SEXFemale</t>
  </si>
  <si>
    <t>H/2017/BIKFILTERNO</t>
  </si>
  <si>
    <t>H/2017/PUBPRIVPublic</t>
  </si>
  <si>
    <t>H/2017/OCLower Middle:NUTS1East Midlands</t>
  </si>
  <si>
    <t>H/2017/OCUpper:NUTS1East Midlands</t>
  </si>
  <si>
    <t>H/2017/OCUpper Middle:NUTS1East Midlands</t>
  </si>
  <si>
    <t>H/2017/OCLower Middle:SIZEBetween 11 and 25</t>
  </si>
  <si>
    <t>H/2017/OCUpper:SIZEBetween 11 and 25</t>
  </si>
  <si>
    <t>H/2017/OCUpper Middle:SIZEBetween 11 and 25</t>
  </si>
  <si>
    <t>I/2017/NUTS1East Midlands</t>
  </si>
  <si>
    <t>I/2017/SIZEBetween 11 and 25</t>
  </si>
  <si>
    <t>I/2017/SEXFemale</t>
  </si>
  <si>
    <t>I/2017/BIKFILTERNO</t>
  </si>
  <si>
    <t>I/2017/PUBPRIVPublic</t>
  </si>
  <si>
    <t>I/2017/OCLower Middle:NUTS1East Midlands</t>
  </si>
  <si>
    <t>I/2017/OCUpper:NUTS1East Midlands</t>
  </si>
  <si>
    <t>I/2017/OCUpper Middle:NUTS1East Midlands</t>
  </si>
  <si>
    <t>I/2017/OCLower Middle:SIZEBetween 11 and 25</t>
  </si>
  <si>
    <t>I/2017/OCUpper:SIZEBetween 11 and 25</t>
  </si>
  <si>
    <t>I/2017/OCUpper Middle:SIZEBetween 11 and 25</t>
  </si>
  <si>
    <t>J/2017/NUTS1East Midlands</t>
  </si>
  <si>
    <t>J/2017/SIZEBetween 11 and 25</t>
  </si>
  <si>
    <t>J/2017/BIKFILTERNO</t>
  </si>
  <si>
    <t>J/2017/PUBPRIVPublic</t>
  </si>
  <si>
    <t>J/2017/SEXFemale</t>
  </si>
  <si>
    <t>J/2017/OCLower Middle:NUTS1East Midlands</t>
  </si>
  <si>
    <t>J/2017/OCUpper:NUTS1East Midlands</t>
  </si>
  <si>
    <t>J/2017/OCUpper Middle:NUTS1East Midlands</t>
  </si>
  <si>
    <t>J/2017/OCLower Middle:SIZEBetween 11 and 25</t>
  </si>
  <si>
    <t>J/2017/OCUpper:SIZEBetween 11 and 25</t>
  </si>
  <si>
    <t>J/2017/OCUpper Middle:SIZEBetween 11 and 25</t>
  </si>
  <si>
    <t>K/2017/NUTS1East Midlands</t>
  </si>
  <si>
    <t>K/2017/SIZEBetween 11 and 25</t>
  </si>
  <si>
    <t>K/2017/BIKFILTERNO</t>
  </si>
  <si>
    <t>K/2017/PUBPRIVPublic</t>
  </si>
  <si>
    <t>K/2017/SEXFemale</t>
  </si>
  <si>
    <t>K/2017/OCLower Middle:NUTS1East Midlands</t>
  </si>
  <si>
    <t>K/2017/OCUpper:NUTS1East Midlands</t>
  </si>
  <si>
    <t>K/2017/OCUpper Middle:NUTS1East Midlands</t>
  </si>
  <si>
    <t>K/2017/OCLower Middle:SIZEBetween 11 and 25</t>
  </si>
  <si>
    <t>K/2017/OCUpper:SIZEBetween 11 and 25</t>
  </si>
  <si>
    <t>K/2017/OCUpper Middle:SIZEBetween 11 and 25</t>
  </si>
  <si>
    <t>L/2017/NUTS1East Midlands</t>
  </si>
  <si>
    <t>L/2017/SIZEBetween 11 and 25</t>
  </si>
  <si>
    <t>L/2017/BIKFILTERNO</t>
  </si>
  <si>
    <t>L/2017/PUBPRIVPublic</t>
  </si>
  <si>
    <t>L/2017/SEXFemale</t>
  </si>
  <si>
    <t>L/2017/OCLower Middle:NUTS1East Midlands</t>
  </si>
  <si>
    <t>L/2017/OCUpper:NUTS1East Midlands</t>
  </si>
  <si>
    <t>L/2017/OCUpper Middle:NUTS1East Midlands</t>
  </si>
  <si>
    <t>L/2017/OCLower Middle:SIZEBetween 11 and 25</t>
  </si>
  <si>
    <t>L/2017/OCUpper:SIZEBetween 11 and 25</t>
  </si>
  <si>
    <t>L/2017/OCUpper Middle:SIZEBetween 11 and 25</t>
  </si>
  <si>
    <t>N/2017/NUTS1East Midlands</t>
  </si>
  <si>
    <t>N/2017/SIZEBetween 11 and 25</t>
  </si>
  <si>
    <t>N/2017/BIKFILTERNO</t>
  </si>
  <si>
    <t>N/2017/PUBPRIVPublic</t>
  </si>
  <si>
    <t>N/2017/SEXFemale</t>
  </si>
  <si>
    <t>N/2017/OCLower Middle:NUTS1East Midlands</t>
  </si>
  <si>
    <t>N/2017/OCUpper:NUTS1East Midlands</t>
  </si>
  <si>
    <t>N/2017/OCUpper Middle:NUTS1East Midlands</t>
  </si>
  <si>
    <t>N/2017/OCLower Middle:SIZEBetween 11 and 25</t>
  </si>
  <si>
    <t>N/2017/OCUpper:SIZEBetween 11 and 25</t>
  </si>
  <si>
    <t>N/2017/OCUpper Middle:SIZEBetween 11 and 25</t>
  </si>
  <si>
    <t>D/2017/NUTS1East Midlands</t>
  </si>
  <si>
    <t>D/2017/SIZEBetween 11 and 25</t>
  </si>
  <si>
    <t>D/2017/SEXFemale</t>
  </si>
  <si>
    <t>D/2017/BIKFILTERNO</t>
  </si>
  <si>
    <t>D/2017/PUBPRIVPublic</t>
  </si>
  <si>
    <t>D/2017/OCLower Middle:NUTS1East Midlands</t>
  </si>
  <si>
    <t>D/2017/OCUpper:NUTS1East Midlands</t>
  </si>
  <si>
    <t>D/2017/OCUpper Middle:NUTS1East Midlands</t>
  </si>
  <si>
    <t>D/2017/OCLower Middle:SIZEBetween 11 and 25</t>
  </si>
  <si>
    <t>D/2017/OCUpper:SIZEBetween 11 and 25</t>
  </si>
  <si>
    <t>D/2017/OCUpper Middle:SIZEBetween 11 and 25</t>
  </si>
  <si>
    <t>D/2017/AGE:SEXFemale</t>
  </si>
  <si>
    <t>D/2017/AGE2:SEXFemale</t>
  </si>
  <si>
    <t>G/2017/NUTS1East Midlands</t>
  </si>
  <si>
    <t>G/2017/SIZEBetween 11 and 25</t>
  </si>
  <si>
    <t>G/2017/SEXFemale</t>
  </si>
  <si>
    <t>G/2017/BIKFILTERNO</t>
  </si>
  <si>
    <t>G/2017/PUBPRIVPublic</t>
  </si>
  <si>
    <t>G/2017/OCLower Middle:NUTS1East Midlands</t>
  </si>
  <si>
    <t>G/2017/OCUpper:NUTS1East Midlands</t>
  </si>
  <si>
    <t>G/2017/OCUpper Middle:NUTS1East Midlands</t>
  </si>
  <si>
    <t>G/2017/OCLower Middle:SIZEBetween 11 and 25</t>
  </si>
  <si>
    <t>G/2017/OCUpper:SIZEBetween 11 and 25</t>
  </si>
  <si>
    <t>G/2017/OCUpper Middle:SIZEBetween 11 and 25</t>
  </si>
  <si>
    <t>G/2017/AGE:SEXFemale</t>
  </si>
  <si>
    <t>G/2017/AGE2:SEXFemale</t>
  </si>
  <si>
    <t>M/2017/NUTS1East Midlands</t>
  </si>
  <si>
    <t>M/2017/SIZEBetween 11 and 25</t>
  </si>
  <si>
    <t>M/2017/BIKFILTERNO</t>
  </si>
  <si>
    <t>M/2017/PUBPRIVPublic</t>
  </si>
  <si>
    <t>M/2017/SEXFemale</t>
  </si>
  <si>
    <t>M/2017/OCLower Middle:NUTS1East Midlands</t>
  </si>
  <si>
    <t>M/2017/OCUpper:NUTS1East Midlands</t>
  </si>
  <si>
    <t>M/2017/OCUpper Middle:NUTS1East Midlands</t>
  </si>
  <si>
    <t>M/2017/OCLower Middle:SIZEBetween 11 and 25</t>
  </si>
  <si>
    <t>M/2017/OCUpper:SIZEBetween 11 and 25</t>
  </si>
  <si>
    <t>M/2017/OCUpper Middle:SIZEBetween 11 and 25</t>
  </si>
  <si>
    <t>Incentive pay paid in this period relating to the pay period. This is removed as it only relates to the incentive pay received in the week in which the interview was conducted and does not provide an accurate representation of the bonus received for that year.</t>
  </si>
  <si>
    <t>The bonus received for that year as a percentage. The percentage is calculated based on the individuals industry and public vs private sector, obtained from Annual Weekly Earnings Survey.</t>
  </si>
  <si>
    <t>HCOMPAY</t>
  </si>
  <si>
    <t>Hourly employer’s pension contributions.</t>
  </si>
  <si>
    <t>Dummy variable indicating whether the employee contributres to a salary sacrifice scheme.</t>
  </si>
  <si>
    <t>Definition</t>
  </si>
  <si>
    <t>HE</t>
  </si>
  <si>
    <t>Hourly earnings for the reference period</t>
  </si>
  <si>
    <t>HEXO</t>
  </si>
  <si>
    <t>Hourly earnings for the reference period excluding overtime pay</t>
  </si>
  <si>
    <t>Sex (men=1, women=2)</t>
  </si>
  <si>
    <t>Age2</t>
  </si>
  <si>
    <t>Square of age</t>
  </si>
  <si>
    <t>Full-time/part-time marker (full-time=1; part-time=2)</t>
  </si>
  <si>
    <t>Permanent/temporary marker (permanent=1; temporary=2)</t>
  </si>
  <si>
    <t>Salary sacrifice (from 2013 onwards; 1=YES, 2=NO, 0=MISSING)</t>
  </si>
  <si>
    <t>Tenure variables</t>
  </si>
  <si>
    <t>Occupation variables based on SOC 10 (from 2011 onwards)</t>
  </si>
  <si>
    <t>Occupation and age interactions</t>
  </si>
  <si>
    <t>Occupation and region interactions</t>
  </si>
  <si>
    <t>Occupation and size interactions</t>
  </si>
  <si>
    <t>Age and sex interactions</t>
  </si>
  <si>
    <t>Age of respondent (aged 16 years and older) at the survey reference date (from 2004 onwards)</t>
  </si>
  <si>
    <t>Region variables</t>
  </si>
  <si>
    <t>Permanent/temporary unclassified</t>
  </si>
  <si>
    <t>Dummy for private or public sector employment (private =0)</t>
  </si>
  <si>
    <t>Length of employment in the interprise</t>
  </si>
  <si>
    <t>Unknown whether employee received benefits in kind or not</t>
  </si>
  <si>
    <t>Other variables</t>
  </si>
  <si>
    <t>Interaction terms</t>
  </si>
  <si>
    <t>Whether employee received benefits in kind or not (Benefits in kind filter (1=YES; 2=NO; 0=MISSING))</t>
  </si>
  <si>
    <t>Variables and variable names</t>
  </si>
  <si>
    <t>Independent variable components</t>
  </si>
  <si>
    <t>Amount of overtime income received</t>
  </si>
  <si>
    <t>Upper occupations</t>
  </si>
  <si>
    <t>Upper middle occupations</t>
  </si>
  <si>
    <t>SIZE  Variables</t>
  </si>
  <si>
    <t>Size</t>
  </si>
  <si>
    <t>Size of the firm by employment level</t>
  </si>
  <si>
    <t>K/2013/SALSACUNKNOWN</t>
  </si>
  <si>
    <t>K/2013/SALSACYES</t>
  </si>
  <si>
    <t>K/2014/SALSACUNKNOWN</t>
  </si>
  <si>
    <t>K/2014/SALSACYES</t>
  </si>
  <si>
    <t>K/2015/SALSACUNKNOWN</t>
  </si>
  <si>
    <t>K/2015/SALSACYES</t>
  </si>
  <si>
    <t>K/2016/SALSACUNKNOWN</t>
  </si>
  <si>
    <t>K/2016/SALSACYES</t>
  </si>
  <si>
    <t>K/2017/SALSACUNKNOWN</t>
  </si>
  <si>
    <t>K/2017/SALSACYES</t>
  </si>
  <si>
    <t>M/2011/(Intercept)</t>
  </si>
  <si>
    <t>M/2011/OCLower Middle</t>
  </si>
  <si>
    <t>M/2011/OCUpper</t>
  </si>
  <si>
    <t>M/2011/OCUpper Middle</t>
  </si>
  <si>
    <t>M/2011/AGE</t>
  </si>
  <si>
    <t>M/2011/AGE2</t>
  </si>
  <si>
    <t>M/2011/NUTS1East Midlands</t>
  </si>
  <si>
    <t>M/2011/NUTS1East of England</t>
  </si>
  <si>
    <t>M/2011/NUTS1North East</t>
  </si>
  <si>
    <t>M/2011/NUTS1North West</t>
  </si>
  <si>
    <t>M/2011/NUTS1Northern Ireland</t>
  </si>
  <si>
    <t>M/2011/NUTS1Scotland</t>
  </si>
  <si>
    <t>M/2011/NUTS1South East</t>
  </si>
  <si>
    <t>M/2011/NUTS1South West</t>
  </si>
  <si>
    <t>M/2011/NUTS1Wales</t>
  </si>
  <si>
    <t>M/2011/NUTS1West Midlands</t>
  </si>
  <si>
    <t>M/2011/NUTS1Yorkshire and The Humber</t>
  </si>
  <si>
    <t>M/2011/SIZEBetween 11 and 25</t>
  </si>
  <si>
    <t>M/2011/SIZEBetween 251 and 500</t>
  </si>
  <si>
    <t>M/2011/SIZEBetween 26 and 50</t>
  </si>
  <si>
    <t>M/2011/SIZEBetween 51 and 250</t>
  </si>
  <si>
    <t>M/2011/SIZELess than 11</t>
  </si>
  <si>
    <t>M/2011/BIKFILTERNO</t>
  </si>
  <si>
    <t>M/2011/BIKFILTERUNKNOWN</t>
  </si>
  <si>
    <t>M/2011/FTPart-Time</t>
  </si>
  <si>
    <t>M/2011/PTTemporary</t>
  </si>
  <si>
    <t>M/2011/PTUnclassified</t>
  </si>
  <si>
    <t>M/2011/PUBPRIVPublic</t>
  </si>
  <si>
    <t>M/2011/SEXFemale</t>
  </si>
  <si>
    <t>M/2011/TENUREBetween 1 and 2 years</t>
  </si>
  <si>
    <t>M/2011/TENUREBetween 10 and 20 years</t>
  </si>
  <si>
    <t>M/2011/TENUREBetween 2 and 5 years</t>
  </si>
  <si>
    <t>M/2011/TENUREBetween 5 and 10 years</t>
  </si>
  <si>
    <t>M/2011/TENUREBetween 6 months and 1 year</t>
  </si>
  <si>
    <t>M/2011/TENUREOver 20 years</t>
  </si>
  <si>
    <t>M/2011/OCLower Middle:AGE</t>
  </si>
  <si>
    <t>M/2011/OCUpper:AGE</t>
  </si>
  <si>
    <t>M/2011/OCUpper Middle:AGE</t>
  </si>
  <si>
    <t>M/2011/OCLower Middle:AGE2</t>
  </si>
  <si>
    <t>M/2011/OCUpper:AGE2</t>
  </si>
  <si>
    <t>M/2011/OCUpper Middle:AGE2</t>
  </si>
  <si>
    <t>M/2011/OCLower Middle:NUTS1East Midlands</t>
  </si>
  <si>
    <t>M/2011/OCUpper:NUTS1East Midlands</t>
  </si>
  <si>
    <t>M/2011/OCUpper Middle:NUTS1East Midlands</t>
  </si>
  <si>
    <t>M/2011/OCLower Middle:NUTS1East of England</t>
  </si>
  <si>
    <t>M/2011/OCUpper:NUTS1East of England</t>
  </si>
  <si>
    <t>M/2011/OCUpper Middle:NUTS1East of England</t>
  </si>
  <si>
    <t>M/2011/OCLower Middle:NUTS1North East</t>
  </si>
  <si>
    <t>M/2011/OCUpper:NUTS1North East</t>
  </si>
  <si>
    <t>M/2011/OCUpper Middle:NUTS1North East</t>
  </si>
  <si>
    <t>M/2011/OCLower Middle:NUTS1North West</t>
  </si>
  <si>
    <t>M/2011/OCUpper:NUTS1North West</t>
  </si>
  <si>
    <t>M/2011/OCUpper Middle:NUTS1North West</t>
  </si>
  <si>
    <t>M/2011/OCLower Middle:NUTS1Northern Ireland</t>
  </si>
  <si>
    <t>M/2011/OCUpper:NUTS1Northern Ireland</t>
  </si>
  <si>
    <t>M/2011/OCUpper Middle:NUTS1Northern Ireland</t>
  </si>
  <si>
    <t>M/2011/OCLower Middle:NUTS1Scotland</t>
  </si>
  <si>
    <t>M/2011/OCUpper:NUTS1Scotland</t>
  </si>
  <si>
    <t>M/2011/OCUpper Middle:NUTS1Scotland</t>
  </si>
  <si>
    <t>M/2011/OCLower Middle:NUTS1South East</t>
  </si>
  <si>
    <t>M/2011/OCUpper:NUTS1South East</t>
  </si>
  <si>
    <t>M/2011/OCUpper Middle:NUTS1South East</t>
  </si>
  <si>
    <t>M/2011/OCLower Middle:NUTS1South West</t>
  </si>
  <si>
    <t>M/2011/OCUpper:NUTS1South West</t>
  </si>
  <si>
    <t>M/2011/OCUpper Middle:NUTS1South West</t>
  </si>
  <si>
    <t>M/2011/OCLower Middle:NUTS1Wales</t>
  </si>
  <si>
    <t>M/2011/OCUpper:NUTS1Wales</t>
  </si>
  <si>
    <t>M/2011/OCUpper Middle:NUTS1Wales</t>
  </si>
  <si>
    <t>M/2011/OCLower Middle:NUTS1West Midlands</t>
  </si>
  <si>
    <t>M/2011/OCUpper:NUTS1West Midlands</t>
  </si>
  <si>
    <t>M/2011/OCUpper Middle:NUTS1West Midlands</t>
  </si>
  <si>
    <t>M/2011/OCLower Middle:NUTS1Yorkshire and The Humber</t>
  </si>
  <si>
    <t>M/2011/OCUpper:NUTS1Yorkshire and The Humber</t>
  </si>
  <si>
    <t>M/2011/OCUpper Middle:NUTS1Yorkshire and The Humber</t>
  </si>
  <si>
    <t>M/2011/OCLower Middle:SIZEBetween 11 and 25</t>
  </si>
  <si>
    <t>M/2011/OCUpper:SIZEBetween 11 and 25</t>
  </si>
  <si>
    <t>M/2011/OCUpper Middle:SIZEBetween 11 and 25</t>
  </si>
  <si>
    <t>M/2011/OCLower Middle:SIZEBetween 251 and 500</t>
  </si>
  <si>
    <t>M/2011/OCUpper:SIZEBetween 251 and 500</t>
  </si>
  <si>
    <t>M/2011/OCUpper Middle:SIZEBetween 251 and 500</t>
  </si>
  <si>
    <t>M/2011/OCLower Middle:SIZEBetween 26 and 50</t>
  </si>
  <si>
    <t>M/2011/OCUpper:SIZEBetween 26 and 50</t>
  </si>
  <si>
    <t>M/2011/OCUpper Middle:SIZEBetween 26 and 50</t>
  </si>
  <si>
    <t>M/2011/OCLower Middle:SIZEBetween 51 and 250</t>
  </si>
  <si>
    <t>M/2011/OCUpper:SIZEBetween 51 and 250</t>
  </si>
  <si>
    <t>M/2011/OCUpper Middle:SIZEBetween 51 and 250</t>
  </si>
  <si>
    <t>M/2011/OCLower Middle:SIZELess than 11</t>
  </si>
  <si>
    <t>M/2011/OCUpper:SIZELess than 11</t>
  </si>
  <si>
    <t>M/2011/OCUpper Middle:SIZELess than 11</t>
  </si>
  <si>
    <t>M/2012/(Intercept)</t>
  </si>
  <si>
    <t>M/2012/OCLower Middle</t>
  </si>
  <si>
    <t>M/2012/OCUpper</t>
  </si>
  <si>
    <t>M/2012/OCUpper Middle</t>
  </si>
  <si>
    <t>M/2012/AGE</t>
  </si>
  <si>
    <t>M/2012/AGE2</t>
  </si>
  <si>
    <t>M/2012/NUTS1East Midlands</t>
  </si>
  <si>
    <t>M/2012/NUTS1East of England</t>
  </si>
  <si>
    <t>M/2012/NUTS1North East</t>
  </si>
  <si>
    <t>M/2012/NUTS1North West</t>
  </si>
  <si>
    <t>M/2012/NUTS1Northern Ireland</t>
  </si>
  <si>
    <t>M/2012/NUTS1Scotland</t>
  </si>
  <si>
    <t>M/2012/NUTS1South East</t>
  </si>
  <si>
    <t>M/2012/NUTS1South West</t>
  </si>
  <si>
    <t>M/2012/NUTS1Wales</t>
  </si>
  <si>
    <t>M/2012/NUTS1West Midlands</t>
  </si>
  <si>
    <t>M/2012/NUTS1Yorkshire and The Humber</t>
  </si>
  <si>
    <t>M/2012/SIZEBetween 11 and 25</t>
  </si>
  <si>
    <t>M/2012/SIZEBetween 251 and 500</t>
  </si>
  <si>
    <t>M/2012/SIZEBetween 26 and 50</t>
  </si>
  <si>
    <t>M/2012/SIZEBetween 51 and 250</t>
  </si>
  <si>
    <t>M/2012/SIZELess than 11</t>
  </si>
  <si>
    <t>M/2012/BIKFILTERNO</t>
  </si>
  <si>
    <t>M/2012/BIKFILTERUNKNOWN</t>
  </si>
  <si>
    <t>M/2012/FTPart-Time</t>
  </si>
  <si>
    <t>M/2012/PTTemporary</t>
  </si>
  <si>
    <t>M/2012/PTUnclassified</t>
  </si>
  <si>
    <t>M/2012/PUBPRIVPublic</t>
  </si>
  <si>
    <t>M/2012/SEXFemale</t>
  </si>
  <si>
    <t>M/2012/TENUREBetween 1 and 2 years</t>
  </si>
  <si>
    <t>M/2012/TENUREBetween 10 and 20 years</t>
  </si>
  <si>
    <t>M/2012/TENUREBetween 2 and 5 years</t>
  </si>
  <si>
    <t>M/2012/TENUREBetween 5 and 10 years</t>
  </si>
  <si>
    <t>M/2012/TENUREBetween 6 months and 1 year</t>
  </si>
  <si>
    <t>M/2012/TENUREOver 20 years</t>
  </si>
  <si>
    <t>M/2012/OCLower Middle:AGE</t>
  </si>
  <si>
    <t>M/2012/OCUpper:AGE</t>
  </si>
  <si>
    <t>M/2012/OCUpper Middle:AGE</t>
  </si>
  <si>
    <t>M/2012/OCLower Middle:AGE2</t>
  </si>
  <si>
    <t>M/2012/OCUpper:AGE2</t>
  </si>
  <si>
    <t>M/2012/OCUpper Middle:AGE2</t>
  </si>
  <si>
    <t>M/2012/OCLower Middle:NUTS1East Midlands</t>
  </si>
  <si>
    <t>M/2012/OCUpper:NUTS1East Midlands</t>
  </si>
  <si>
    <t>M/2012/OCUpper Middle:NUTS1East Midlands</t>
  </si>
  <si>
    <t>M/2012/OCLower Middle:NUTS1East of England</t>
  </si>
  <si>
    <t>M/2012/OCUpper:NUTS1East of England</t>
  </si>
  <si>
    <t>M/2012/OCUpper Middle:NUTS1East of England</t>
  </si>
  <si>
    <t>M/2012/OCLower Middle:NUTS1North East</t>
  </si>
  <si>
    <t>M/2012/OCUpper:NUTS1North East</t>
  </si>
  <si>
    <t>M/2012/OCUpper Middle:NUTS1North East</t>
  </si>
  <si>
    <t>M/2012/OCLower Middle:NUTS1North West</t>
  </si>
  <si>
    <t>M/2012/OCUpper:NUTS1North West</t>
  </si>
  <si>
    <t>M/2012/OCUpper Middle:NUTS1North West</t>
  </si>
  <si>
    <t>M/2012/OCLower Middle:NUTS1Northern Ireland</t>
  </si>
  <si>
    <t>M/2012/OCUpper:NUTS1Northern Ireland</t>
  </si>
  <si>
    <t>M/2012/OCUpper Middle:NUTS1Northern Ireland</t>
  </si>
  <si>
    <t>M/2012/OCLower Middle:NUTS1Scotland</t>
  </si>
  <si>
    <t>M/2012/OCUpper:NUTS1Scotland</t>
  </si>
  <si>
    <t>M/2012/OCUpper Middle:NUTS1Scotland</t>
  </si>
  <si>
    <t>M/2012/OCLower Middle:NUTS1South East</t>
  </si>
  <si>
    <t>M/2012/OCUpper:NUTS1South East</t>
  </si>
  <si>
    <t>M/2012/OCUpper Middle:NUTS1South East</t>
  </si>
  <si>
    <t>M/2012/OCLower Middle:NUTS1South West</t>
  </si>
  <si>
    <t>M/2012/OCUpper:NUTS1South West</t>
  </si>
  <si>
    <t>M/2012/OCUpper Middle:NUTS1South West</t>
  </si>
  <si>
    <t>M/2012/OCLower Middle:NUTS1Wales</t>
  </si>
  <si>
    <t>M/2012/OCUpper:NUTS1Wales</t>
  </si>
  <si>
    <t>M/2012/OCUpper Middle:NUTS1Wales</t>
  </si>
  <si>
    <t>M/2012/OCLower Middle:NUTS1West Midlands</t>
  </si>
  <si>
    <t>M/2012/OCUpper:NUTS1West Midlands</t>
  </si>
  <si>
    <t>M/2012/OCUpper Middle:NUTS1West Midlands</t>
  </si>
  <si>
    <t>M/2012/OCLower Middle:NUTS1Yorkshire and The Humber</t>
  </si>
  <si>
    <t>M/2012/OCUpper:NUTS1Yorkshire and The Humber</t>
  </si>
  <si>
    <t>M/2012/OCUpper Middle:NUTS1Yorkshire and The Humber</t>
  </si>
  <si>
    <t>M/2012/OCLower Middle:SIZEBetween 11 and 25</t>
  </si>
  <si>
    <t>M/2012/OCUpper:SIZEBetween 11 and 25</t>
  </si>
  <si>
    <t>M/2012/OCUpper Middle:SIZEBetween 11 and 25</t>
  </si>
  <si>
    <t>M/2012/OCLower Middle:SIZEBetween 251 and 500</t>
  </si>
  <si>
    <t>M/2012/OCUpper:SIZEBetween 251 and 500</t>
  </si>
  <si>
    <t>M/2012/OCUpper Middle:SIZEBetween 251 and 500</t>
  </si>
  <si>
    <t>M/2012/OCLower Middle:SIZEBetween 26 and 50</t>
  </si>
  <si>
    <t>M/2012/OCUpper:SIZEBetween 26 and 50</t>
  </si>
  <si>
    <t>M/2012/OCUpper Middle:SIZEBetween 26 and 50</t>
  </si>
  <si>
    <t>M/2012/OCLower Middle:SIZEBetween 51 and 250</t>
  </si>
  <si>
    <t>M/2012/OCUpper:SIZEBetween 51 and 250</t>
  </si>
  <si>
    <t>M/2012/OCUpper Middle:SIZEBetween 51 and 250</t>
  </si>
  <si>
    <t>M/2012/OCLower Middle:SIZELess than 11</t>
  </si>
  <si>
    <t>M/2012/OCUpper:SIZELess than 11</t>
  </si>
  <si>
    <t>M/2012/OCUpper Middle:SIZELess than 11</t>
  </si>
  <si>
    <t>N/2013/SALSACUNKNOWN</t>
  </si>
  <si>
    <t>N/2013/SALSACYES</t>
  </si>
  <si>
    <t>N/2014/SALSACUNKNOWN</t>
  </si>
  <si>
    <t>N/2014/SALSACYES</t>
  </si>
  <si>
    <t>N/2015/SALSACUNKNOWN</t>
  </si>
  <si>
    <t>N/2015/SALSACYES</t>
  </si>
  <si>
    <t>N/2016/SALSACUNKNOWN</t>
  </si>
  <si>
    <t>N/2016/SALSACYES</t>
  </si>
  <si>
    <t>N/2017/SALSACUNKNOWN</t>
  </si>
  <si>
    <t>N/2017/SALSACYES</t>
  </si>
  <si>
    <t>M 2011</t>
  </si>
  <si>
    <t>M 2012</t>
  </si>
  <si>
    <r>
      <rPr>
        <b/>
        <sz val="12"/>
        <color theme="1"/>
        <rFont val="Calibri"/>
        <family val="2"/>
        <scheme val="minor"/>
      </rPr>
      <t>Description</t>
    </r>
    <r>
      <rPr>
        <sz val="11"/>
        <color theme="1"/>
        <rFont val="Calibri"/>
        <family val="2"/>
        <scheme val="minor"/>
      </rPr>
      <t xml:space="preserve">
The results presented in this file come from running regressions of various definitions of hourly worker compensation on explanatory variables using ASHE individual-level data from the years 2011 to 2017. The regression specifications also vary according to whether they include interaction between age and sex as explanatory variables and whether they include salary sacrifice as an explanatory variable. Not all possible combinations are presented here, but the file contains the models of most interest to users. The models included are described in the 'Models' sheet and definitions of the variables are given on the 'Variable Definitions' sheet. Results are presented separately for each year. The dependent variable is expressed in log form.
One reason why public-private earnings comparison is not straightforward is that employee compensation consists of more than just wages. An employee’s reward package may include additional monetary benefits, such as bonuses and pensions, and non-monetary benefits, such as company cars, uniforms, health insurance and workplace quality of life. These benefits are not included in gross pay. This analysis focuses on gross pay and pensions because pension contribution is a significant part of an employee’s remuneration. It also represents a major cost to public and private sector employers.
The primary source of data is the Annual Survey of Hours and Earnings (ASHE) for all employees whose earnings in April were not affected by absence and were paid adult rates. The ASHE dataset does not include all factors that affect pay such as education, employee ability or motivation. The ASHE dataset only covers the earnings of paid employees in the UK and does not include data on self-employed earnings (who are often some of the highest paid workers, as well as some of the lowest paid workers).
It should be noted that, whilst these estimates provide a more complete analysis of earnings differentials, the true value of pensions may be underestimated. For defined benefit schemes, actual cost to the employer is based on a series of factors upon retirement, such as career average earnings and life expectancies. Therefore, to calculate the true value of defined benefit scheme pensions requires a series of assumptions about individuals and pension plans – something that is not possible using the ASHE dataset nor is it possible to do so using a single source of data.
To view a set of results for a particular model run on data of a particular year you can select the model and year at the top of the 'REGRESSION' sheet along with a significance level. The results of the regression are then presented below with explanatory variables that have less than the selected statistical significance marked with a red hatch. The average impact of the public sector dummy variable on wage, implied by its coefficient, is shown at the top right of the sheet.
The results of a variety of models have been presented here as different users will have different preferences for the model they would like to use. Users may also be interested to see the differences between the models. The most comprehensive of the modes in Model D, as this contains the most relevant variables in its specification.</t>
    </r>
  </si>
  <si>
    <t>Lower middle occupations</t>
  </si>
  <si>
    <t>Analysis, Microdata and Engagement 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</si>
</sst>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0"/>
  </numFmts>
  <fonts count="16" x14ac:knownFonts="1">
    <font>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b/>
      <sz val="12"/>
      <name val="Arial"/>
      <family val="2"/>
    </font>
    <font>
      <b/>
      <sz val="10"/>
      <color theme="1"/>
      <name val="Arial"/>
      <family val="2"/>
    </font>
    <font>
      <sz val="10"/>
      <color theme="1"/>
      <name val="Arial"/>
      <family val="2"/>
    </font>
    <font>
      <sz val="11"/>
      <color theme="1"/>
      <name val="Arial"/>
      <family val="2"/>
    </font>
    <font>
      <u/>
      <sz val="10"/>
      <color theme="10"/>
      <name val="Arial"/>
      <family val="2"/>
    </font>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b/>
      <sz val="18"/>
      <color theme="1"/>
      <name val="Calibri"/>
      <family val="2"/>
      <scheme val="minor"/>
    </font>
    <font>
      <b/>
      <sz val="20"/>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1"/>
        <bgColor indexed="64"/>
      </patternFill>
    </fill>
    <fill>
      <patternFill patternType="solid">
        <fgColor theme="0"/>
        <bgColor indexed="64"/>
      </patternFill>
    </fill>
    <fill>
      <patternFill patternType="solid">
        <fgColor rgb="FFFF5050"/>
        <bgColor indexed="64"/>
      </patternFill>
    </fill>
    <fill>
      <patternFill patternType="solid">
        <fgColor theme="0" tint="-4.9989318521683403E-2"/>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s>
  <cellStyleXfs count="3">
    <xf numFmtId="0" fontId="0" fillId="0" borderId="0"/>
    <xf numFmtId="0" fontId="3" fillId="0" borderId="0" applyNumberFormat="0" applyFill="0" applyBorder="0" applyAlignment="0" applyProtection="0"/>
    <xf numFmtId="9" fontId="9" fillId="0" borderId="0" applyFont="0" applyFill="0" applyBorder="0" applyAlignment="0" applyProtection="0"/>
  </cellStyleXfs>
  <cellXfs count="102">
    <xf numFmtId="0" fontId="0" fillId="0" borderId="0" xfId="0"/>
    <xf numFmtId="0" fontId="1" fillId="3" borderId="0" xfId="0" applyFont="1" applyFill="1" applyAlignment="1">
      <alignment horizontal="left"/>
    </xf>
    <xf numFmtId="0" fontId="0" fillId="0" borderId="2" xfId="0" applyBorder="1"/>
    <xf numFmtId="0" fontId="0" fillId="0" borderId="3" xfId="0" applyBorder="1"/>
    <xf numFmtId="0" fontId="0" fillId="0" borderId="5" xfId="0" applyBorder="1"/>
    <xf numFmtId="0" fontId="0" fillId="0" borderId="6" xfId="0" applyBorder="1"/>
    <xf numFmtId="0" fontId="0" fillId="0" borderId="7" xfId="0" applyBorder="1"/>
    <xf numFmtId="0" fontId="0" fillId="0" borderId="10" xfId="0" applyBorder="1"/>
    <xf numFmtId="2" fontId="0" fillId="0" borderId="0" xfId="0" applyNumberFormat="1"/>
    <xf numFmtId="0" fontId="0" fillId="0" borderId="0" xfId="0" applyAlignment="1">
      <alignment horizontal="left"/>
    </xf>
    <xf numFmtId="164" fontId="4" fillId="4" borderId="0" xfId="0" applyNumberFormat="1" applyFont="1" applyFill="1" applyAlignment="1">
      <alignment vertical="center"/>
    </xf>
    <xf numFmtId="0" fontId="5" fillId="0" borderId="0" xfId="0" applyFont="1"/>
    <xf numFmtId="0" fontId="6" fillId="0" borderId="0" xfId="0" applyFont="1"/>
    <xf numFmtId="0" fontId="7" fillId="0" borderId="0" xfId="0" applyFont="1"/>
    <xf numFmtId="0" fontId="8" fillId="0" borderId="0" xfId="1" applyFont="1" applyAlignment="1" applyProtection="1"/>
    <xf numFmtId="0" fontId="0" fillId="0" borderId="0" xfId="0" applyBorder="1"/>
    <xf numFmtId="2" fontId="0" fillId="0" borderId="3" xfId="0" applyNumberFormat="1" applyBorder="1"/>
    <xf numFmtId="2" fontId="0" fillId="0" borderId="4" xfId="0" applyNumberFormat="1" applyBorder="1"/>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2" fontId="0" fillId="0" borderId="2" xfId="0" applyNumberFormat="1" applyBorder="1"/>
    <xf numFmtId="0" fontId="0" fillId="0" borderId="8" xfId="0" applyBorder="1"/>
    <xf numFmtId="0" fontId="0" fillId="0" borderId="11" xfId="0" applyBorder="1"/>
    <xf numFmtId="0" fontId="0" fillId="0" borderId="13" xfId="0" applyBorder="1"/>
    <xf numFmtId="0" fontId="0" fillId="0" borderId="1" xfId="0" applyBorder="1" applyAlignment="1">
      <alignment horizontal="left"/>
    </xf>
    <xf numFmtId="0" fontId="0" fillId="6" borderId="1" xfId="0" applyFill="1" applyBorder="1" applyAlignment="1">
      <alignment horizontal="left"/>
    </xf>
    <xf numFmtId="0" fontId="0" fillId="0" borderId="9" xfId="0" applyBorder="1"/>
    <xf numFmtId="2" fontId="0" fillId="0" borderId="4" xfId="0" applyNumberFormat="1" applyBorder="1" applyAlignment="1">
      <alignment horizontal="right"/>
    </xf>
    <xf numFmtId="2" fontId="0" fillId="0" borderId="10" xfId="0" applyNumberFormat="1" applyBorder="1" applyAlignment="1">
      <alignment horizontal="right"/>
    </xf>
    <xf numFmtId="2" fontId="0" fillId="0" borderId="12" xfId="0" applyNumberFormat="1" applyBorder="1" applyAlignment="1">
      <alignment horizontal="right"/>
    </xf>
    <xf numFmtId="2" fontId="0" fillId="0" borderId="15" xfId="0" applyNumberFormat="1" applyBorder="1" applyAlignment="1">
      <alignment horizontal="right"/>
    </xf>
    <xf numFmtId="0" fontId="0" fillId="0" borderId="0" xfId="0" applyFill="1" applyAlignment="1">
      <alignment horizontal="right"/>
    </xf>
    <xf numFmtId="10" fontId="0" fillId="0" borderId="1" xfId="2" applyNumberFormat="1" applyFont="1" applyBorder="1"/>
    <xf numFmtId="0" fontId="0" fillId="5" borderId="0" xfId="0" applyFill="1" applyBorder="1"/>
    <xf numFmtId="0" fontId="1" fillId="3" borderId="1" xfId="0" applyFont="1" applyFill="1" applyBorder="1" applyAlignment="1">
      <alignment horizontal="left"/>
    </xf>
    <xf numFmtId="0" fontId="2" fillId="0" borderId="2" xfId="0" applyFont="1" applyBorder="1" applyAlignment="1">
      <alignment vertical="center" wrapText="1"/>
    </xf>
    <xf numFmtId="0" fontId="0" fillId="5" borderId="18" xfId="0" applyFill="1" applyBorder="1"/>
    <xf numFmtId="0" fontId="0" fillId="5" borderId="17" xfId="0" applyFill="1" applyBorder="1"/>
    <xf numFmtId="0" fontId="2" fillId="0" borderId="19"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1" xfId="0" applyBorder="1" applyAlignment="1">
      <alignment wrapText="1"/>
    </xf>
    <xf numFmtId="2" fontId="0" fillId="0" borderId="2" xfId="0" applyNumberFormat="1" applyBorder="1" applyAlignment="1">
      <alignment horizontal="right"/>
    </xf>
    <xf numFmtId="2" fontId="0" fillId="0" borderId="3" xfId="0" applyNumberFormat="1" applyBorder="1" applyAlignment="1">
      <alignment horizontal="right"/>
    </xf>
    <xf numFmtId="2" fontId="0" fillId="0" borderId="8" xfId="0" applyNumberFormat="1" applyBorder="1" applyAlignment="1">
      <alignment horizontal="right"/>
    </xf>
    <xf numFmtId="2" fontId="0" fillId="0" borderId="9" xfId="0" applyNumberFormat="1" applyBorder="1" applyAlignment="1">
      <alignment horizontal="right"/>
    </xf>
    <xf numFmtId="2" fontId="0" fillId="0" borderId="11" xfId="0" applyNumberFormat="1" applyBorder="1" applyAlignment="1">
      <alignment horizontal="right"/>
    </xf>
    <xf numFmtId="2" fontId="0" fillId="0" borderId="0" xfId="0" applyNumberFormat="1" applyBorder="1" applyAlignment="1">
      <alignment horizontal="right"/>
    </xf>
    <xf numFmtId="2" fontId="0" fillId="0" borderId="13" xfId="0" applyNumberFormat="1" applyBorder="1" applyAlignment="1">
      <alignment horizontal="right"/>
    </xf>
    <xf numFmtId="2" fontId="0" fillId="0" borderId="14" xfId="0" applyNumberFormat="1" applyBorder="1" applyAlignment="1">
      <alignment horizontal="right"/>
    </xf>
    <xf numFmtId="0" fontId="0" fillId="0" borderId="24" xfId="0" applyBorder="1"/>
    <xf numFmtId="0" fontId="0" fillId="0" borderId="25" xfId="0" applyBorder="1"/>
    <xf numFmtId="0" fontId="0" fillId="0" borderId="26" xfId="0" applyBorder="1"/>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0" fillId="0" borderId="30" xfId="0" applyBorder="1" applyAlignment="1">
      <alignment horizontal="left" vertical="center"/>
    </xf>
    <xf numFmtId="0" fontId="2" fillId="0" borderId="30" xfId="0" applyFont="1" applyBorder="1" applyAlignment="1">
      <alignment horizontal="left" vertical="center" wrapText="1"/>
    </xf>
    <xf numFmtId="0" fontId="0" fillId="0" borderId="31" xfId="0" applyBorder="1" applyAlignment="1">
      <alignment horizontal="left" vertical="center"/>
    </xf>
    <xf numFmtId="0" fontId="2" fillId="0" borderId="8" xfId="0" applyFont="1" applyBorder="1" applyAlignment="1">
      <alignment horizontal="center" vertical="center" wrapText="1"/>
    </xf>
    <xf numFmtId="0" fontId="2" fillId="2" borderId="3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5" borderId="33" xfId="0" applyFont="1" applyFill="1" applyBorder="1" applyAlignment="1">
      <alignment horizontal="center" vertical="center"/>
    </xf>
    <xf numFmtId="0" fontId="2" fillId="0" borderId="10" xfId="0" applyFont="1" applyBorder="1" applyAlignment="1">
      <alignment horizontal="left" vertical="center" wrapText="1"/>
    </xf>
    <xf numFmtId="0" fontId="2" fillId="0" borderId="8" xfId="0" applyFont="1" applyBorder="1" applyAlignment="1">
      <alignment vertical="center" wrapText="1"/>
    </xf>
    <xf numFmtId="0" fontId="2" fillId="0" borderId="11" xfId="0" applyFont="1" applyBorder="1" applyAlignment="1">
      <alignment horizontal="center" vertical="center" wrapText="1"/>
    </xf>
    <xf numFmtId="0" fontId="2" fillId="2" borderId="1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4" xfId="0" applyFont="1" applyFill="1" applyBorder="1" applyAlignment="1">
      <alignment horizontal="center" vertical="center"/>
    </xf>
    <xf numFmtId="0" fontId="2" fillId="0" borderId="12" xfId="0" applyFont="1" applyBorder="1" applyAlignment="1">
      <alignment horizontal="left" vertical="center" wrapText="1"/>
    </xf>
    <xf numFmtId="0" fontId="2" fillId="0" borderId="11" xfId="0" applyFont="1" applyBorder="1" applyAlignment="1">
      <alignment vertical="center" wrapText="1"/>
    </xf>
    <xf numFmtId="0" fontId="2" fillId="2" borderId="34"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0" borderId="11" xfId="0" applyFont="1" applyFill="1" applyBorder="1" applyAlignment="1">
      <alignment horizontal="center" vertical="center" wrapText="1"/>
    </xf>
    <xf numFmtId="0" fontId="10" fillId="0" borderId="0" xfId="0" applyFont="1"/>
    <xf numFmtId="0" fontId="12" fillId="0" borderId="0" xfId="0" applyFont="1"/>
    <xf numFmtId="0" fontId="11" fillId="0" borderId="0" xfId="0" applyFont="1"/>
    <xf numFmtId="0" fontId="13" fillId="0" borderId="0" xfId="0" applyFont="1"/>
    <xf numFmtId="0" fontId="14" fillId="0" borderId="0" xfId="0" applyFont="1"/>
    <xf numFmtId="0" fontId="0" fillId="0" borderId="0" xfId="0" applyFont="1"/>
    <xf numFmtId="0" fontId="2" fillId="0" borderId="14" xfId="0" applyFont="1" applyFill="1" applyBorder="1" applyAlignment="1">
      <alignment horizontal="center" vertical="center" wrapText="1"/>
    </xf>
    <xf numFmtId="0" fontId="2" fillId="7" borderId="9"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0" xfId="0" applyFont="1" applyFill="1" applyBorder="1" applyAlignment="1">
      <alignment horizontal="center" vertical="center" wrapText="1"/>
    </xf>
    <xf numFmtId="0" fontId="0" fillId="0" borderId="0" xfId="0" applyAlignment="1">
      <alignment wrapText="1"/>
    </xf>
    <xf numFmtId="2" fontId="0" fillId="0" borderId="2" xfId="0" applyNumberFormat="1" applyFill="1" applyBorder="1" applyAlignment="1">
      <alignment horizontal="right"/>
    </xf>
    <xf numFmtId="0" fontId="2" fillId="2" borderId="0" xfId="0" applyFont="1" applyFill="1" applyBorder="1" applyAlignment="1">
      <alignment horizontal="center" vertical="center" wrapText="1"/>
    </xf>
    <xf numFmtId="0" fontId="10" fillId="0" borderId="35" xfId="0" applyFont="1" applyBorder="1" applyAlignment="1">
      <alignment horizontal="center"/>
    </xf>
    <xf numFmtId="0" fontId="2" fillId="0" borderId="1" xfId="0" applyFont="1" applyBorder="1" applyAlignment="1">
      <alignment vertical="center" wrapText="1"/>
    </xf>
    <xf numFmtId="0" fontId="0" fillId="6" borderId="5" xfId="0" applyFill="1" applyBorder="1" applyAlignment="1">
      <alignment horizontal="left"/>
    </xf>
    <xf numFmtId="0" fontId="0" fillId="6" borderId="7" xfId="0" applyFill="1" applyBorder="1" applyAlignment="1">
      <alignment horizontal="left"/>
    </xf>
    <xf numFmtId="0" fontId="0" fillId="6" borderId="6" xfId="0" applyFill="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11" fillId="0" borderId="0" xfId="0" applyFont="1" applyAlignment="1">
      <alignment horizontal="left" vertical="top" wrapText="1"/>
    </xf>
    <xf numFmtId="0" fontId="10" fillId="0" borderId="21"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cellXfs>
  <cellStyles count="3">
    <cellStyle name="Hyperlink" xfId="1" builtinId="8"/>
    <cellStyle name="Normal" xfId="0" builtinId="0"/>
    <cellStyle name="Percent" xfId="2" builtinId="5"/>
  </cellStyles>
  <dxfs count="5">
    <dxf>
      <fill>
        <patternFill>
          <bgColor rgb="FF92D050"/>
        </patternFill>
      </fill>
    </dxf>
    <dxf>
      <fill>
        <patternFill>
          <bgColor rgb="FFFF5050"/>
        </patternFill>
      </fill>
    </dxf>
    <dxf>
      <fill>
        <patternFill>
          <bgColor rgb="FFFF5050"/>
        </patternFill>
      </fill>
    </dxf>
    <dxf>
      <fill>
        <patternFill>
          <bgColor theme="0" tint="-4.9989318521683403E-2"/>
        </patternFill>
      </fill>
    </dxf>
    <dxf>
      <fill>
        <patternFill patternType="lightUp">
          <f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economic.advice@ons.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32A4C-10D5-42F2-BBCE-A867EC2D935A}">
  <dimension ref="A1:J23"/>
  <sheetViews>
    <sheetView showGridLines="0" tabSelected="1" workbookViewId="0">
      <selection activeCell="A26" sqref="A26"/>
    </sheetView>
  </sheetViews>
  <sheetFormatPr defaultRowHeight="15" x14ac:dyDescent="0.25"/>
  <cols>
    <col min="1" max="1" width="36.85546875" customWidth="1"/>
  </cols>
  <sheetData>
    <row r="1" spans="1:10" ht="15.75" x14ac:dyDescent="0.25">
      <c r="A1" s="10" t="s">
        <v>108</v>
      </c>
    </row>
    <row r="3" spans="1:10" x14ac:dyDescent="0.25">
      <c r="A3" s="11" t="s">
        <v>109</v>
      </c>
    </row>
    <row r="5" spans="1:10" ht="15.75" x14ac:dyDescent="0.25">
      <c r="A5" s="10" t="s">
        <v>110</v>
      </c>
    </row>
    <row r="7" spans="1:10" x14ac:dyDescent="0.25">
      <c r="A7" s="12" t="s">
        <v>111</v>
      </c>
      <c r="B7" s="12"/>
      <c r="C7" s="12"/>
      <c r="D7" s="12"/>
      <c r="E7" s="12"/>
      <c r="F7" s="12"/>
      <c r="G7" s="12"/>
      <c r="H7" s="12"/>
      <c r="I7" s="12"/>
      <c r="J7" s="13"/>
    </row>
    <row r="8" spans="1:10" x14ac:dyDescent="0.25">
      <c r="A8" s="12" t="s">
        <v>118</v>
      </c>
      <c r="B8" s="12"/>
      <c r="C8" s="12"/>
      <c r="D8" s="12"/>
      <c r="E8" s="12"/>
      <c r="F8" s="12"/>
      <c r="G8" s="12"/>
      <c r="H8" s="12"/>
      <c r="I8" s="12"/>
      <c r="J8" s="13"/>
    </row>
    <row r="9" spans="1:10" x14ac:dyDescent="0.25">
      <c r="A9" s="12" t="s">
        <v>119</v>
      </c>
      <c r="B9" s="12"/>
      <c r="C9" s="12"/>
      <c r="D9" s="12"/>
      <c r="E9" s="12"/>
      <c r="F9" s="12"/>
      <c r="G9" s="12"/>
      <c r="H9" s="12"/>
      <c r="I9" s="12"/>
      <c r="J9" s="13"/>
    </row>
    <row r="10" spans="1:10" x14ac:dyDescent="0.25">
      <c r="A10" s="12"/>
      <c r="B10" s="12"/>
      <c r="C10" s="12"/>
      <c r="D10" s="12"/>
      <c r="E10" s="12"/>
      <c r="F10" s="12"/>
      <c r="G10" s="12"/>
      <c r="H10" s="12"/>
      <c r="I10" s="12"/>
      <c r="J10" s="13"/>
    </row>
    <row r="11" spans="1:10" x14ac:dyDescent="0.25">
      <c r="A11" s="12"/>
      <c r="B11" s="12"/>
      <c r="C11" s="12"/>
      <c r="D11" s="12"/>
      <c r="E11" s="12"/>
      <c r="F11" s="12"/>
      <c r="G11" s="12"/>
      <c r="H11" s="12"/>
      <c r="I11" s="12"/>
      <c r="J11" s="13"/>
    </row>
    <row r="12" spans="1:10" x14ac:dyDescent="0.25">
      <c r="A12" s="12"/>
      <c r="B12" s="12"/>
      <c r="C12" s="12"/>
      <c r="D12" s="12"/>
      <c r="E12" s="12"/>
      <c r="F12" s="12"/>
      <c r="G12" s="12"/>
      <c r="H12" s="12"/>
      <c r="I12" s="12"/>
      <c r="J12" s="13"/>
    </row>
    <row r="13" spans="1:10" x14ac:dyDescent="0.25">
      <c r="A13" s="12" t="s">
        <v>112</v>
      </c>
      <c r="B13" s="12"/>
      <c r="C13" s="12"/>
      <c r="D13" s="12"/>
      <c r="E13" s="12"/>
      <c r="F13" s="12"/>
      <c r="G13" s="12"/>
      <c r="H13" s="12"/>
      <c r="I13" s="12"/>
      <c r="J13" s="13"/>
    </row>
    <row r="14" spans="1:10" x14ac:dyDescent="0.25">
      <c r="A14" s="12" t="s">
        <v>113</v>
      </c>
      <c r="B14" s="12"/>
      <c r="C14" s="12"/>
      <c r="D14" s="12"/>
      <c r="E14" s="12"/>
      <c r="F14" s="12"/>
      <c r="G14" s="12"/>
      <c r="H14" s="12"/>
      <c r="I14" s="12"/>
      <c r="J14" s="13"/>
    </row>
    <row r="15" spans="1:10" x14ac:dyDescent="0.25">
      <c r="A15" s="12"/>
      <c r="B15" s="12"/>
      <c r="C15" s="12"/>
      <c r="D15" s="12"/>
      <c r="E15" s="12"/>
      <c r="F15" s="12"/>
      <c r="G15" s="12"/>
      <c r="H15" s="12"/>
      <c r="I15" s="12"/>
      <c r="J15" s="13"/>
    </row>
    <row r="16" spans="1:10" x14ac:dyDescent="0.25">
      <c r="A16" s="12"/>
      <c r="B16" s="12"/>
      <c r="C16" s="12"/>
      <c r="D16" s="12"/>
      <c r="E16" s="12"/>
      <c r="F16" s="12"/>
      <c r="G16" s="12"/>
      <c r="H16" s="12"/>
      <c r="I16" s="12"/>
      <c r="J16" s="13"/>
    </row>
    <row r="17" spans="1:10" x14ac:dyDescent="0.25">
      <c r="A17" s="12" t="s">
        <v>114</v>
      </c>
      <c r="B17" s="12"/>
      <c r="C17" s="12"/>
      <c r="D17" s="12"/>
      <c r="E17" s="12"/>
      <c r="F17" s="12"/>
      <c r="G17" s="12"/>
      <c r="H17" s="12"/>
      <c r="I17" s="12"/>
      <c r="J17" s="13"/>
    </row>
    <row r="18" spans="1:10" x14ac:dyDescent="0.25">
      <c r="A18" s="13"/>
      <c r="B18" s="13"/>
      <c r="C18" s="13"/>
      <c r="D18" s="13"/>
      <c r="E18" s="13"/>
      <c r="F18" s="13"/>
      <c r="G18" s="13"/>
      <c r="H18" s="13"/>
      <c r="I18" s="13"/>
      <c r="J18" s="13"/>
    </row>
    <row r="19" spans="1:10" ht="15.75" x14ac:dyDescent="0.25">
      <c r="A19" s="10" t="s">
        <v>115</v>
      </c>
      <c r="B19" s="13"/>
      <c r="C19" s="13"/>
      <c r="D19" s="13"/>
      <c r="E19" s="13"/>
      <c r="F19" s="13"/>
      <c r="G19" s="13"/>
      <c r="H19" s="13"/>
      <c r="I19" s="13"/>
      <c r="J19" s="13"/>
    </row>
    <row r="20" spans="1:10" x14ac:dyDescent="0.25">
      <c r="A20" s="13"/>
      <c r="B20" s="13"/>
      <c r="C20" s="13"/>
      <c r="D20" s="13"/>
      <c r="E20" s="13"/>
      <c r="F20" s="13"/>
      <c r="G20" s="13"/>
      <c r="H20" s="13"/>
      <c r="I20" s="13"/>
      <c r="J20" s="13"/>
    </row>
    <row r="21" spans="1:10" x14ac:dyDescent="0.25">
      <c r="A21" s="12" t="s">
        <v>8484</v>
      </c>
      <c r="B21" s="12"/>
      <c r="C21" s="12" t="s">
        <v>116</v>
      </c>
      <c r="D21" s="12"/>
      <c r="E21" s="12"/>
      <c r="F21" s="12"/>
      <c r="G21" s="13"/>
      <c r="H21" s="13"/>
      <c r="I21" s="13"/>
      <c r="J21" s="13"/>
    </row>
    <row r="22" spans="1:10" x14ac:dyDescent="0.25">
      <c r="A22" s="12"/>
      <c r="B22" s="12"/>
      <c r="C22" s="14" t="s">
        <v>117</v>
      </c>
      <c r="D22" s="12"/>
      <c r="E22" s="12"/>
      <c r="F22" s="12"/>
      <c r="G22" s="13"/>
      <c r="H22" s="13"/>
      <c r="I22" s="13"/>
      <c r="J22" s="13"/>
    </row>
    <row r="23" spans="1:10" x14ac:dyDescent="0.25">
      <c r="A23" s="13"/>
      <c r="B23" s="13"/>
      <c r="C23" s="13"/>
      <c r="D23" s="13"/>
      <c r="E23" s="13"/>
      <c r="F23" s="13"/>
      <c r="G23" s="13"/>
      <c r="H23" s="13"/>
      <c r="I23" s="13"/>
      <c r="J23" s="13"/>
    </row>
  </sheetData>
  <hyperlinks>
    <hyperlink ref="C22" r:id="rId1" xr:uid="{9E7F9306-2674-4EC5-AF6D-465C10F5BC4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FDAB8-81B6-4066-AF05-98C39DB4F099}">
  <dimension ref="A1"/>
  <sheetViews>
    <sheetView workbookViewId="0">
      <selection activeCell="A5" sqref="A5"/>
    </sheetView>
  </sheetViews>
  <sheetFormatPr defaultRowHeight="15" x14ac:dyDescent="0.25"/>
  <cols>
    <col min="1" max="1" width="212" customWidth="1"/>
  </cols>
  <sheetData>
    <row r="1" spans="1:1" ht="375.75" x14ac:dyDescent="0.25">
      <c r="A1" s="87" t="s">
        <v>8482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7ED47-14F2-4E33-ACFB-C9805340B262}">
  <dimension ref="A1:M102"/>
  <sheetViews>
    <sheetView showGridLines="0" zoomScaleNormal="100" workbookViewId="0">
      <selection activeCell="C6" sqref="C6"/>
    </sheetView>
  </sheetViews>
  <sheetFormatPr defaultColWidth="0" defaultRowHeight="15" zeroHeight="1" x14ac:dyDescent="0.25"/>
  <cols>
    <col min="1" max="1" width="9.140625" customWidth="1"/>
    <col min="2" max="2" width="25.7109375" bestFit="1" customWidth="1"/>
    <col min="3" max="3" width="46.5703125" bestFit="1" customWidth="1"/>
    <col min="4" max="8" width="12.7109375" customWidth="1"/>
    <col min="9" max="9" width="9.140625" hidden="1" customWidth="1"/>
    <col min="10" max="10" width="6.140625" hidden="1" customWidth="1"/>
    <col min="11" max="11" width="8" hidden="1" customWidth="1"/>
    <col min="12" max="12" width="7.140625" hidden="1" customWidth="1"/>
    <col min="13" max="13" width="8" hidden="1" customWidth="1"/>
    <col min="14" max="16384" width="9.140625" hidden="1"/>
  </cols>
  <sheetData>
    <row r="1" spans="2:13" ht="82.5" customHeight="1" x14ac:dyDescent="0.25">
      <c r="B1" s="98" t="str">
        <f>INDEX(Models!$AA$3:$AA$16,MATCH(B2,Models!$A$3:$A$16,0))</f>
        <v>LOG(HOURLY EARNINGS - IPAYIN + AWEBONUS + COMPANY PENSION ) ~ (OCCUPATION*AGE) + (OCCUPATION*AGE2) + (OCCUPATION*NUTS1) + (OCCUPATION*SIZE) + (SEX*AGE) + (SEX*AGE2) + AGE + AGE2 + BIKFILTER + FT + NUTS1 + OCCUPATION + PT + PUBPRIV + SALSAC + SEX + SIZE + TENURE</v>
      </c>
      <c r="C1" s="98"/>
      <c r="D1" s="98"/>
      <c r="E1" s="98"/>
      <c r="F1" s="98"/>
      <c r="G1" s="98"/>
      <c r="H1" s="98"/>
    </row>
    <row r="2" spans="2:13" x14ac:dyDescent="0.25">
      <c r="B2" s="1" t="s">
        <v>99</v>
      </c>
      <c r="C2" s="9" t="s">
        <v>103</v>
      </c>
      <c r="G2" s="32" t="s">
        <v>107</v>
      </c>
      <c r="H2" s="33">
        <f>(EXP(D37)-1)</f>
        <v>2.3662070311082806E-2</v>
      </c>
    </row>
    <row r="3" spans="2:13" x14ac:dyDescent="0.25">
      <c r="B3" s="1">
        <v>2017</v>
      </c>
      <c r="C3" s="9" t="s">
        <v>104</v>
      </c>
    </row>
    <row r="4" spans="2:13" x14ac:dyDescent="0.25">
      <c r="B4" s="35">
        <v>0.05</v>
      </c>
      <c r="C4" t="s">
        <v>7158</v>
      </c>
    </row>
    <row r="5" spans="2:13" ht="45" x14ac:dyDescent="0.25">
      <c r="D5" s="18" t="s">
        <v>7131</v>
      </c>
      <c r="E5" s="19" t="s">
        <v>7166</v>
      </c>
      <c r="F5" s="19" t="s">
        <v>7167</v>
      </c>
      <c r="G5" s="19" t="s">
        <v>7142</v>
      </c>
      <c r="H5" s="20" t="s">
        <v>7143</v>
      </c>
      <c r="J5" s="42" t="s">
        <v>106</v>
      </c>
      <c r="K5" s="42" t="s">
        <v>7165</v>
      </c>
      <c r="L5" s="42" t="s">
        <v>7128</v>
      </c>
      <c r="M5" s="42" t="s">
        <v>7129</v>
      </c>
    </row>
    <row r="6" spans="2:13" x14ac:dyDescent="0.25">
      <c r="D6" s="21">
        <f>INDEX(Summary!A:A,MATCH($B$2&amp;" "&amp;$B$3,Summary!$F:$F,0))</f>
        <v>2082.1451866268299</v>
      </c>
      <c r="E6" s="3">
        <f>INDEX(Summary!B:B,MATCH($B$2&amp;" "&amp;$B$3,Summary!$F:$F,0))</f>
        <v>92</v>
      </c>
      <c r="F6" s="3">
        <f>INDEX(Summary!C:C,MATCH($B$2&amp;" "&amp;$B$3,Summary!$F:$F,0))</f>
        <v>151418</v>
      </c>
      <c r="G6" s="16">
        <f>INDEX(Summary!D:D,MATCH($B$2&amp;" "&amp;$B$3,Summary!$F:$F,0))</f>
        <v>0.55824814572596704</v>
      </c>
      <c r="H6" s="17">
        <f>INDEX(Summary!E:E,MATCH($B$2&amp;" "&amp;$B$3,Summary!$F:$F,0))</f>
        <v>0.55851638657207103</v>
      </c>
      <c r="J6" s="22">
        <v>2011</v>
      </c>
      <c r="K6" s="4" t="s">
        <v>94</v>
      </c>
      <c r="L6" s="4">
        <f>J8</f>
        <v>2013</v>
      </c>
      <c r="M6" s="4" t="s">
        <v>99</v>
      </c>
    </row>
    <row r="7" spans="2:13" x14ac:dyDescent="0.25">
      <c r="J7" s="23">
        <f>J6+1</f>
        <v>2012</v>
      </c>
      <c r="K7" s="5" t="s">
        <v>97</v>
      </c>
      <c r="L7" s="5">
        <f t="shared" ref="L7:L10" si="0">J9</f>
        <v>2014</v>
      </c>
      <c r="M7" s="5" t="s">
        <v>102</v>
      </c>
    </row>
    <row r="8" spans="2:13" x14ac:dyDescent="0.25">
      <c r="D8" s="22" t="s">
        <v>1</v>
      </c>
      <c r="E8" s="27" t="s">
        <v>2</v>
      </c>
      <c r="F8" s="27" t="s">
        <v>7130</v>
      </c>
      <c r="G8" s="27" t="s">
        <v>4</v>
      </c>
      <c r="H8" s="7" t="s">
        <v>5</v>
      </c>
      <c r="J8" s="23">
        <f>J7+1</f>
        <v>2013</v>
      </c>
      <c r="K8" s="5" t="s">
        <v>98</v>
      </c>
      <c r="L8" s="5">
        <f t="shared" si="0"/>
        <v>2015</v>
      </c>
      <c r="M8" s="5" t="s">
        <v>7125</v>
      </c>
    </row>
    <row r="9" spans="2:13" x14ac:dyDescent="0.25">
      <c r="B9" s="25" t="s">
        <v>7109</v>
      </c>
      <c r="C9" s="2" t="s">
        <v>6</v>
      </c>
      <c r="D9" s="43">
        <f>INDEX(Values!B:B,MATCH($B$2&amp;"/"&amp;$B$3&amp;"/"&amp;$C9,Values!$G:$G,0))</f>
        <v>6.5639124222455703</v>
      </c>
      <c r="E9" s="44">
        <f>INDEX(Values!C:C,MATCH($B$2&amp;"/"&amp;$B$3&amp;"/"&amp;$C9,Values!$G:$G,0))</f>
        <v>4.4897501251616498E-2</v>
      </c>
      <c r="F9" s="44">
        <f>INDEX(Values!D:D,MATCH($B$2&amp;"/"&amp;$B$3&amp;"/"&amp;$C9,Values!$G:$G,0))</f>
        <v>146.19772235117901</v>
      </c>
      <c r="G9" s="44">
        <f>INDEX(Values!E:E,MATCH($B$2&amp;"/"&amp;$B$3&amp;"/"&amp;$C9,Values!$G:$G,0))</f>
        <v>0</v>
      </c>
      <c r="H9" s="28" t="str">
        <f>INDEX(Values!F:F,MATCH($B$2&amp;"/"&amp;$B$3&amp;"/"&amp;$C9,Values!$G:$G,0))</f>
        <v>***</v>
      </c>
      <c r="J9" s="23">
        <f t="shared" ref="J9:J12" si="1">J8+1</f>
        <v>2014</v>
      </c>
      <c r="K9" s="5" t="s">
        <v>99</v>
      </c>
      <c r="L9" s="5">
        <f t="shared" si="0"/>
        <v>2016</v>
      </c>
      <c r="M9" s="6" t="s">
        <v>96</v>
      </c>
    </row>
    <row r="10" spans="2:13" x14ac:dyDescent="0.25">
      <c r="B10" s="92" t="s">
        <v>7114</v>
      </c>
      <c r="C10" s="22" t="s">
        <v>18</v>
      </c>
      <c r="D10" s="45">
        <f>INDEX(Values!B:B,MATCH($B$2&amp;"/"&amp;$B$3&amp;"/"&amp;$C10,Values!$G:$G,0))</f>
        <v>0.167580141487537</v>
      </c>
      <c r="E10" s="46">
        <f>INDEX(Values!C:C,MATCH($B$2&amp;"/"&amp;$B$3&amp;"/"&amp;$C10,Values!$G:$G,0))</f>
        <v>2.9649700067615099E-2</v>
      </c>
      <c r="F10" s="46">
        <f>INDEX(Values!D:D,MATCH($B$2&amp;"/"&amp;$B$3&amp;"/"&amp;$C10,Values!$G:$G,0))</f>
        <v>5.6520012379678901</v>
      </c>
      <c r="G10" s="46">
        <f>INDEX(Values!E:E,MATCH($B$2&amp;"/"&amp;$B$3&amp;"/"&amp;$C10,Values!$G:$G,0))</f>
        <v>1.59E-8</v>
      </c>
      <c r="H10" s="29" t="str">
        <f>INDEX(Values!F:F,MATCH($B$2&amp;"/"&amp;$B$3&amp;"/"&amp;$C10,Values!$G:$G,0))</f>
        <v>***</v>
      </c>
      <c r="J10" s="23">
        <f t="shared" si="1"/>
        <v>2015</v>
      </c>
      <c r="K10" s="5" t="s">
        <v>100</v>
      </c>
      <c r="L10" s="6">
        <f t="shared" si="0"/>
        <v>2017</v>
      </c>
    </row>
    <row r="11" spans="2:13" x14ac:dyDescent="0.25">
      <c r="B11" s="94"/>
      <c r="C11" s="23" t="s">
        <v>20</v>
      </c>
      <c r="D11" s="47">
        <f>INDEX(Values!B:B,MATCH($B$2&amp;"/"&amp;$B$3&amp;"/"&amp;$C11,Values!$G:$G,0))</f>
        <v>3.8864618991556903E-2</v>
      </c>
      <c r="E11" s="48">
        <f>INDEX(Values!C:C,MATCH($B$2&amp;"/"&amp;$B$3&amp;"/"&amp;$C11,Values!$G:$G,0))</f>
        <v>3.4324963039588E-2</v>
      </c>
      <c r="F11" s="48">
        <f>INDEX(Values!D:D,MATCH($B$2&amp;"/"&amp;$B$3&amp;"/"&amp;$C11,Values!$G:$G,0))</f>
        <v>1.13225523205176</v>
      </c>
      <c r="G11" s="48">
        <f>INDEX(Values!E:E,MATCH($B$2&amp;"/"&amp;$B$3&amp;"/"&amp;$C11,Values!$G:$G,0))</f>
        <v>0.25752893850000003</v>
      </c>
      <c r="H11" s="30" t="str">
        <f>INDEX(Values!F:F,MATCH($B$2&amp;"/"&amp;$B$3&amp;"/"&amp;$C11,Values!$G:$G,0))</f>
        <v xml:space="preserve"> </v>
      </c>
      <c r="J11" s="23">
        <f t="shared" si="1"/>
        <v>2016</v>
      </c>
      <c r="K11" s="5" t="s">
        <v>101</v>
      </c>
    </row>
    <row r="12" spans="2:13" x14ac:dyDescent="0.25">
      <c r="B12" s="93"/>
      <c r="C12" s="24" t="s">
        <v>19</v>
      </c>
      <c r="D12" s="49">
        <f>INDEX(Values!B:B,MATCH($B$2&amp;"/"&amp;$B$3&amp;"/"&amp;$C12,Values!$G:$G,0))</f>
        <v>-0.10020328263783899</v>
      </c>
      <c r="E12" s="50">
        <f>INDEX(Values!C:C,MATCH($B$2&amp;"/"&amp;$B$3&amp;"/"&amp;$C12,Values!$G:$G,0))</f>
        <v>3.5606026218924502E-2</v>
      </c>
      <c r="F12" s="50">
        <f>INDEX(Values!D:D,MATCH($B$2&amp;"/"&amp;$B$3&amp;"/"&amp;$C12,Values!$G:$G,0))</f>
        <v>-2.8142225706889201</v>
      </c>
      <c r="G12" s="50">
        <f>INDEX(Values!E:E,MATCH($B$2&amp;"/"&amp;$B$3&amp;"/"&amp;$C12,Values!$G:$G,0))</f>
        <v>4.8901665999999998E-3</v>
      </c>
      <c r="H12" s="31" t="str">
        <f>INDEX(Values!F:F,MATCH($B$2&amp;"/"&amp;$B$3&amp;"/"&amp;$C12,Values!$G:$G,0))</f>
        <v>**</v>
      </c>
      <c r="J12" s="24">
        <f t="shared" si="1"/>
        <v>2017</v>
      </c>
      <c r="K12" s="5" t="s">
        <v>102</v>
      </c>
    </row>
    <row r="13" spans="2:13" x14ac:dyDescent="0.25">
      <c r="B13" s="25" t="s">
        <v>7110</v>
      </c>
      <c r="C13" s="2" t="s">
        <v>7</v>
      </c>
      <c r="D13" s="43">
        <f>INDEX(Values!B:B,MATCH($B$2&amp;"/"&amp;$B$3&amp;"/"&amp;$C13,Values!$G:$G,0))</f>
        <v>2.7738963656949101E-2</v>
      </c>
      <c r="E13" s="44">
        <f>INDEX(Values!C:C,MATCH($B$2&amp;"/"&amp;$B$3&amp;"/"&amp;$C13,Values!$G:$G,0))</f>
        <v>1.4063373870567E-3</v>
      </c>
      <c r="F13" s="44">
        <f>INDEX(Values!D:D,MATCH($B$2&amp;"/"&amp;$B$3&amp;"/"&amp;$C13,Values!$G:$G,0))</f>
        <v>19.724259564060599</v>
      </c>
      <c r="G13" s="44">
        <f>INDEX(Values!E:E,MATCH($B$2&amp;"/"&amp;$B$3&amp;"/"&amp;$C13,Values!$G:$G,0))</f>
        <v>0</v>
      </c>
      <c r="H13" s="28" t="str">
        <f>INDEX(Values!F:F,MATCH($B$2&amp;"/"&amp;$B$3&amp;"/"&amp;$C13,Values!$G:$G,0))</f>
        <v>***</v>
      </c>
      <c r="K13" s="5" t="s">
        <v>7122</v>
      </c>
    </row>
    <row r="14" spans="2:13" x14ac:dyDescent="0.25">
      <c r="B14" s="26" t="s">
        <v>7111</v>
      </c>
      <c r="C14" s="2" t="s">
        <v>8</v>
      </c>
      <c r="D14" s="43">
        <f>INDEX(Values!B:B,MATCH($B$2&amp;"/"&amp;$B$3&amp;"/"&amp;$C14,Values!$G:$G,0))</f>
        <v>-2.9977962910915498E-4</v>
      </c>
      <c r="E14" s="44">
        <f>INDEX(Values!C:C,MATCH($B$2&amp;"/"&amp;$B$3&amp;"/"&amp;$C14,Values!$G:$G,0))</f>
        <v>1.7866663454130499E-5</v>
      </c>
      <c r="F14" s="44">
        <f>INDEX(Values!D:D,MATCH($B$2&amp;"/"&amp;$B$3&amp;"/"&amp;$C14,Values!$G:$G,0))</f>
        <v>-16.778713601383199</v>
      </c>
      <c r="G14" s="44">
        <f>INDEX(Values!E:E,MATCH($B$2&amp;"/"&amp;$B$3&amp;"/"&amp;$C14,Values!$G:$G,0))</f>
        <v>0</v>
      </c>
      <c r="H14" s="28" t="str">
        <f>INDEX(Values!F:F,MATCH($B$2&amp;"/"&amp;$B$3&amp;"/"&amp;$C14,Values!$G:$G,0))</f>
        <v>***</v>
      </c>
      <c r="K14" s="5" t="s">
        <v>7123</v>
      </c>
    </row>
    <row r="15" spans="2:13" x14ac:dyDescent="0.25">
      <c r="B15" s="95" t="s">
        <v>7118</v>
      </c>
      <c r="C15" s="22" t="s">
        <v>21</v>
      </c>
      <c r="D15" s="45">
        <f>INDEX(Values!B:B,MATCH($B$2&amp;"/"&amp;$B$3&amp;"/"&amp;$C15,Values!$G:$G,0))</f>
        <v>-6.0266531942138997E-2</v>
      </c>
      <c r="E15" s="46">
        <f>INDEX(Values!C:C,MATCH($B$2&amp;"/"&amp;$B$3&amp;"/"&amp;$C15,Values!$G:$G,0))</f>
        <v>1.25169595787092E-2</v>
      </c>
      <c r="F15" s="46">
        <f>INDEX(Values!D:D,MATCH($B$2&amp;"/"&amp;$B$3&amp;"/"&amp;$C15,Values!$G:$G,0))</f>
        <v>-4.8147900105589398</v>
      </c>
      <c r="G15" s="46">
        <f>INDEX(Values!E:E,MATCH($B$2&amp;"/"&amp;$B$3&amp;"/"&amp;$C15,Values!$G:$G,0))</f>
        <v>1.4750000000000001E-6</v>
      </c>
      <c r="H15" s="29" t="str">
        <f>INDEX(Values!F:F,MATCH($B$2&amp;"/"&amp;$B$3&amp;"/"&amp;$C15,Values!$G:$G,0))</f>
        <v>***</v>
      </c>
      <c r="K15" s="5" t="s">
        <v>7124</v>
      </c>
    </row>
    <row r="16" spans="2:13" x14ac:dyDescent="0.25">
      <c r="B16" s="96"/>
      <c r="C16" s="23" t="s">
        <v>22</v>
      </c>
      <c r="D16" s="47">
        <f>INDEX(Values!B:B,MATCH($B$2&amp;"/"&amp;$B$3&amp;"/"&amp;$C16,Values!$G:$G,0))</f>
        <v>-4.2884624120689697E-2</v>
      </c>
      <c r="E16" s="48">
        <f>INDEX(Values!C:C,MATCH($B$2&amp;"/"&amp;$B$3&amp;"/"&amp;$C16,Values!$G:$G,0))</f>
        <v>1.21020589686775E-2</v>
      </c>
      <c r="F16" s="48">
        <f>INDEX(Values!D:D,MATCH($B$2&amp;"/"&amp;$B$3&amp;"/"&amp;$C16,Values!$G:$G,0))</f>
        <v>-3.5435808263439701</v>
      </c>
      <c r="G16" s="48">
        <f>INDEX(Values!E:E,MATCH($B$2&amp;"/"&amp;$B$3&amp;"/"&amp;$C16,Values!$G:$G,0))</f>
        <v>3.9485099999999999E-4</v>
      </c>
      <c r="H16" s="30" t="str">
        <f>INDEX(Values!F:F,MATCH($B$2&amp;"/"&amp;$B$3&amp;"/"&amp;$C16,Values!$G:$G,0))</f>
        <v>***</v>
      </c>
      <c r="K16" s="5" t="s">
        <v>7125</v>
      </c>
    </row>
    <row r="17" spans="2:11" x14ac:dyDescent="0.25">
      <c r="B17" s="96"/>
      <c r="C17" s="23" t="s">
        <v>23</v>
      </c>
      <c r="D17" s="47">
        <f>INDEX(Values!B:B,MATCH($B$2&amp;"/"&amp;$B$3&amp;"/"&amp;$C17,Values!$G:$G,0))</f>
        <v>-6.3661692011532198E-2</v>
      </c>
      <c r="E17" s="48">
        <f>INDEX(Values!C:C,MATCH($B$2&amp;"/"&amp;$B$3&amp;"/"&amp;$C17,Values!$G:$G,0))</f>
        <v>1.61548380537802E-2</v>
      </c>
      <c r="F17" s="48">
        <f>INDEX(Values!D:D,MATCH($B$2&amp;"/"&amp;$B$3&amp;"/"&amp;$C17,Values!$G:$G,0))</f>
        <v>-3.9407199131058701</v>
      </c>
      <c r="G17" s="48">
        <f>INDEX(Values!E:E,MATCH($B$2&amp;"/"&amp;$B$3&amp;"/"&amp;$C17,Values!$G:$G,0))</f>
        <v>8.1273900000000001E-5</v>
      </c>
      <c r="H17" s="30" t="str">
        <f>INDEX(Values!F:F,MATCH($B$2&amp;"/"&amp;$B$3&amp;"/"&amp;$C17,Values!$G:$G,0))</f>
        <v>***</v>
      </c>
      <c r="K17" s="5" t="s">
        <v>7126</v>
      </c>
    </row>
    <row r="18" spans="2:11" x14ac:dyDescent="0.25">
      <c r="B18" s="96"/>
      <c r="C18" s="23" t="s">
        <v>24</v>
      </c>
      <c r="D18" s="47">
        <f>INDEX(Values!B:B,MATCH($B$2&amp;"/"&amp;$B$3&amp;"/"&amp;$C18,Values!$G:$G,0))</f>
        <v>-5.2826635189152302E-2</v>
      </c>
      <c r="E18" s="48">
        <f>INDEX(Values!C:C,MATCH($B$2&amp;"/"&amp;$B$3&amp;"/"&amp;$C18,Values!$G:$G,0))</f>
        <v>1.15228574278352E-2</v>
      </c>
      <c r="F18" s="48">
        <f>INDEX(Values!D:D,MATCH($B$2&amp;"/"&amp;$B$3&amp;"/"&amp;$C18,Values!$G:$G,0))</f>
        <v>-4.5845082714936298</v>
      </c>
      <c r="G18" s="48">
        <f>INDEX(Values!E:E,MATCH($B$2&amp;"/"&amp;$B$3&amp;"/"&amp;$C18,Values!$G:$G,0))</f>
        <v>4.5542000000000004E-6</v>
      </c>
      <c r="H18" s="30" t="str">
        <f>INDEX(Values!F:F,MATCH($B$2&amp;"/"&amp;$B$3&amp;"/"&amp;$C18,Values!$G:$G,0))</f>
        <v>***</v>
      </c>
      <c r="K18" s="5" t="s">
        <v>7127</v>
      </c>
    </row>
    <row r="19" spans="2:11" x14ac:dyDescent="0.25">
      <c r="B19" s="96"/>
      <c r="C19" s="23" t="s">
        <v>25</v>
      </c>
      <c r="D19" s="47">
        <f>INDEX(Values!B:B,MATCH($B$2&amp;"/"&amp;$B$3&amp;"/"&amp;$C19,Values!$G:$G,0))</f>
        <v>-7.9266711901265594E-2</v>
      </c>
      <c r="E19" s="48">
        <f>INDEX(Values!C:C,MATCH($B$2&amp;"/"&amp;$B$3&amp;"/"&amp;$C19,Values!$G:$G,0))</f>
        <v>1.7705225290186598E-2</v>
      </c>
      <c r="F19" s="48">
        <f>INDEX(Values!D:D,MATCH($B$2&amp;"/"&amp;$B$3&amp;"/"&amp;$C19,Values!$G:$G,0))</f>
        <v>-4.4770236245003003</v>
      </c>
      <c r="G19" s="48">
        <f>INDEX(Values!E:E,MATCH($B$2&amp;"/"&amp;$B$3&amp;"/"&amp;$C19,Values!$G:$G,0))</f>
        <v>7.5746000000000003E-6</v>
      </c>
      <c r="H19" s="30" t="str">
        <f>INDEX(Values!F:F,MATCH($B$2&amp;"/"&amp;$B$3&amp;"/"&amp;$C19,Values!$G:$G,0))</f>
        <v>***</v>
      </c>
      <c r="K19" s="6" t="s">
        <v>96</v>
      </c>
    </row>
    <row r="20" spans="2:11" x14ac:dyDescent="0.25">
      <c r="B20" s="96"/>
      <c r="C20" s="23" t="s">
        <v>26</v>
      </c>
      <c r="D20" s="47">
        <f>INDEX(Values!B:B,MATCH($B$2&amp;"/"&amp;$B$3&amp;"/"&amp;$C20,Values!$G:$G,0))</f>
        <v>-4.5571878604121499E-2</v>
      </c>
      <c r="E20" s="48">
        <f>INDEX(Values!C:C,MATCH($B$2&amp;"/"&amp;$B$3&amp;"/"&amp;$C20,Values!$G:$G,0))</f>
        <v>1.27474534476241E-2</v>
      </c>
      <c r="F20" s="48">
        <f>INDEX(Values!D:D,MATCH($B$2&amp;"/"&amp;$B$3&amp;"/"&amp;$C20,Values!$G:$G,0))</f>
        <v>-3.5749790176810099</v>
      </c>
      <c r="G20" s="48">
        <f>INDEX(Values!E:E,MATCH($B$2&amp;"/"&amp;$B$3&amp;"/"&amp;$C20,Values!$G:$G,0))</f>
        <v>3.5036490000000002E-4</v>
      </c>
      <c r="H20" s="30" t="str">
        <f>INDEX(Values!F:F,MATCH($B$2&amp;"/"&amp;$B$3&amp;"/"&amp;$C20,Values!$G:$G,0))</f>
        <v>***</v>
      </c>
      <c r="K20" s="15"/>
    </row>
    <row r="21" spans="2:11" x14ac:dyDescent="0.25">
      <c r="B21" s="96"/>
      <c r="C21" s="23" t="s">
        <v>27</v>
      </c>
      <c r="D21" s="47">
        <f>INDEX(Values!B:B,MATCH($B$2&amp;"/"&amp;$B$3&amp;"/"&amp;$C21,Values!$G:$G,0))</f>
        <v>-3.06951795612447E-2</v>
      </c>
      <c r="E21" s="48">
        <f>INDEX(Values!C:C,MATCH($B$2&amp;"/"&amp;$B$3&amp;"/"&amp;$C21,Values!$G:$G,0))</f>
        <v>1.14793103269283E-2</v>
      </c>
      <c r="F21" s="48">
        <f>INDEX(Values!D:D,MATCH($B$2&amp;"/"&amp;$B$3&amp;"/"&amp;$C21,Values!$G:$G,0))</f>
        <v>-2.673956769793</v>
      </c>
      <c r="G21" s="48">
        <f>INDEX(Values!E:E,MATCH($B$2&amp;"/"&amp;$B$3&amp;"/"&amp;$C21,Values!$G:$G,0))</f>
        <v>7.4970156999999999E-3</v>
      </c>
      <c r="H21" s="30" t="str">
        <f>INDEX(Values!F:F,MATCH($B$2&amp;"/"&amp;$B$3&amp;"/"&amp;$C21,Values!$G:$G,0))</f>
        <v>**</v>
      </c>
      <c r="K21" s="15"/>
    </row>
    <row r="22" spans="2:11" x14ac:dyDescent="0.25">
      <c r="B22" s="96"/>
      <c r="C22" s="23" t="s">
        <v>28</v>
      </c>
      <c r="D22" s="47">
        <f>INDEX(Values!B:B,MATCH($B$2&amp;"/"&amp;$B$3&amp;"/"&amp;$C22,Values!$G:$G,0))</f>
        <v>-4.2448903079754997E-2</v>
      </c>
      <c r="E22" s="48">
        <f>INDEX(Values!C:C,MATCH($B$2&amp;"/"&amp;$B$3&amp;"/"&amp;$C22,Values!$G:$G,0))</f>
        <v>1.2665251384729201E-2</v>
      </c>
      <c r="F22" s="48">
        <f>INDEX(Values!D:D,MATCH($B$2&amp;"/"&amp;$B$3&amp;"/"&amp;$C22,Values!$G:$G,0))</f>
        <v>-3.3516036745181901</v>
      </c>
      <c r="G22" s="48">
        <f>INDEX(Values!E:E,MATCH($B$2&amp;"/"&amp;$B$3&amp;"/"&amp;$C22,Values!$G:$G,0))</f>
        <v>8.0364589999999995E-4</v>
      </c>
      <c r="H22" s="30" t="str">
        <f>INDEX(Values!F:F,MATCH($B$2&amp;"/"&amp;$B$3&amp;"/"&amp;$C22,Values!$G:$G,0))</f>
        <v>***</v>
      </c>
      <c r="K22" s="15"/>
    </row>
    <row r="23" spans="2:11" x14ac:dyDescent="0.25">
      <c r="B23" s="96"/>
      <c r="C23" s="23" t="s">
        <v>29</v>
      </c>
      <c r="D23" s="47">
        <f>INDEX(Values!B:B,MATCH($B$2&amp;"/"&amp;$B$3&amp;"/"&amp;$C23,Values!$G:$G,0))</f>
        <v>-7.1993377022318006E-2</v>
      </c>
      <c r="E23" s="48">
        <f>INDEX(Values!C:C,MATCH($B$2&amp;"/"&amp;$B$3&amp;"/"&amp;$C23,Values!$G:$G,0))</f>
        <v>1.50105448868773E-2</v>
      </c>
      <c r="F23" s="48">
        <f>INDEX(Values!D:D,MATCH($B$2&amp;"/"&amp;$B$3&amp;"/"&amp;$C23,Values!$G:$G,0))</f>
        <v>-4.7961867850151796</v>
      </c>
      <c r="G23" s="48">
        <f>INDEX(Values!E:E,MATCH($B$2&amp;"/"&amp;$B$3&amp;"/"&amp;$C23,Values!$G:$G,0))</f>
        <v>1.6187000000000001E-6</v>
      </c>
      <c r="H23" s="30" t="str">
        <f>INDEX(Values!F:F,MATCH($B$2&amp;"/"&amp;$B$3&amp;"/"&amp;$C23,Values!$G:$G,0))</f>
        <v>***</v>
      </c>
      <c r="K23" s="15"/>
    </row>
    <row r="24" spans="2:11" x14ac:dyDescent="0.25">
      <c r="B24" s="96"/>
      <c r="C24" s="23" t="s">
        <v>30</v>
      </c>
      <c r="D24" s="47">
        <f>INDEX(Values!B:B,MATCH($B$2&amp;"/"&amp;$B$3&amp;"/"&amp;$C24,Values!$G:$G,0))</f>
        <v>-5.1309967995259803E-2</v>
      </c>
      <c r="E24" s="48">
        <f>INDEX(Values!C:C,MATCH($B$2&amp;"/"&amp;$B$3&amp;"/"&amp;$C24,Values!$G:$G,0))</f>
        <v>1.19936874565841E-2</v>
      </c>
      <c r="F24" s="48">
        <f>INDEX(Values!D:D,MATCH($B$2&amp;"/"&amp;$B$3&amp;"/"&amp;$C24,Values!$G:$G,0))</f>
        <v>-4.2780811306778102</v>
      </c>
      <c r="G24" s="48">
        <f>INDEX(Values!E:E,MATCH($B$2&amp;"/"&amp;$B$3&amp;"/"&amp;$C24,Values!$G:$G,0))</f>
        <v>1.8862700000000002E-5</v>
      </c>
      <c r="H24" s="30" t="str">
        <f>INDEX(Values!F:F,MATCH($B$2&amp;"/"&amp;$B$3&amp;"/"&amp;$C24,Values!$G:$G,0))</f>
        <v>***</v>
      </c>
      <c r="K24" s="15"/>
    </row>
    <row r="25" spans="2:11" x14ac:dyDescent="0.25">
      <c r="B25" s="97"/>
      <c r="C25" s="24" t="s">
        <v>31</v>
      </c>
      <c r="D25" s="49">
        <f>INDEX(Values!B:B,MATCH($B$2&amp;"/"&amp;$B$3&amp;"/"&amp;$C25,Values!$G:$G,0))</f>
        <v>-6.6940236731594993E-2</v>
      </c>
      <c r="E25" s="50">
        <f>INDEX(Values!C:C,MATCH($B$2&amp;"/"&amp;$B$3&amp;"/"&amp;$C25,Values!$G:$G,0))</f>
        <v>1.20998287035555E-2</v>
      </c>
      <c r="F25" s="50">
        <f>INDEX(Values!D:D,MATCH($B$2&amp;"/"&amp;$B$3&amp;"/"&amp;$C25,Values!$G:$G,0))</f>
        <v>-5.5323292892505904</v>
      </c>
      <c r="G25" s="50">
        <f>INDEX(Values!E:E,MATCH($B$2&amp;"/"&amp;$B$3&amp;"/"&amp;$C25,Values!$G:$G,0))</f>
        <v>3.1699999999999999E-8</v>
      </c>
      <c r="H25" s="31" t="str">
        <f>INDEX(Values!F:F,MATCH($B$2&amp;"/"&amp;$B$3&amp;"/"&amp;$C25,Values!$G:$G,0))</f>
        <v>***</v>
      </c>
    </row>
    <row r="26" spans="2:11" x14ac:dyDescent="0.25">
      <c r="B26" s="92" t="s">
        <v>7119</v>
      </c>
      <c r="C26" s="22" t="s">
        <v>32</v>
      </c>
      <c r="D26" s="45">
        <f>INDEX(Values!B:B,MATCH($B$2&amp;"/"&amp;$B$3&amp;"/"&amp;$C26,Values!$G:$G,0))</f>
        <v>-2.6360897358471799E-2</v>
      </c>
      <c r="E26" s="46">
        <f>INDEX(Values!C:C,MATCH($B$2&amp;"/"&amp;$B$3&amp;"/"&amp;$C26,Values!$G:$G,0))</f>
        <v>1.0649349771478E-2</v>
      </c>
      <c r="F26" s="46">
        <f>INDEX(Values!D:D,MATCH($B$2&amp;"/"&amp;$B$3&amp;"/"&amp;$C26,Values!$G:$G,0))</f>
        <v>-2.47535276088629</v>
      </c>
      <c r="G26" s="46">
        <f>INDEX(Values!E:E,MATCH($B$2&amp;"/"&amp;$B$3&amp;"/"&amp;$C26,Values!$G:$G,0))</f>
        <v>1.3311549000000001E-2</v>
      </c>
      <c r="H26" s="29" t="str">
        <f>INDEX(Values!F:F,MATCH($B$2&amp;"/"&amp;$B$3&amp;"/"&amp;$C26,Values!$G:$G,0))</f>
        <v>*</v>
      </c>
    </row>
    <row r="27" spans="2:11" x14ac:dyDescent="0.25">
      <c r="B27" s="94"/>
      <c r="C27" s="23" t="s">
        <v>33</v>
      </c>
      <c r="D27" s="47">
        <f>INDEX(Values!B:B,MATCH($B$2&amp;"/"&amp;$B$3&amp;"/"&amp;$C27,Values!$G:$G,0))</f>
        <v>-5.7213913981039501E-3</v>
      </c>
      <c r="E27" s="48">
        <f>INDEX(Values!C:C,MATCH($B$2&amp;"/"&amp;$B$3&amp;"/"&amp;$C27,Values!$G:$G,0))</f>
        <v>1.1252309300103401E-2</v>
      </c>
      <c r="F27" s="48">
        <f>INDEX(Values!D:D,MATCH($B$2&amp;"/"&amp;$B$3&amp;"/"&amp;$C27,Values!$G:$G,0))</f>
        <v>-0.50846375135203503</v>
      </c>
      <c r="G27" s="48">
        <f>INDEX(Values!E:E,MATCH($B$2&amp;"/"&amp;$B$3&amp;"/"&amp;$C27,Values!$G:$G,0))</f>
        <v>0.61112889469999998</v>
      </c>
      <c r="H27" s="30" t="str">
        <f>INDEX(Values!F:F,MATCH($B$2&amp;"/"&amp;$B$3&amp;"/"&amp;$C27,Values!$G:$G,0))</f>
        <v xml:space="preserve"> </v>
      </c>
    </row>
    <row r="28" spans="2:11" x14ac:dyDescent="0.25">
      <c r="B28" s="94"/>
      <c r="C28" s="23" t="s">
        <v>34</v>
      </c>
      <c r="D28" s="47">
        <f>INDEX(Values!B:B,MATCH($B$2&amp;"/"&amp;$B$3&amp;"/"&amp;$C28,Values!$G:$G,0))</f>
        <v>-3.90215886630444E-2</v>
      </c>
      <c r="E28" s="48">
        <f>INDEX(Values!C:C,MATCH($B$2&amp;"/"&amp;$B$3&amp;"/"&amp;$C28,Values!$G:$G,0))</f>
        <v>1.13530485689897E-2</v>
      </c>
      <c r="F28" s="48">
        <f>INDEX(Values!D:D,MATCH($B$2&amp;"/"&amp;$B$3&amp;"/"&amp;$C28,Values!$G:$G,0))</f>
        <v>-3.4371022396248598</v>
      </c>
      <c r="G28" s="48">
        <f>INDEX(Values!E:E,MATCH($B$2&amp;"/"&amp;$B$3&amp;"/"&amp;$C28,Values!$G:$G,0))</f>
        <v>5.8813150000000005E-4</v>
      </c>
      <c r="H28" s="30" t="str">
        <f>INDEX(Values!F:F,MATCH($B$2&amp;"/"&amp;$B$3&amp;"/"&amp;$C28,Values!$G:$G,0))</f>
        <v>***</v>
      </c>
    </row>
    <row r="29" spans="2:11" x14ac:dyDescent="0.25">
      <c r="B29" s="94"/>
      <c r="C29" s="23" t="s">
        <v>35</v>
      </c>
      <c r="D29" s="47">
        <f>INDEX(Values!B:B,MATCH($B$2&amp;"/"&amp;$B$3&amp;"/"&amp;$C29,Values!$G:$G,0))</f>
        <v>-2.0062208775276601E-2</v>
      </c>
      <c r="E29" s="48">
        <f>INDEX(Values!C:C,MATCH($B$2&amp;"/"&amp;$B$3&amp;"/"&amp;$C29,Values!$G:$G,0))</f>
        <v>7.9966638774377104E-3</v>
      </c>
      <c r="F29" s="48">
        <f>INDEX(Values!D:D,MATCH($B$2&amp;"/"&amp;$B$3&amp;"/"&amp;$C29,Values!$G:$G,0))</f>
        <v>-2.50882231425049</v>
      </c>
      <c r="G29" s="48">
        <f>INDEX(Values!E:E,MATCH($B$2&amp;"/"&amp;$B$3&amp;"/"&amp;$C29,Values!$G:$G,0))</f>
        <v>1.21144761E-2</v>
      </c>
      <c r="H29" s="30" t="str">
        <f>INDEX(Values!F:F,MATCH($B$2&amp;"/"&amp;$B$3&amp;"/"&amp;$C29,Values!$G:$G,0))</f>
        <v>*</v>
      </c>
    </row>
    <row r="30" spans="2:11" x14ac:dyDescent="0.25">
      <c r="B30" s="93"/>
      <c r="C30" s="24" t="s">
        <v>36</v>
      </c>
      <c r="D30" s="49">
        <f>INDEX(Values!B:B,MATCH($B$2&amp;"/"&amp;$B$3&amp;"/"&amp;$C30,Values!$G:$G,0))</f>
        <v>-2.4864347216373699E-2</v>
      </c>
      <c r="E30" s="50">
        <f>INDEX(Values!C:C,MATCH($B$2&amp;"/"&amp;$B$3&amp;"/"&amp;$C30,Values!$G:$G,0))</f>
        <v>1.05809541864223E-2</v>
      </c>
      <c r="F30" s="50">
        <f>INDEX(Values!D:D,MATCH($B$2&amp;"/"&amp;$B$3&amp;"/"&amp;$C30,Values!$G:$G,0))</f>
        <v>-2.3499154025522802</v>
      </c>
      <c r="G30" s="50">
        <f>INDEX(Values!E:E,MATCH($B$2&amp;"/"&amp;$B$3&amp;"/"&amp;$C30,Values!$G:$G,0))</f>
        <v>1.8778954800000001E-2</v>
      </c>
      <c r="H30" s="31" t="str">
        <f>INDEX(Values!F:F,MATCH($B$2&amp;"/"&amp;$B$3&amp;"/"&amp;$C30,Values!$G:$G,0))</f>
        <v>*</v>
      </c>
    </row>
    <row r="31" spans="2:11" x14ac:dyDescent="0.25">
      <c r="B31" s="25" t="s">
        <v>7115</v>
      </c>
      <c r="C31" s="2" t="s">
        <v>7132</v>
      </c>
      <c r="D31" s="88">
        <f>INDEX(Values!B:B,MATCH($B$2&amp;"/"&amp;$B$3&amp;"/"&amp;$C31,Values!$G:$G,0))</f>
        <v>8.2395870478803798E-2</v>
      </c>
      <c r="E31" s="44">
        <f>INDEX(Values!C:C,MATCH($B$2&amp;"/"&amp;$B$3&amp;"/"&amp;$C31,Values!$G:$G,0))</f>
        <v>2.0505873167044001E-2</v>
      </c>
      <c r="F31" s="44">
        <f>INDEX(Values!D:D,MATCH($B$2&amp;"/"&amp;$B$3&amp;"/"&amp;$C31,Values!$G:$G,0))</f>
        <v>4.01815956860721</v>
      </c>
      <c r="G31" s="44">
        <f>INDEX(Values!E:E,MATCH($B$2&amp;"/"&amp;$B$3&amp;"/"&amp;$C31,Values!$G:$G,0))</f>
        <v>5.86828E-5</v>
      </c>
      <c r="H31" s="28" t="str">
        <f>INDEX(Values!F:F,MATCH($B$2&amp;"/"&amp;$B$3&amp;"/"&amp;$C31,Values!$G:$G,0))</f>
        <v>***</v>
      </c>
    </row>
    <row r="32" spans="2:11" x14ac:dyDescent="0.25">
      <c r="B32" s="92" t="s">
        <v>7136</v>
      </c>
      <c r="C32" s="22" t="s">
        <v>37</v>
      </c>
      <c r="D32" s="45">
        <f>INDEX(Values!B:B,MATCH($B$2&amp;"/"&amp;$B$3&amp;"/"&amp;$C32,Values!$G:$G,0))</f>
        <v>-0.25063139719906002</v>
      </c>
      <c r="E32" s="46">
        <f>INDEX(Values!C:C,MATCH($B$2&amp;"/"&amp;$B$3&amp;"/"&amp;$C32,Values!$G:$G,0))</f>
        <v>4.0096905856470497E-3</v>
      </c>
      <c r="F32" s="46">
        <f>INDEX(Values!D:D,MATCH($B$2&amp;"/"&amp;$B$3&amp;"/"&amp;$C32,Values!$G:$G,0))</f>
        <v>-62.506418349638203</v>
      </c>
      <c r="G32" s="46">
        <f>INDEX(Values!E:E,MATCH($B$2&amp;"/"&amp;$B$3&amp;"/"&amp;$C32,Values!$G:$G,0))</f>
        <v>0</v>
      </c>
      <c r="H32" s="29" t="str">
        <f>INDEX(Values!F:F,MATCH($B$2&amp;"/"&amp;$B$3&amp;"/"&amp;$C32,Values!$G:$G,0))</f>
        <v>***</v>
      </c>
    </row>
    <row r="33" spans="2:8" x14ac:dyDescent="0.25">
      <c r="B33" s="93"/>
      <c r="C33" s="24" t="s">
        <v>38</v>
      </c>
      <c r="D33" s="49">
        <f>INDEX(Values!B:B,MATCH($B$2&amp;"/"&amp;$B$3&amp;"/"&amp;$C33,Values!$G:$G,0))</f>
        <v>-0.21630922391059201</v>
      </c>
      <c r="E33" s="50">
        <f>INDEX(Values!C:C,MATCH($B$2&amp;"/"&amp;$B$3&amp;"/"&amp;$C33,Values!$G:$G,0))</f>
        <v>4.3392708314833996E-3</v>
      </c>
      <c r="F33" s="50">
        <f>INDEX(Values!D:D,MATCH($B$2&amp;"/"&amp;$B$3&amp;"/"&amp;$C33,Values!$G:$G,0))</f>
        <v>-49.849210227020002</v>
      </c>
      <c r="G33" s="50">
        <f>INDEX(Values!E:E,MATCH($B$2&amp;"/"&amp;$B$3&amp;"/"&amp;$C33,Values!$G:$G,0))</f>
        <v>0</v>
      </c>
      <c r="H33" s="31" t="str">
        <f>INDEX(Values!F:F,MATCH($B$2&amp;"/"&amp;$B$3&amp;"/"&amp;$C33,Values!$G:$G,0))</f>
        <v>***</v>
      </c>
    </row>
    <row r="34" spans="2:8" x14ac:dyDescent="0.25">
      <c r="B34" s="25" t="s">
        <v>7138</v>
      </c>
      <c r="C34" s="2" t="s">
        <v>9</v>
      </c>
      <c r="D34" s="43">
        <f>INDEX(Values!B:B,MATCH($B$2&amp;"/"&amp;$B$3&amp;"/"&amp;$C34,Values!$G:$G,0))</f>
        <v>-8.4175720687669195E-2</v>
      </c>
      <c r="E34" s="44">
        <f>INDEX(Values!C:C,MATCH($B$2&amp;"/"&amp;$B$3&amp;"/"&amp;$C34,Values!$G:$G,0))</f>
        <v>2.46572449277855E-3</v>
      </c>
      <c r="F34" s="44">
        <f>INDEX(Values!D:D,MATCH($B$2&amp;"/"&amp;$B$3&amp;"/"&amp;$C34,Values!$G:$G,0))</f>
        <v>-34.138331729354697</v>
      </c>
      <c r="G34" s="44">
        <f>INDEX(Values!E:E,MATCH($B$2&amp;"/"&amp;$B$3&amp;"/"&amp;$C34,Values!$G:$G,0))</f>
        <v>0</v>
      </c>
      <c r="H34" s="28" t="str">
        <f>INDEX(Values!F:F,MATCH($B$2&amp;"/"&amp;$B$3&amp;"/"&amp;$C34,Values!$G:$G,0))</f>
        <v>***</v>
      </c>
    </row>
    <row r="35" spans="2:8" x14ac:dyDescent="0.25">
      <c r="B35" s="92" t="s">
        <v>7137</v>
      </c>
      <c r="C35" s="22" t="s">
        <v>10</v>
      </c>
      <c r="D35" s="45">
        <f>INDEX(Values!B:B,MATCH($B$2&amp;"/"&amp;$B$3&amp;"/"&amp;$C35,Values!$G:$G,0))</f>
        <v>-4.7683584646929199E-3</v>
      </c>
      <c r="E35" s="46">
        <f>INDEX(Values!C:C,MATCH($B$2&amp;"/"&amp;$B$3&amp;"/"&amp;$C35,Values!$G:$G,0))</f>
        <v>3.8863747369847399E-3</v>
      </c>
      <c r="F35" s="46">
        <f>INDEX(Values!D:D,MATCH($B$2&amp;"/"&amp;$B$3&amp;"/"&amp;$C35,Values!$G:$G,0))</f>
        <v>-1.2269425331826</v>
      </c>
      <c r="G35" s="46">
        <f>INDEX(Values!E:E,MATCH($B$2&amp;"/"&amp;$B$3&amp;"/"&amp;$C35,Values!$G:$G,0))</f>
        <v>0.2198460985</v>
      </c>
      <c r="H35" s="29" t="str">
        <f>INDEX(Values!F:F,MATCH($B$2&amp;"/"&amp;$B$3&amp;"/"&amp;$C35,Values!$G:$G,0))</f>
        <v xml:space="preserve"> </v>
      </c>
    </row>
    <row r="36" spans="2:8" x14ac:dyDescent="0.25">
      <c r="B36" s="93"/>
      <c r="C36" s="24" t="s">
        <v>11</v>
      </c>
      <c r="D36" s="49">
        <f>INDEX(Values!B:B,MATCH($B$2&amp;"/"&amp;$B$3&amp;"/"&amp;$C36,Values!$G:$G,0))</f>
        <v>2.0763055708672498E-3</v>
      </c>
      <c r="E36" s="50">
        <f>INDEX(Values!C:C,MATCH($B$2&amp;"/"&amp;$B$3&amp;"/"&amp;$C36,Values!$G:$G,0))</f>
        <v>1.3217900364211501E-2</v>
      </c>
      <c r="F36" s="50">
        <f>INDEX(Values!D:D,MATCH($B$2&amp;"/"&amp;$B$3&amp;"/"&amp;$C36,Values!$G:$G,0))</f>
        <v>0.15708285837053301</v>
      </c>
      <c r="G36" s="50">
        <f>INDEX(Values!E:E,MATCH($B$2&amp;"/"&amp;$B$3&amp;"/"&amp;$C36,Values!$G:$G,0))</f>
        <v>0.8751797563</v>
      </c>
      <c r="H36" s="31" t="str">
        <f>INDEX(Values!F:F,MATCH($B$2&amp;"/"&amp;$B$3&amp;"/"&amp;$C36,Values!$G:$G,0))</f>
        <v xml:space="preserve"> </v>
      </c>
    </row>
    <row r="37" spans="2:8" x14ac:dyDescent="0.25">
      <c r="B37" s="25" t="s">
        <v>7139</v>
      </c>
      <c r="C37" s="2" t="s">
        <v>7133</v>
      </c>
      <c r="D37" s="88">
        <f>INDEX(Values!B:B,MATCH($B$2&amp;"/"&amp;$B$3&amp;"/"&amp;$C37,Values!$G:$G,0))</f>
        <v>2.3386462690377401E-2</v>
      </c>
      <c r="E37" s="44">
        <f>INDEX(Values!C:C,MATCH($B$2&amp;"/"&amp;$B$3&amp;"/"&amp;$C37,Values!$G:$G,0))</f>
        <v>2.66824230298048E-3</v>
      </c>
      <c r="F37" s="44">
        <f>INDEX(Values!D:D,MATCH($B$2&amp;"/"&amp;$B$3&amp;"/"&amp;$C37,Values!$G:$G,0))</f>
        <v>8.7647447401063197</v>
      </c>
      <c r="G37" s="44">
        <f>INDEX(Values!E:E,MATCH($B$2&amp;"/"&amp;$B$3&amp;"/"&amp;$C37,Values!$G:$G,0))</f>
        <v>0</v>
      </c>
      <c r="H37" s="28" t="str">
        <f>INDEX(Values!F:F,MATCH($B$2&amp;"/"&amp;$B$3&amp;"/"&amp;$C37,Values!$G:$G,0))</f>
        <v>***</v>
      </c>
    </row>
    <row r="38" spans="2:8" x14ac:dyDescent="0.25">
      <c r="B38" s="92" t="s">
        <v>7120</v>
      </c>
      <c r="C38" s="22" t="s">
        <v>12</v>
      </c>
      <c r="D38" s="45">
        <f>INDEX(Values!B:B,MATCH($B$2&amp;"/"&amp;$B$3&amp;"/"&amp;$C38,Values!$G:$G,0))</f>
        <v>-1.19193143019217E-2</v>
      </c>
      <c r="E38" s="46">
        <f>INDEX(Values!C:C,MATCH($B$2&amp;"/"&amp;$B$3&amp;"/"&amp;$C38,Values!$G:$G,0))</f>
        <v>3.5710996315810803E-2</v>
      </c>
      <c r="F38" s="46">
        <f>INDEX(Values!D:D,MATCH($B$2&amp;"/"&amp;$B$3&amp;"/"&amp;$C38,Values!$G:$G,0))</f>
        <v>-0.33377154186663099</v>
      </c>
      <c r="G38" s="46">
        <f>INDEX(Values!E:E,MATCH($B$2&amp;"/"&amp;$B$3&amp;"/"&amp;$C38,Values!$G:$G,0))</f>
        <v>0.73855242160000001</v>
      </c>
      <c r="H38" s="29" t="str">
        <f>INDEX(Values!F:F,MATCH($B$2&amp;"/"&amp;$B$3&amp;"/"&amp;$C38,Values!$G:$G,0))</f>
        <v xml:space="preserve"> </v>
      </c>
    </row>
    <row r="39" spans="2:8" x14ac:dyDescent="0.25">
      <c r="B39" s="94"/>
      <c r="C39" s="23" t="s">
        <v>13</v>
      </c>
      <c r="D39" s="47">
        <f>INDEX(Values!B:B,MATCH($B$2&amp;"/"&amp;$B$3&amp;"/"&amp;$C39,Values!$G:$G,0))</f>
        <v>0.102277326817636</v>
      </c>
      <c r="E39" s="48">
        <f>INDEX(Values!C:C,MATCH($B$2&amp;"/"&amp;$B$3&amp;"/"&amp;$C39,Values!$G:$G,0))</f>
        <v>3.5755047113858102E-2</v>
      </c>
      <c r="F39" s="48">
        <f>INDEX(Values!D:D,MATCH($B$2&amp;"/"&amp;$B$3&amp;"/"&amp;$C39,Values!$G:$G,0))</f>
        <v>2.8605004068920601</v>
      </c>
      <c r="G39" s="48">
        <f>INDEX(Values!E:E,MATCH($B$2&amp;"/"&amp;$B$3&amp;"/"&amp;$C39,Values!$G:$G,0))</f>
        <v>4.2303085999999997E-3</v>
      </c>
      <c r="H39" s="30" t="str">
        <f>INDEX(Values!F:F,MATCH($B$2&amp;"/"&amp;$B$3&amp;"/"&amp;$C39,Values!$G:$G,0))</f>
        <v>**</v>
      </c>
    </row>
    <row r="40" spans="2:8" x14ac:dyDescent="0.25">
      <c r="B40" s="94"/>
      <c r="C40" s="23" t="s">
        <v>14</v>
      </c>
      <c r="D40" s="47">
        <f>INDEX(Values!B:B,MATCH($B$2&amp;"/"&amp;$B$3&amp;"/"&amp;$C40,Values!$G:$G,0))</f>
        <v>3.8475633519347997E-2</v>
      </c>
      <c r="E40" s="48">
        <f>INDEX(Values!C:C,MATCH($B$2&amp;"/"&amp;$B$3&amp;"/"&amp;$C40,Values!$G:$G,0))</f>
        <v>3.5708661087750303E-2</v>
      </c>
      <c r="F40" s="48">
        <f>INDEX(Values!D:D,MATCH($B$2&amp;"/"&amp;$B$3&amp;"/"&amp;$C40,Values!$G:$G,0))</f>
        <v>1.0774874315449201</v>
      </c>
      <c r="G40" s="48">
        <f>INDEX(Values!E:E,MATCH($B$2&amp;"/"&amp;$B$3&amp;"/"&amp;$C40,Values!$G:$G,0))</f>
        <v>0.28126427929999998</v>
      </c>
      <c r="H40" s="30" t="str">
        <f>INDEX(Values!F:F,MATCH($B$2&amp;"/"&amp;$B$3&amp;"/"&amp;$C40,Values!$G:$G,0))</f>
        <v xml:space="preserve"> </v>
      </c>
    </row>
    <row r="41" spans="2:8" x14ac:dyDescent="0.25">
      <c r="B41" s="94"/>
      <c r="C41" s="23" t="s">
        <v>15</v>
      </c>
      <c r="D41" s="47">
        <f>INDEX(Values!B:B,MATCH($B$2&amp;"/"&amp;$B$3&amp;"/"&amp;$C41,Values!$G:$G,0))</f>
        <v>8.0747524940669696E-2</v>
      </c>
      <c r="E41" s="48">
        <f>INDEX(Values!C:C,MATCH($B$2&amp;"/"&amp;$B$3&amp;"/"&amp;$C41,Values!$G:$G,0))</f>
        <v>3.5745805040952497E-2</v>
      </c>
      <c r="F41" s="48">
        <f>INDEX(Values!D:D,MATCH($B$2&amp;"/"&amp;$B$3&amp;"/"&amp;$C41,Values!$G:$G,0))</f>
        <v>2.2589370934060802</v>
      </c>
      <c r="G41" s="48">
        <f>INDEX(Values!E:E,MATCH($B$2&amp;"/"&amp;$B$3&amp;"/"&amp;$C41,Values!$G:$G,0))</f>
        <v>2.3888714299999999E-2</v>
      </c>
      <c r="H41" s="30" t="str">
        <f>INDEX(Values!F:F,MATCH($B$2&amp;"/"&amp;$B$3&amp;"/"&amp;$C41,Values!$G:$G,0))</f>
        <v>*</v>
      </c>
    </row>
    <row r="42" spans="2:8" x14ac:dyDescent="0.25">
      <c r="B42" s="94"/>
      <c r="C42" s="23" t="s">
        <v>16</v>
      </c>
      <c r="D42" s="47">
        <f>INDEX(Values!B:B,MATCH($B$2&amp;"/"&amp;$B$3&amp;"/"&amp;$C42,Values!$G:$G,0))</f>
        <v>-3.1730081906041499E-2</v>
      </c>
      <c r="E42" s="48">
        <f>INDEX(Values!C:C,MATCH($B$2&amp;"/"&amp;$B$3&amp;"/"&amp;$C42,Values!$G:$G,0))</f>
        <v>3.59538918340188E-2</v>
      </c>
      <c r="F42" s="48">
        <f>INDEX(Values!D:D,MATCH($B$2&amp;"/"&amp;$B$3&amp;"/"&amp;$C42,Values!$G:$G,0))</f>
        <v>-0.88252148202824698</v>
      </c>
      <c r="G42" s="48">
        <f>INDEX(Values!E:E,MATCH($B$2&amp;"/"&amp;$B$3&amp;"/"&amp;$C42,Values!$G:$G,0))</f>
        <v>0.3774962691</v>
      </c>
      <c r="H42" s="30" t="str">
        <f>INDEX(Values!F:F,MATCH($B$2&amp;"/"&amp;$B$3&amp;"/"&amp;$C42,Values!$G:$G,0))</f>
        <v xml:space="preserve"> </v>
      </c>
    </row>
    <row r="43" spans="2:8" x14ac:dyDescent="0.25">
      <c r="B43" s="93"/>
      <c r="C43" s="24" t="s">
        <v>17</v>
      </c>
      <c r="D43" s="49">
        <f>INDEX(Values!B:B,MATCH($B$2&amp;"/"&amp;$B$3&amp;"/"&amp;$C43,Values!$G:$G,0))</f>
        <v>0.15277298322012001</v>
      </c>
      <c r="E43" s="50">
        <f>INDEX(Values!C:C,MATCH($B$2&amp;"/"&amp;$B$3&amp;"/"&amp;$C43,Values!$G:$G,0))</f>
        <v>3.5853112876160102E-2</v>
      </c>
      <c r="F43" s="50">
        <f>INDEX(Values!D:D,MATCH($B$2&amp;"/"&amp;$B$3&amp;"/"&amp;$C43,Values!$G:$G,0))</f>
        <v>4.2610800280525503</v>
      </c>
      <c r="G43" s="50">
        <f>INDEX(Values!E:E,MATCH($B$2&amp;"/"&amp;$B$3&amp;"/"&amp;$C43,Values!$G:$G,0))</f>
        <v>2.03564E-5</v>
      </c>
      <c r="H43" s="31" t="str">
        <f>INDEX(Values!F:F,MATCH($B$2&amp;"/"&amp;$B$3&amp;"/"&amp;$C43,Values!$G:$G,0))</f>
        <v>***</v>
      </c>
    </row>
    <row r="44" spans="2:8" x14ac:dyDescent="0.25">
      <c r="B44" s="95" t="s">
        <v>7140</v>
      </c>
      <c r="C44" s="22" t="s">
        <v>155</v>
      </c>
      <c r="D44" s="45">
        <f>INDEX(Values!B:B,MATCH($B$2&amp;"/"&amp;$B$3&amp;"/"&amp;$C44,Values!$G:$G,0))</f>
        <v>4.1714027002217697E-3</v>
      </c>
      <c r="E44" s="46">
        <f>INDEX(Values!C:C,MATCH($B$2&amp;"/"&amp;$B$3&amp;"/"&amp;$C44,Values!$G:$G,0))</f>
        <v>1.5418347622820499E-3</v>
      </c>
      <c r="F44" s="46">
        <f>INDEX(Values!D:D,MATCH($B$2&amp;"/"&amp;$B$3&amp;"/"&amp;$C44,Values!$G:$G,0))</f>
        <v>2.70547973250242</v>
      </c>
      <c r="G44" s="46">
        <f>INDEX(Values!E:E,MATCH($B$2&amp;"/"&amp;$B$3&amp;"/"&amp;$C44,Values!$G:$G,0))</f>
        <v>6.8213442000000001E-3</v>
      </c>
      <c r="H44" s="29" t="str">
        <f>INDEX(Values!F:F,MATCH($B$2&amp;"/"&amp;$B$3&amp;"/"&amp;$C44,Values!$G:$G,0))</f>
        <v>**</v>
      </c>
    </row>
    <row r="45" spans="2:8" x14ac:dyDescent="0.25">
      <c r="B45" s="96"/>
      <c r="C45" s="23" t="s">
        <v>157</v>
      </c>
      <c r="D45" s="47">
        <f>INDEX(Values!B:B,MATCH($B$2&amp;"/"&amp;$B$3&amp;"/"&amp;$C45,Values!$G:$G,0))</f>
        <v>4.8154522000520401E-2</v>
      </c>
      <c r="E45" s="48">
        <f>INDEX(Values!C:C,MATCH($B$2&amp;"/"&amp;$B$3&amp;"/"&amp;$C45,Values!$G:$G,0))</f>
        <v>1.80056166604996E-3</v>
      </c>
      <c r="F45" s="48">
        <f>INDEX(Values!D:D,MATCH($B$2&amp;"/"&amp;$B$3&amp;"/"&amp;$C45,Values!$G:$G,0))</f>
        <v>26.744167061026499</v>
      </c>
      <c r="G45" s="48">
        <f>INDEX(Values!E:E,MATCH($B$2&amp;"/"&amp;$B$3&amp;"/"&amp;$C45,Values!$G:$G,0))</f>
        <v>0</v>
      </c>
      <c r="H45" s="30" t="str">
        <f>INDEX(Values!F:F,MATCH($B$2&amp;"/"&amp;$B$3&amp;"/"&amp;$C45,Values!$G:$G,0))</f>
        <v>***</v>
      </c>
    </row>
    <row r="46" spans="2:8" x14ac:dyDescent="0.25">
      <c r="B46" s="97"/>
      <c r="C46" s="24" t="s">
        <v>159</v>
      </c>
      <c r="D46" s="49">
        <f>INDEX(Values!B:B,MATCH($B$2&amp;"/"&amp;$B$3&amp;"/"&amp;$C46,Values!$G:$G,0))</f>
        <v>2.8575278758038301E-2</v>
      </c>
      <c r="E46" s="50">
        <f>INDEX(Values!C:C,MATCH($B$2&amp;"/"&amp;$B$3&amp;"/"&amp;$C46,Values!$G:$G,0))</f>
        <v>1.76299264206081E-3</v>
      </c>
      <c r="F46" s="50">
        <f>INDEX(Values!D:D,MATCH($B$2&amp;"/"&amp;$B$3&amp;"/"&amp;$C46,Values!$G:$G,0))</f>
        <v>16.208393657636499</v>
      </c>
      <c r="G46" s="50">
        <f>INDEX(Values!E:E,MATCH($B$2&amp;"/"&amp;$B$3&amp;"/"&amp;$C46,Values!$G:$G,0))</f>
        <v>0</v>
      </c>
      <c r="H46" s="31" t="str">
        <f>INDEX(Values!F:F,MATCH($B$2&amp;"/"&amp;$B$3&amp;"/"&amp;$C46,Values!$G:$G,0))</f>
        <v>***</v>
      </c>
    </row>
    <row r="47" spans="2:8" x14ac:dyDescent="0.25">
      <c r="B47" s="92" t="s">
        <v>7141</v>
      </c>
      <c r="C47" s="22" t="s">
        <v>161</v>
      </c>
      <c r="D47" s="45">
        <f>INDEX(Values!B:B,MATCH($B$2&amp;"/"&amp;$B$3&amp;"/"&amp;$C47,Values!$G:$G,0))</f>
        <v>-3.9807037938445402E-5</v>
      </c>
      <c r="E47" s="46">
        <f>INDEX(Values!C:C,MATCH($B$2&amp;"/"&amp;$B$3&amp;"/"&amp;$C47,Values!$G:$G,0))</f>
        <v>1.9557520951402401E-5</v>
      </c>
      <c r="F47" s="46">
        <f>INDEX(Values!D:D,MATCH($B$2&amp;"/"&amp;$B$3&amp;"/"&amp;$C47,Values!$G:$G,0))</f>
        <v>-2.0353826048485399</v>
      </c>
      <c r="G47" s="46">
        <f>INDEX(Values!E:E,MATCH($B$2&amp;"/"&amp;$B$3&amp;"/"&amp;$C47,Values!$G:$G,0))</f>
        <v>4.1814127899999998E-2</v>
      </c>
      <c r="H47" s="29" t="str">
        <f>INDEX(Values!F:F,MATCH($B$2&amp;"/"&amp;$B$3&amp;"/"&amp;$C47,Values!$G:$G,0))</f>
        <v>*</v>
      </c>
    </row>
    <row r="48" spans="2:8" x14ac:dyDescent="0.25">
      <c r="B48" s="94"/>
      <c r="C48" s="23" t="s">
        <v>163</v>
      </c>
      <c r="D48" s="47">
        <f>INDEX(Values!B:B,MATCH($B$2&amp;"/"&amp;$B$3&amp;"/"&amp;$C48,Values!$G:$G,0))</f>
        <v>-4.81328221851941E-4</v>
      </c>
      <c r="E48" s="48">
        <f>INDEX(Values!C:C,MATCH($B$2&amp;"/"&amp;$B$3&amp;"/"&amp;$C48,Values!$G:$G,0))</f>
        <v>2.2200487798006599E-5</v>
      </c>
      <c r="F48" s="48">
        <f>INDEX(Values!D:D,MATCH($B$2&amp;"/"&amp;$B$3&amp;"/"&amp;$C48,Values!$G:$G,0))</f>
        <v>-21.680975041240298</v>
      </c>
      <c r="G48" s="48">
        <f>INDEX(Values!E:E,MATCH($B$2&amp;"/"&amp;$B$3&amp;"/"&amp;$C48,Values!$G:$G,0))</f>
        <v>0</v>
      </c>
      <c r="H48" s="30" t="str">
        <f>INDEX(Values!F:F,MATCH($B$2&amp;"/"&amp;$B$3&amp;"/"&amp;$C48,Values!$G:$G,0))</f>
        <v>***</v>
      </c>
    </row>
    <row r="49" spans="2:8" x14ac:dyDescent="0.25">
      <c r="B49" s="93"/>
      <c r="C49" s="24" t="s">
        <v>165</v>
      </c>
      <c r="D49" s="49">
        <f>INDEX(Values!B:B,MATCH($B$2&amp;"/"&amp;$B$3&amp;"/"&amp;$C49,Values!$G:$G,0))</f>
        <v>-3.1302824274822899E-4</v>
      </c>
      <c r="E49" s="50">
        <f>INDEX(Values!C:C,MATCH($B$2&amp;"/"&amp;$B$3&amp;"/"&amp;$C49,Values!$G:$G,0))</f>
        <v>2.20706749740885E-5</v>
      </c>
      <c r="F49" s="50">
        <f>INDEX(Values!D:D,MATCH($B$2&amp;"/"&amp;$B$3&amp;"/"&amp;$C49,Values!$G:$G,0))</f>
        <v>-14.1829936381978</v>
      </c>
      <c r="G49" s="50">
        <f>INDEX(Values!E:E,MATCH($B$2&amp;"/"&amp;$B$3&amp;"/"&amp;$C49,Values!$G:$G,0))</f>
        <v>0</v>
      </c>
      <c r="H49" s="31" t="str">
        <f>INDEX(Values!F:F,MATCH($B$2&amp;"/"&amp;$B$3&amp;"/"&amp;$C49,Values!$G:$G,0))</f>
        <v>***</v>
      </c>
    </row>
    <row r="50" spans="2:8" x14ac:dyDescent="0.25">
      <c r="B50" s="95" t="s">
        <v>7117</v>
      </c>
      <c r="C50" s="4" t="s">
        <v>39</v>
      </c>
      <c r="D50" s="45">
        <f>INDEX(Values!B:B,MATCH($B$2&amp;"/"&amp;$B$3&amp;"/"&amp;$C50,Values!$G:$G,0))</f>
        <v>-0.14768928069120901</v>
      </c>
      <c r="E50" s="46">
        <f>INDEX(Values!C:C,MATCH($B$2&amp;"/"&amp;$B$3&amp;"/"&amp;$C50,Values!$G:$G,0))</f>
        <v>1.4569546157784901E-2</v>
      </c>
      <c r="F50" s="46">
        <f>INDEX(Values!D:D,MATCH($B$2&amp;"/"&amp;$B$3&amp;"/"&amp;$C50,Values!$G:$G,0))</f>
        <v>-10.136848402261</v>
      </c>
      <c r="G50" s="46">
        <f>INDEX(Values!E:E,MATCH($B$2&amp;"/"&amp;$B$3&amp;"/"&amp;$C50,Values!$G:$G,0))</f>
        <v>0</v>
      </c>
      <c r="H50" s="29" t="str">
        <f>INDEX(Values!F:F,MATCH($B$2&amp;"/"&amp;$B$3&amp;"/"&amp;$C50,Values!$G:$G,0))</f>
        <v>***</v>
      </c>
    </row>
    <row r="51" spans="2:8" x14ac:dyDescent="0.25">
      <c r="B51" s="96"/>
      <c r="C51" s="5" t="s">
        <v>40</v>
      </c>
      <c r="D51" s="47">
        <f>INDEX(Values!B:B,MATCH($B$2&amp;"/"&amp;$B$3&amp;"/"&amp;$C51,Values!$G:$G,0))</f>
        <v>-0.31008404399366801</v>
      </c>
      <c r="E51" s="48">
        <f>INDEX(Values!C:C,MATCH($B$2&amp;"/"&amp;$B$3&amp;"/"&amp;$C51,Values!$G:$G,0))</f>
        <v>1.49961140770158E-2</v>
      </c>
      <c r="F51" s="48">
        <f>INDEX(Values!D:D,MATCH($B$2&amp;"/"&amp;$B$3&amp;"/"&amp;$C51,Values!$G:$G,0))</f>
        <v>-20.6776263771511</v>
      </c>
      <c r="G51" s="48">
        <f>INDEX(Values!E:E,MATCH($B$2&amp;"/"&amp;$B$3&amp;"/"&amp;$C51,Values!$G:$G,0))</f>
        <v>0</v>
      </c>
      <c r="H51" s="30" t="str">
        <f>INDEX(Values!F:F,MATCH($B$2&amp;"/"&amp;$B$3&amp;"/"&amp;$C51,Values!$G:$G,0))</f>
        <v>***</v>
      </c>
    </row>
    <row r="52" spans="2:8" x14ac:dyDescent="0.25">
      <c r="B52" s="96"/>
      <c r="C52" s="5" t="s">
        <v>41</v>
      </c>
      <c r="D52" s="47">
        <f>INDEX(Values!B:B,MATCH($B$2&amp;"/"&amp;$B$3&amp;"/"&amp;$C52,Values!$G:$G,0))</f>
        <v>-0.237825078511986</v>
      </c>
      <c r="E52" s="48">
        <f>INDEX(Values!C:C,MATCH($B$2&amp;"/"&amp;$B$3&amp;"/"&amp;$C52,Values!$G:$G,0))</f>
        <v>1.53163654381923E-2</v>
      </c>
      <c r="F52" s="48">
        <f>INDEX(Values!D:D,MATCH($B$2&amp;"/"&amp;$B$3&amp;"/"&amp;$C52,Values!$G:$G,0))</f>
        <v>-15.5275139831122</v>
      </c>
      <c r="G52" s="48">
        <f>INDEX(Values!E:E,MATCH($B$2&amp;"/"&amp;$B$3&amp;"/"&amp;$C52,Values!$G:$G,0))</f>
        <v>0</v>
      </c>
      <c r="H52" s="30" t="str">
        <f>INDEX(Values!F:F,MATCH($B$2&amp;"/"&amp;$B$3&amp;"/"&amp;$C52,Values!$G:$G,0))</f>
        <v>***</v>
      </c>
    </row>
    <row r="53" spans="2:8" x14ac:dyDescent="0.25">
      <c r="B53" s="96"/>
      <c r="C53" s="5" t="s">
        <v>42</v>
      </c>
      <c r="D53" s="47">
        <f>INDEX(Values!B:B,MATCH($B$2&amp;"/"&amp;$B$3&amp;"/"&amp;$C53,Values!$G:$G,0))</f>
        <v>-0.118003505602318</v>
      </c>
      <c r="E53" s="48">
        <f>INDEX(Values!C:C,MATCH($B$2&amp;"/"&amp;$B$3&amp;"/"&amp;$C53,Values!$G:$G,0))</f>
        <v>1.39590981352653E-2</v>
      </c>
      <c r="F53" s="48">
        <f>INDEX(Values!D:D,MATCH($B$2&amp;"/"&amp;$B$3&amp;"/"&amp;$C53,Values!$G:$G,0))</f>
        <v>-8.4535193075405495</v>
      </c>
      <c r="G53" s="48">
        <f>INDEX(Values!E:E,MATCH($B$2&amp;"/"&amp;$B$3&amp;"/"&amp;$C53,Values!$G:$G,0))</f>
        <v>0</v>
      </c>
      <c r="H53" s="30" t="str">
        <f>INDEX(Values!F:F,MATCH($B$2&amp;"/"&amp;$B$3&amp;"/"&amp;$C53,Values!$G:$G,0))</f>
        <v>***</v>
      </c>
    </row>
    <row r="54" spans="2:8" x14ac:dyDescent="0.25">
      <c r="B54" s="96"/>
      <c r="C54" s="5" t="s">
        <v>43</v>
      </c>
      <c r="D54" s="47">
        <f>INDEX(Values!B:B,MATCH($B$2&amp;"/"&amp;$B$3&amp;"/"&amp;$C54,Values!$G:$G,0))</f>
        <v>-0.26044657867648002</v>
      </c>
      <c r="E54" s="48">
        <f>INDEX(Values!C:C,MATCH($B$2&amp;"/"&amp;$B$3&amp;"/"&amp;$C54,Values!$G:$G,0))</f>
        <v>1.4016249582544099E-2</v>
      </c>
      <c r="F54" s="48">
        <f>INDEX(Values!D:D,MATCH($B$2&amp;"/"&amp;$B$3&amp;"/"&amp;$C54,Values!$G:$G,0))</f>
        <v>-18.581759488703899</v>
      </c>
      <c r="G54" s="48">
        <f>INDEX(Values!E:E,MATCH($B$2&amp;"/"&amp;$B$3&amp;"/"&amp;$C54,Values!$G:$G,0))</f>
        <v>0</v>
      </c>
      <c r="H54" s="30" t="str">
        <f>INDEX(Values!F:F,MATCH($B$2&amp;"/"&amp;$B$3&amp;"/"&amp;$C54,Values!$G:$G,0))</f>
        <v>***</v>
      </c>
    </row>
    <row r="55" spans="2:8" x14ac:dyDescent="0.25">
      <c r="B55" s="96"/>
      <c r="C55" s="5" t="s">
        <v>44</v>
      </c>
      <c r="D55" s="47">
        <f>INDEX(Values!B:B,MATCH($B$2&amp;"/"&amp;$B$3&amp;"/"&amp;$C55,Values!$G:$G,0))</f>
        <v>-0.18583523348390599</v>
      </c>
      <c r="E55" s="48">
        <f>INDEX(Values!C:C,MATCH($B$2&amp;"/"&amp;$B$3&amp;"/"&amp;$C55,Values!$G:$G,0))</f>
        <v>1.4515563210691701E-2</v>
      </c>
      <c r="F55" s="48">
        <f>INDEX(Values!D:D,MATCH($B$2&amp;"/"&amp;$B$3&amp;"/"&amp;$C55,Values!$G:$G,0))</f>
        <v>-12.8024817767337</v>
      </c>
      <c r="G55" s="48">
        <f>INDEX(Values!E:E,MATCH($B$2&amp;"/"&amp;$B$3&amp;"/"&amp;$C55,Values!$G:$G,0))</f>
        <v>0</v>
      </c>
      <c r="H55" s="30" t="str">
        <f>INDEX(Values!F:F,MATCH($B$2&amp;"/"&amp;$B$3&amp;"/"&amp;$C55,Values!$G:$G,0))</f>
        <v>***</v>
      </c>
    </row>
    <row r="56" spans="2:8" x14ac:dyDescent="0.25">
      <c r="B56" s="96"/>
      <c r="C56" s="5" t="s">
        <v>45</v>
      </c>
      <c r="D56" s="47">
        <f>INDEX(Values!B:B,MATCH($B$2&amp;"/"&amp;$B$3&amp;"/"&amp;$C56,Values!$G:$G,0))</f>
        <v>-0.14696974039015101</v>
      </c>
      <c r="E56" s="48">
        <f>INDEX(Values!C:C,MATCH($B$2&amp;"/"&amp;$B$3&amp;"/"&amp;$C56,Values!$G:$G,0))</f>
        <v>1.84432336011561E-2</v>
      </c>
      <c r="F56" s="48">
        <f>INDEX(Values!D:D,MATCH($B$2&amp;"/"&amp;$B$3&amp;"/"&amp;$C56,Values!$G:$G,0))</f>
        <v>-7.9687620711445097</v>
      </c>
      <c r="G56" s="48">
        <f>INDEX(Values!E:E,MATCH($B$2&amp;"/"&amp;$B$3&amp;"/"&amp;$C56,Values!$G:$G,0))</f>
        <v>0</v>
      </c>
      <c r="H56" s="30" t="str">
        <f>INDEX(Values!F:F,MATCH($B$2&amp;"/"&amp;$B$3&amp;"/"&amp;$C56,Values!$G:$G,0))</f>
        <v>***</v>
      </c>
    </row>
    <row r="57" spans="2:8" x14ac:dyDescent="0.25">
      <c r="B57" s="96"/>
      <c r="C57" s="5" t="s">
        <v>46</v>
      </c>
      <c r="D57" s="47">
        <f>INDEX(Values!B:B,MATCH($B$2&amp;"/"&amp;$B$3&amp;"/"&amp;$C57,Values!$G:$G,0))</f>
        <v>-0.27923636967450899</v>
      </c>
      <c r="E57" s="48">
        <f>INDEX(Values!C:C,MATCH($B$2&amp;"/"&amp;$B$3&amp;"/"&amp;$C57,Values!$G:$G,0))</f>
        <v>1.91787238108461E-2</v>
      </c>
      <c r="F57" s="48">
        <f>INDEX(Values!D:D,MATCH($B$2&amp;"/"&amp;$B$3&amp;"/"&amp;$C57,Values!$G:$G,0))</f>
        <v>-14.559695026036801</v>
      </c>
      <c r="G57" s="48">
        <f>INDEX(Values!E:E,MATCH($B$2&amp;"/"&amp;$B$3&amp;"/"&amp;$C57,Values!$G:$G,0))</f>
        <v>0</v>
      </c>
      <c r="H57" s="30" t="str">
        <f>INDEX(Values!F:F,MATCH($B$2&amp;"/"&amp;$B$3&amp;"/"&amp;$C57,Values!$G:$G,0))</f>
        <v>***</v>
      </c>
    </row>
    <row r="58" spans="2:8" x14ac:dyDescent="0.25">
      <c r="B58" s="96"/>
      <c r="C58" s="5" t="s">
        <v>47</v>
      </c>
      <c r="D58" s="47">
        <f>INDEX(Values!B:B,MATCH($B$2&amp;"/"&amp;$B$3&amp;"/"&amp;$C58,Values!$G:$G,0))</f>
        <v>-0.240203320993159</v>
      </c>
      <c r="E58" s="48">
        <f>INDEX(Values!C:C,MATCH($B$2&amp;"/"&amp;$B$3&amp;"/"&amp;$C58,Values!$G:$G,0))</f>
        <v>1.9604294515562001E-2</v>
      </c>
      <c r="F58" s="48">
        <f>INDEX(Values!D:D,MATCH($B$2&amp;"/"&amp;$B$3&amp;"/"&amp;$C58,Values!$G:$G,0))</f>
        <v>-12.252586840219401</v>
      </c>
      <c r="G58" s="48">
        <f>INDEX(Values!E:E,MATCH($B$2&amp;"/"&amp;$B$3&amp;"/"&amp;$C58,Values!$G:$G,0))</f>
        <v>0</v>
      </c>
      <c r="H58" s="30" t="str">
        <f>INDEX(Values!F:F,MATCH($B$2&amp;"/"&amp;$B$3&amp;"/"&amp;$C58,Values!$G:$G,0))</f>
        <v>***</v>
      </c>
    </row>
    <row r="59" spans="2:8" x14ac:dyDescent="0.25">
      <c r="B59" s="96"/>
      <c r="C59" s="5" t="s">
        <v>48</v>
      </c>
      <c r="D59" s="47">
        <f>INDEX(Values!B:B,MATCH($B$2&amp;"/"&amp;$B$3&amp;"/"&amp;$C59,Values!$G:$G,0))</f>
        <v>-0.12985202774197299</v>
      </c>
      <c r="E59" s="48">
        <f>INDEX(Values!C:C,MATCH($B$2&amp;"/"&amp;$B$3&amp;"/"&amp;$C59,Values!$G:$G,0))</f>
        <v>1.3230142499488E-2</v>
      </c>
      <c r="F59" s="48">
        <f>INDEX(Values!D:D,MATCH($B$2&amp;"/"&amp;$B$3&amp;"/"&amp;$C59,Values!$G:$G,0))</f>
        <v>-9.8148623680355396</v>
      </c>
      <c r="G59" s="48">
        <f>INDEX(Values!E:E,MATCH($B$2&amp;"/"&amp;$B$3&amp;"/"&amp;$C59,Values!$G:$G,0))</f>
        <v>0</v>
      </c>
      <c r="H59" s="30" t="str">
        <f>INDEX(Values!F:F,MATCH($B$2&amp;"/"&amp;$B$3&amp;"/"&amp;$C59,Values!$G:$G,0))</f>
        <v>***</v>
      </c>
    </row>
    <row r="60" spans="2:8" x14ac:dyDescent="0.25">
      <c r="B60" s="96"/>
      <c r="C60" s="5" t="s">
        <v>49</v>
      </c>
      <c r="D60" s="47">
        <f>INDEX(Values!B:B,MATCH($B$2&amp;"/"&amp;$B$3&amp;"/"&amp;$C60,Values!$G:$G,0))</f>
        <v>-0.29524686867629302</v>
      </c>
      <c r="E60" s="48">
        <f>INDEX(Values!C:C,MATCH($B$2&amp;"/"&amp;$B$3&amp;"/"&amp;$C60,Values!$G:$G,0))</f>
        <v>1.33506203833464E-2</v>
      </c>
      <c r="F60" s="48">
        <f>INDEX(Values!D:D,MATCH($B$2&amp;"/"&amp;$B$3&amp;"/"&amp;$C60,Values!$G:$G,0))</f>
        <v>-22.114842621439902</v>
      </c>
      <c r="G60" s="48">
        <f>INDEX(Values!E:E,MATCH($B$2&amp;"/"&amp;$B$3&amp;"/"&amp;$C60,Values!$G:$G,0))</f>
        <v>0</v>
      </c>
      <c r="H60" s="30" t="str">
        <f>INDEX(Values!F:F,MATCH($B$2&amp;"/"&amp;$B$3&amp;"/"&amp;$C60,Values!$G:$G,0))</f>
        <v>***</v>
      </c>
    </row>
    <row r="61" spans="2:8" x14ac:dyDescent="0.25">
      <c r="B61" s="96"/>
      <c r="C61" s="5" t="s">
        <v>50</v>
      </c>
      <c r="D61" s="47">
        <f>INDEX(Values!B:B,MATCH($B$2&amp;"/"&amp;$B$3&amp;"/"&amp;$C61,Values!$G:$G,0))</f>
        <v>-0.22000541043268701</v>
      </c>
      <c r="E61" s="48">
        <f>INDEX(Values!C:C,MATCH($B$2&amp;"/"&amp;$B$3&amp;"/"&amp;$C61,Values!$G:$G,0))</f>
        <v>1.3817050785562101E-2</v>
      </c>
      <c r="F61" s="48">
        <f>INDEX(Values!D:D,MATCH($B$2&amp;"/"&amp;$B$3&amp;"/"&amp;$C61,Values!$G:$G,0))</f>
        <v>-15.9227474695669</v>
      </c>
      <c r="G61" s="48">
        <f>INDEX(Values!E:E,MATCH($B$2&amp;"/"&amp;$B$3&amp;"/"&amp;$C61,Values!$G:$G,0))</f>
        <v>0</v>
      </c>
      <c r="H61" s="30" t="str">
        <f>INDEX(Values!F:F,MATCH($B$2&amp;"/"&amp;$B$3&amp;"/"&amp;$C61,Values!$G:$G,0))</f>
        <v>***</v>
      </c>
    </row>
    <row r="62" spans="2:8" x14ac:dyDescent="0.25">
      <c r="B62" s="96"/>
      <c r="C62" s="5" t="s">
        <v>51</v>
      </c>
      <c r="D62" s="47">
        <f>INDEX(Values!B:B,MATCH($B$2&amp;"/"&amp;$B$3&amp;"/"&amp;$C62,Values!$G:$G,0))</f>
        <v>-0.158899078397051</v>
      </c>
      <c r="E62" s="48">
        <f>INDEX(Values!C:C,MATCH($B$2&amp;"/"&amp;$B$3&amp;"/"&amp;$C62,Values!$G:$G,0))</f>
        <v>2.0026728505517899E-2</v>
      </c>
      <c r="F62" s="48">
        <f>INDEX(Values!D:D,MATCH($B$2&amp;"/"&amp;$B$3&amp;"/"&amp;$C62,Values!$G:$G,0))</f>
        <v>-7.9343502536258104</v>
      </c>
      <c r="G62" s="48">
        <f>INDEX(Values!E:E,MATCH($B$2&amp;"/"&amp;$B$3&amp;"/"&amp;$C62,Values!$G:$G,0))</f>
        <v>0</v>
      </c>
      <c r="H62" s="30" t="str">
        <f>INDEX(Values!F:F,MATCH($B$2&amp;"/"&amp;$B$3&amp;"/"&amp;$C62,Values!$G:$G,0))</f>
        <v>***</v>
      </c>
    </row>
    <row r="63" spans="2:8" x14ac:dyDescent="0.25">
      <c r="B63" s="96"/>
      <c r="C63" s="5" t="s">
        <v>52</v>
      </c>
      <c r="D63" s="47">
        <f>INDEX(Values!B:B,MATCH($B$2&amp;"/"&amp;$B$3&amp;"/"&amp;$C63,Values!$G:$G,0))</f>
        <v>-0.27512565407420297</v>
      </c>
      <c r="E63" s="48">
        <f>INDEX(Values!C:C,MATCH($B$2&amp;"/"&amp;$B$3&amp;"/"&amp;$C63,Values!$G:$G,0))</f>
        <v>2.06865807790685E-2</v>
      </c>
      <c r="F63" s="48">
        <f>INDEX(Values!D:D,MATCH($B$2&amp;"/"&amp;$B$3&amp;"/"&amp;$C63,Values!$G:$G,0))</f>
        <v>-13.299716227274599</v>
      </c>
      <c r="G63" s="48">
        <f>INDEX(Values!E:E,MATCH($B$2&amp;"/"&amp;$B$3&amp;"/"&amp;$C63,Values!$G:$G,0))</f>
        <v>0</v>
      </c>
      <c r="H63" s="30" t="str">
        <f>INDEX(Values!F:F,MATCH($B$2&amp;"/"&amp;$B$3&amp;"/"&amp;$C63,Values!$G:$G,0))</f>
        <v>***</v>
      </c>
    </row>
    <row r="64" spans="2:8" x14ac:dyDescent="0.25">
      <c r="B64" s="96"/>
      <c r="C64" s="5" t="s">
        <v>53</v>
      </c>
      <c r="D64" s="47">
        <f>INDEX(Values!B:B,MATCH($B$2&amp;"/"&amp;$B$3&amp;"/"&amp;$C64,Values!$G:$G,0))</f>
        <v>-0.26933145627245098</v>
      </c>
      <c r="E64" s="48">
        <f>INDEX(Values!C:C,MATCH($B$2&amp;"/"&amp;$B$3&amp;"/"&amp;$C64,Values!$G:$G,0))</f>
        <v>2.1607486203986701E-2</v>
      </c>
      <c r="F64" s="48">
        <f>INDEX(Values!D:D,MATCH($B$2&amp;"/"&amp;$B$3&amp;"/"&amp;$C64,Values!$G:$G,0))</f>
        <v>-12.464728831934099</v>
      </c>
      <c r="G64" s="48">
        <f>INDEX(Values!E:E,MATCH($B$2&amp;"/"&amp;$B$3&amp;"/"&amp;$C64,Values!$G:$G,0))</f>
        <v>0</v>
      </c>
      <c r="H64" s="30" t="str">
        <f>INDEX(Values!F:F,MATCH($B$2&amp;"/"&amp;$B$3&amp;"/"&amp;$C64,Values!$G:$G,0))</f>
        <v>***</v>
      </c>
    </row>
    <row r="65" spans="2:8" x14ac:dyDescent="0.25">
      <c r="B65" s="96"/>
      <c r="C65" s="5" t="s">
        <v>54</v>
      </c>
      <c r="D65" s="47">
        <f>INDEX(Values!B:B,MATCH($B$2&amp;"/"&amp;$B$3&amp;"/"&amp;$C65,Values!$G:$G,0))</f>
        <v>-0.104380583448305</v>
      </c>
      <c r="E65" s="48">
        <f>INDEX(Values!C:C,MATCH($B$2&amp;"/"&amp;$B$3&amp;"/"&amp;$C65,Values!$G:$G,0))</f>
        <v>1.4561037098712201E-2</v>
      </c>
      <c r="F65" s="48">
        <f>INDEX(Values!D:D,MATCH($B$2&amp;"/"&amp;$B$3&amp;"/"&amp;$C65,Values!$G:$G,0))</f>
        <v>-7.1684855096987796</v>
      </c>
      <c r="G65" s="48">
        <f>INDEX(Values!E:E,MATCH($B$2&amp;"/"&amp;$B$3&amp;"/"&amp;$C65,Values!$G:$G,0))</f>
        <v>0</v>
      </c>
      <c r="H65" s="30" t="str">
        <f>INDEX(Values!F:F,MATCH($B$2&amp;"/"&amp;$B$3&amp;"/"&amp;$C65,Values!$G:$G,0))</f>
        <v>***</v>
      </c>
    </row>
    <row r="66" spans="2:8" x14ac:dyDescent="0.25">
      <c r="B66" s="96"/>
      <c r="C66" s="5" t="s">
        <v>55</v>
      </c>
      <c r="D66" s="47">
        <f>INDEX(Values!B:B,MATCH($B$2&amp;"/"&amp;$B$3&amp;"/"&amp;$C66,Values!$G:$G,0))</f>
        <v>-0.27915375052721902</v>
      </c>
      <c r="E66" s="48">
        <f>INDEX(Values!C:C,MATCH($B$2&amp;"/"&amp;$B$3&amp;"/"&amp;$C66,Values!$G:$G,0))</f>
        <v>1.45974164853898E-2</v>
      </c>
      <c r="F66" s="48">
        <f>INDEX(Values!D:D,MATCH($B$2&amp;"/"&amp;$B$3&amp;"/"&amp;$C66,Values!$G:$G,0))</f>
        <v>-19.1235038615647</v>
      </c>
      <c r="G66" s="48">
        <f>INDEX(Values!E:E,MATCH($B$2&amp;"/"&amp;$B$3&amp;"/"&amp;$C66,Values!$G:$G,0))</f>
        <v>0</v>
      </c>
      <c r="H66" s="30" t="str">
        <f>INDEX(Values!F:F,MATCH($B$2&amp;"/"&amp;$B$3&amp;"/"&amp;$C66,Values!$G:$G,0))</f>
        <v>***</v>
      </c>
    </row>
    <row r="67" spans="2:8" x14ac:dyDescent="0.25">
      <c r="B67" s="96"/>
      <c r="C67" s="5" t="s">
        <v>56</v>
      </c>
      <c r="D67" s="47">
        <f>INDEX(Values!B:B,MATCH($B$2&amp;"/"&amp;$B$3&amp;"/"&amp;$C67,Values!$G:$G,0))</f>
        <v>-0.19451068417651399</v>
      </c>
      <c r="E67" s="48">
        <f>INDEX(Values!C:C,MATCH($B$2&amp;"/"&amp;$B$3&amp;"/"&amp;$C67,Values!$G:$G,0))</f>
        <v>1.50496624024993E-2</v>
      </c>
      <c r="F67" s="48">
        <f>INDEX(Values!D:D,MATCH($B$2&amp;"/"&amp;$B$3&amp;"/"&amp;$C67,Values!$G:$G,0))</f>
        <v>-12.924587872762601</v>
      </c>
      <c r="G67" s="48">
        <f>INDEX(Values!E:E,MATCH($B$2&amp;"/"&amp;$B$3&amp;"/"&amp;$C67,Values!$G:$G,0))</f>
        <v>0</v>
      </c>
      <c r="H67" s="30" t="str">
        <f>INDEX(Values!F:F,MATCH($B$2&amp;"/"&amp;$B$3&amp;"/"&amp;$C67,Values!$G:$G,0))</f>
        <v>***</v>
      </c>
    </row>
    <row r="68" spans="2:8" x14ac:dyDescent="0.25">
      <c r="B68" s="96"/>
      <c r="C68" s="5" t="s">
        <v>57</v>
      </c>
      <c r="D68" s="47">
        <f>INDEX(Values!B:B,MATCH($B$2&amp;"/"&amp;$B$3&amp;"/"&amp;$C68,Values!$G:$G,0))</f>
        <v>-0.12121115499237201</v>
      </c>
      <c r="E68" s="48">
        <f>INDEX(Values!C:C,MATCH($B$2&amp;"/"&amp;$B$3&amp;"/"&amp;$C68,Values!$G:$G,0))</f>
        <v>1.30834689446155E-2</v>
      </c>
      <c r="F68" s="48">
        <f>INDEX(Values!D:D,MATCH($B$2&amp;"/"&amp;$B$3&amp;"/"&amp;$C68,Values!$G:$G,0))</f>
        <v>-9.2644508505717393</v>
      </c>
      <c r="G68" s="48">
        <f>INDEX(Values!E:E,MATCH($B$2&amp;"/"&amp;$B$3&amp;"/"&amp;$C68,Values!$G:$G,0))</f>
        <v>0</v>
      </c>
      <c r="H68" s="30" t="str">
        <f>INDEX(Values!F:F,MATCH($B$2&amp;"/"&amp;$B$3&amp;"/"&amp;$C68,Values!$G:$G,0))</f>
        <v>***</v>
      </c>
    </row>
    <row r="69" spans="2:8" x14ac:dyDescent="0.25">
      <c r="B69" s="96"/>
      <c r="C69" s="5" t="s">
        <v>58</v>
      </c>
      <c r="D69" s="47">
        <f>INDEX(Values!B:B,MATCH($B$2&amp;"/"&amp;$B$3&amp;"/"&amp;$C69,Values!$G:$G,0))</f>
        <v>-0.23999723653594099</v>
      </c>
      <c r="E69" s="48">
        <f>INDEX(Values!C:C,MATCH($B$2&amp;"/"&amp;$B$3&amp;"/"&amp;$C69,Values!$G:$G,0))</f>
        <v>1.29247011773716E-2</v>
      </c>
      <c r="F69" s="48">
        <f>INDEX(Values!D:D,MATCH($B$2&amp;"/"&amp;$B$3&amp;"/"&amp;$C69,Values!$G:$G,0))</f>
        <v>-18.568880877193902</v>
      </c>
      <c r="G69" s="48">
        <f>INDEX(Values!E:E,MATCH($B$2&amp;"/"&amp;$B$3&amp;"/"&amp;$C69,Values!$G:$G,0))</f>
        <v>0</v>
      </c>
      <c r="H69" s="30" t="str">
        <f>INDEX(Values!F:F,MATCH($B$2&amp;"/"&amp;$B$3&amp;"/"&amp;$C69,Values!$G:$G,0))</f>
        <v>***</v>
      </c>
    </row>
    <row r="70" spans="2:8" x14ac:dyDescent="0.25">
      <c r="B70" s="96"/>
      <c r="C70" s="5" t="s">
        <v>59</v>
      </c>
      <c r="D70" s="47">
        <f>INDEX(Values!B:B,MATCH($B$2&amp;"/"&amp;$B$3&amp;"/"&amp;$C70,Values!$G:$G,0))</f>
        <v>-0.15048458634033299</v>
      </c>
      <c r="E70" s="48">
        <f>INDEX(Values!C:C,MATCH($B$2&amp;"/"&amp;$B$3&amp;"/"&amp;$C70,Values!$G:$G,0))</f>
        <v>1.3406773727123501E-2</v>
      </c>
      <c r="F70" s="48">
        <f>INDEX(Values!D:D,MATCH($B$2&amp;"/"&amp;$B$3&amp;"/"&amp;$C70,Values!$G:$G,0))</f>
        <v>-11.2245189934015</v>
      </c>
      <c r="G70" s="48">
        <f>INDEX(Values!E:E,MATCH($B$2&amp;"/"&amp;$B$3&amp;"/"&amp;$C70,Values!$G:$G,0))</f>
        <v>0</v>
      </c>
      <c r="H70" s="30" t="str">
        <f>INDEX(Values!F:F,MATCH($B$2&amp;"/"&amp;$B$3&amp;"/"&amp;$C70,Values!$G:$G,0))</f>
        <v>***</v>
      </c>
    </row>
    <row r="71" spans="2:8" x14ac:dyDescent="0.25">
      <c r="B71" s="96"/>
      <c r="C71" s="5" t="s">
        <v>60</v>
      </c>
      <c r="D71" s="47">
        <f>INDEX(Values!B:B,MATCH($B$2&amp;"/"&amp;$B$3&amp;"/"&amp;$C71,Values!$G:$G,0))</f>
        <v>-0.138565358201999</v>
      </c>
      <c r="E71" s="48">
        <f>INDEX(Values!C:C,MATCH($B$2&amp;"/"&amp;$B$3&amp;"/"&amp;$C71,Values!$G:$G,0))</f>
        <v>1.45000661535953E-2</v>
      </c>
      <c r="F71" s="48">
        <f>INDEX(Values!D:D,MATCH($B$2&amp;"/"&amp;$B$3&amp;"/"&amp;$C71,Values!$G:$G,0))</f>
        <v>-9.5561880017796401</v>
      </c>
      <c r="G71" s="48">
        <f>INDEX(Values!E:E,MATCH($B$2&amp;"/"&amp;$B$3&amp;"/"&amp;$C71,Values!$G:$G,0))</f>
        <v>0</v>
      </c>
      <c r="H71" s="30" t="str">
        <f>INDEX(Values!F:F,MATCH($B$2&amp;"/"&amp;$B$3&amp;"/"&amp;$C71,Values!$G:$G,0))</f>
        <v>***</v>
      </c>
    </row>
    <row r="72" spans="2:8" x14ac:dyDescent="0.25">
      <c r="B72" s="96"/>
      <c r="C72" s="5" t="s">
        <v>61</v>
      </c>
      <c r="D72" s="47">
        <f>INDEX(Values!B:B,MATCH($B$2&amp;"/"&amp;$B$3&amp;"/"&amp;$C72,Values!$G:$G,0))</f>
        <v>-0.28396501629272503</v>
      </c>
      <c r="E72" s="48">
        <f>INDEX(Values!C:C,MATCH($B$2&amp;"/"&amp;$B$3&amp;"/"&amp;$C72,Values!$G:$G,0))</f>
        <v>1.46473337430389E-2</v>
      </c>
      <c r="F72" s="48">
        <f>INDEX(Values!D:D,MATCH($B$2&amp;"/"&amp;$B$3&amp;"/"&amp;$C72,Values!$G:$G,0))</f>
        <v>-19.3868059043633</v>
      </c>
      <c r="G72" s="48">
        <f>INDEX(Values!E:E,MATCH($B$2&amp;"/"&amp;$B$3&amp;"/"&amp;$C72,Values!$G:$G,0))</f>
        <v>0</v>
      </c>
      <c r="H72" s="30" t="str">
        <f>INDEX(Values!F:F,MATCH($B$2&amp;"/"&amp;$B$3&amp;"/"&amp;$C72,Values!$G:$G,0))</f>
        <v>***</v>
      </c>
    </row>
    <row r="73" spans="2:8" x14ac:dyDescent="0.25">
      <c r="B73" s="96"/>
      <c r="C73" s="5" t="s">
        <v>62</v>
      </c>
      <c r="D73" s="47">
        <f>INDEX(Values!B:B,MATCH($B$2&amp;"/"&amp;$B$3&amp;"/"&amp;$C73,Values!$G:$G,0))</f>
        <v>-0.233986462269205</v>
      </c>
      <c r="E73" s="48">
        <f>INDEX(Values!C:C,MATCH($B$2&amp;"/"&amp;$B$3&amp;"/"&amp;$C73,Values!$G:$G,0))</f>
        <v>1.5056026088803199E-2</v>
      </c>
      <c r="F73" s="48">
        <f>INDEX(Values!D:D,MATCH($B$2&amp;"/"&amp;$B$3&amp;"/"&amp;$C73,Values!$G:$G,0))</f>
        <v>-15.5410505327973</v>
      </c>
      <c r="G73" s="48">
        <f>INDEX(Values!E:E,MATCH($B$2&amp;"/"&amp;$B$3&amp;"/"&amp;$C73,Values!$G:$G,0))</f>
        <v>0</v>
      </c>
      <c r="H73" s="30" t="str">
        <f>INDEX(Values!F:F,MATCH($B$2&amp;"/"&amp;$B$3&amp;"/"&amp;$C73,Values!$G:$G,0))</f>
        <v>***</v>
      </c>
    </row>
    <row r="74" spans="2:8" x14ac:dyDescent="0.25">
      <c r="B74" s="96"/>
      <c r="C74" s="5" t="s">
        <v>63</v>
      </c>
      <c r="D74" s="47">
        <f>INDEX(Values!B:B,MATCH($B$2&amp;"/"&amp;$B$3&amp;"/"&amp;$C74,Values!$G:$G,0))</f>
        <v>-0.138040625605968</v>
      </c>
      <c r="E74" s="48">
        <f>INDEX(Values!C:C,MATCH($B$2&amp;"/"&amp;$B$3&amp;"/"&amp;$C74,Values!$G:$G,0))</f>
        <v>1.72565042974646E-2</v>
      </c>
      <c r="F74" s="48">
        <f>INDEX(Values!D:D,MATCH($B$2&amp;"/"&amp;$B$3&amp;"/"&amp;$C74,Values!$G:$G,0))</f>
        <v>-7.9993388710973701</v>
      </c>
      <c r="G74" s="48">
        <f>INDEX(Values!E:E,MATCH($B$2&amp;"/"&amp;$B$3&amp;"/"&amp;$C74,Values!$G:$G,0))</f>
        <v>0</v>
      </c>
      <c r="H74" s="30" t="str">
        <f>INDEX(Values!F:F,MATCH($B$2&amp;"/"&amp;$B$3&amp;"/"&amp;$C74,Values!$G:$G,0))</f>
        <v>***</v>
      </c>
    </row>
    <row r="75" spans="2:8" x14ac:dyDescent="0.25">
      <c r="B75" s="96"/>
      <c r="C75" s="5" t="s">
        <v>64</v>
      </c>
      <c r="D75" s="47">
        <f>INDEX(Values!B:B,MATCH($B$2&amp;"/"&amp;$B$3&amp;"/"&amp;$C75,Values!$G:$G,0))</f>
        <v>-0.31529505009106401</v>
      </c>
      <c r="E75" s="48">
        <f>INDEX(Values!C:C,MATCH($B$2&amp;"/"&amp;$B$3&amp;"/"&amp;$C75,Values!$G:$G,0))</f>
        <v>1.78713982937427E-2</v>
      </c>
      <c r="F75" s="48">
        <f>INDEX(Values!D:D,MATCH($B$2&amp;"/"&amp;$B$3&amp;"/"&amp;$C75,Values!$G:$G,0))</f>
        <v>-17.642438767729701</v>
      </c>
      <c r="G75" s="48">
        <f>INDEX(Values!E:E,MATCH($B$2&amp;"/"&amp;$B$3&amp;"/"&amp;$C75,Values!$G:$G,0))</f>
        <v>0</v>
      </c>
      <c r="H75" s="30" t="str">
        <f>INDEX(Values!F:F,MATCH($B$2&amp;"/"&amp;$B$3&amp;"/"&amp;$C75,Values!$G:$G,0))</f>
        <v>***</v>
      </c>
    </row>
    <row r="76" spans="2:8" x14ac:dyDescent="0.25">
      <c r="B76" s="96"/>
      <c r="C76" s="5" t="s">
        <v>65</v>
      </c>
      <c r="D76" s="47">
        <f>INDEX(Values!B:B,MATCH($B$2&amp;"/"&amp;$B$3&amp;"/"&amp;$C76,Values!$G:$G,0))</f>
        <v>-0.25806449080645999</v>
      </c>
      <c r="E76" s="48">
        <f>INDEX(Values!C:C,MATCH($B$2&amp;"/"&amp;$B$3&amp;"/"&amp;$C76,Values!$G:$G,0))</f>
        <v>1.8452079495318401E-2</v>
      </c>
      <c r="F76" s="48">
        <f>INDEX(Values!D:D,MATCH($B$2&amp;"/"&amp;$B$3&amp;"/"&amp;$C76,Values!$G:$G,0))</f>
        <v>-13.985658953612001</v>
      </c>
      <c r="G76" s="48">
        <f>INDEX(Values!E:E,MATCH($B$2&amp;"/"&amp;$B$3&amp;"/"&amp;$C76,Values!$G:$G,0))</f>
        <v>0</v>
      </c>
      <c r="H76" s="30" t="str">
        <f>INDEX(Values!F:F,MATCH($B$2&amp;"/"&amp;$B$3&amp;"/"&amp;$C76,Values!$G:$G,0))</f>
        <v>***</v>
      </c>
    </row>
    <row r="77" spans="2:8" x14ac:dyDescent="0.25">
      <c r="B77" s="96"/>
      <c r="C77" s="5" t="s">
        <v>66</v>
      </c>
      <c r="D77" s="47">
        <f>INDEX(Values!B:B,MATCH($B$2&amp;"/"&amp;$B$3&amp;"/"&amp;$C77,Values!$G:$G,0))</f>
        <v>-0.13630014853247999</v>
      </c>
      <c r="E77" s="48">
        <f>INDEX(Values!C:C,MATCH($B$2&amp;"/"&amp;$B$3&amp;"/"&amp;$C77,Values!$G:$G,0))</f>
        <v>1.3847417763768599E-2</v>
      </c>
      <c r="F77" s="48">
        <f>INDEX(Values!D:D,MATCH($B$2&amp;"/"&amp;$B$3&amp;"/"&amp;$C77,Values!$G:$G,0))</f>
        <v>-9.8430011181655992</v>
      </c>
      <c r="G77" s="48">
        <f>INDEX(Values!E:E,MATCH($B$2&amp;"/"&amp;$B$3&amp;"/"&amp;$C77,Values!$G:$G,0))</f>
        <v>0</v>
      </c>
      <c r="H77" s="30" t="str">
        <f>INDEX(Values!F:F,MATCH($B$2&amp;"/"&amp;$B$3&amp;"/"&amp;$C77,Values!$G:$G,0))</f>
        <v>***</v>
      </c>
    </row>
    <row r="78" spans="2:8" x14ac:dyDescent="0.25">
      <c r="B78" s="96"/>
      <c r="C78" s="5" t="s">
        <v>67</v>
      </c>
      <c r="D78" s="47">
        <f>INDEX(Values!B:B,MATCH($B$2&amp;"/"&amp;$B$3&amp;"/"&amp;$C78,Values!$G:$G,0))</f>
        <v>-0.29231793793208699</v>
      </c>
      <c r="E78" s="48">
        <f>INDEX(Values!C:C,MATCH($B$2&amp;"/"&amp;$B$3&amp;"/"&amp;$C78,Values!$G:$G,0))</f>
        <v>1.41818165881303E-2</v>
      </c>
      <c r="F78" s="48">
        <f>INDEX(Values!D:D,MATCH($B$2&amp;"/"&amp;$B$3&amp;"/"&amp;$C78,Values!$G:$G,0))</f>
        <v>-20.612164606383899</v>
      </c>
      <c r="G78" s="48">
        <f>INDEX(Values!E:E,MATCH($B$2&amp;"/"&amp;$B$3&amp;"/"&amp;$C78,Values!$G:$G,0))</f>
        <v>0</v>
      </c>
      <c r="H78" s="30" t="str">
        <f>INDEX(Values!F:F,MATCH($B$2&amp;"/"&amp;$B$3&amp;"/"&amp;$C78,Values!$G:$G,0))</f>
        <v>***</v>
      </c>
    </row>
    <row r="79" spans="2:8" x14ac:dyDescent="0.25">
      <c r="B79" s="96"/>
      <c r="C79" s="5" t="s">
        <v>68</v>
      </c>
      <c r="D79" s="47">
        <f>INDEX(Values!B:B,MATCH($B$2&amp;"/"&amp;$B$3&amp;"/"&amp;$C79,Values!$G:$G,0))</f>
        <v>-0.21915337363967199</v>
      </c>
      <c r="E79" s="48">
        <f>INDEX(Values!C:C,MATCH($B$2&amp;"/"&amp;$B$3&amp;"/"&amp;$C79,Values!$G:$G,0))</f>
        <v>1.4531348429304E-2</v>
      </c>
      <c r="F79" s="48">
        <f>INDEX(Values!D:D,MATCH($B$2&amp;"/"&amp;$B$3&amp;"/"&amp;$C79,Values!$G:$G,0))</f>
        <v>-15.081420331077201</v>
      </c>
      <c r="G79" s="48">
        <f>INDEX(Values!E:E,MATCH($B$2&amp;"/"&amp;$B$3&amp;"/"&amp;$C79,Values!$G:$G,0))</f>
        <v>0</v>
      </c>
      <c r="H79" s="30" t="str">
        <f>INDEX(Values!F:F,MATCH($B$2&amp;"/"&amp;$B$3&amp;"/"&amp;$C79,Values!$G:$G,0))</f>
        <v>***</v>
      </c>
    </row>
    <row r="80" spans="2:8" x14ac:dyDescent="0.25">
      <c r="B80" s="96"/>
      <c r="C80" s="5" t="s">
        <v>69</v>
      </c>
      <c r="D80" s="47">
        <f>INDEX(Values!B:B,MATCH($B$2&amp;"/"&amp;$B$3&amp;"/"&amp;$C80,Values!$G:$G,0))</f>
        <v>-0.14714620221417801</v>
      </c>
      <c r="E80" s="48">
        <f>INDEX(Values!C:C,MATCH($B$2&amp;"/"&amp;$B$3&amp;"/"&amp;$C80,Values!$G:$G,0))</f>
        <v>1.40173256238452E-2</v>
      </c>
      <c r="F80" s="48">
        <f>INDEX(Values!D:D,MATCH($B$2&amp;"/"&amp;$B$3&amp;"/"&amp;$C80,Values!$G:$G,0))</f>
        <v>-10.497451950739</v>
      </c>
      <c r="G80" s="48">
        <f>INDEX(Values!E:E,MATCH($B$2&amp;"/"&amp;$B$3&amp;"/"&amp;$C80,Values!$G:$G,0))</f>
        <v>0</v>
      </c>
      <c r="H80" s="30" t="str">
        <f>INDEX(Values!F:F,MATCH($B$2&amp;"/"&amp;$B$3&amp;"/"&amp;$C80,Values!$G:$G,0))</f>
        <v>***</v>
      </c>
    </row>
    <row r="81" spans="2:8" x14ac:dyDescent="0.25">
      <c r="B81" s="96"/>
      <c r="C81" s="5" t="s">
        <v>70</v>
      </c>
      <c r="D81" s="47">
        <f>INDEX(Values!B:B,MATCH($B$2&amp;"/"&amp;$B$3&amp;"/"&amp;$C81,Values!$G:$G,0))</f>
        <v>-0.29380449295907002</v>
      </c>
      <c r="E81" s="48">
        <f>INDEX(Values!C:C,MATCH($B$2&amp;"/"&amp;$B$3&amp;"/"&amp;$C81,Values!$G:$G,0))</f>
        <v>1.4339115970441E-2</v>
      </c>
      <c r="F81" s="48">
        <f>INDEX(Values!D:D,MATCH($B$2&amp;"/"&amp;$B$3&amp;"/"&amp;$C81,Values!$G:$G,0))</f>
        <v>-20.489721511753299</v>
      </c>
      <c r="G81" s="48">
        <f>INDEX(Values!E:E,MATCH($B$2&amp;"/"&amp;$B$3&amp;"/"&amp;$C81,Values!$G:$G,0))</f>
        <v>0</v>
      </c>
      <c r="H81" s="30" t="str">
        <f>INDEX(Values!F:F,MATCH($B$2&amp;"/"&amp;$B$3&amp;"/"&amp;$C81,Values!$G:$G,0))</f>
        <v>***</v>
      </c>
    </row>
    <row r="82" spans="2:8" x14ac:dyDescent="0.25">
      <c r="B82" s="97"/>
      <c r="C82" s="6" t="s">
        <v>71</v>
      </c>
      <c r="D82" s="49">
        <f>INDEX(Values!B:B,MATCH($B$2&amp;"/"&amp;$B$3&amp;"/"&amp;$C82,Values!$G:$G,0))</f>
        <v>-0.23969563802261901</v>
      </c>
      <c r="E82" s="50">
        <f>INDEX(Values!C:C,MATCH($B$2&amp;"/"&amp;$B$3&amp;"/"&amp;$C82,Values!$G:$G,0))</f>
        <v>1.46322755832401E-2</v>
      </c>
      <c r="F82" s="50">
        <f>INDEX(Values!D:D,MATCH($B$2&amp;"/"&amp;$B$3&amp;"/"&amp;$C82,Values!$G:$G,0))</f>
        <v>-16.3812960369041</v>
      </c>
      <c r="G82" s="50">
        <f>INDEX(Values!E:E,MATCH($B$2&amp;"/"&amp;$B$3&amp;"/"&amp;$C82,Values!$G:$G,0))</f>
        <v>0</v>
      </c>
      <c r="H82" s="31" t="str">
        <f>INDEX(Values!F:F,MATCH($B$2&amp;"/"&amp;$B$3&amp;"/"&amp;$C82,Values!$G:$G,0))</f>
        <v>***</v>
      </c>
    </row>
    <row r="83" spans="2:8" x14ac:dyDescent="0.25">
      <c r="B83" s="95" t="s">
        <v>7116</v>
      </c>
      <c r="C83" s="23" t="s">
        <v>72</v>
      </c>
      <c r="D83" s="47">
        <f>INDEX(Values!B:B,MATCH($B$2&amp;"/"&amp;$B$3&amp;"/"&amp;$C83,Values!$G:$G,0))</f>
        <v>7.2011088107091599E-3</v>
      </c>
      <c r="E83" s="48">
        <f>INDEX(Values!C:C,MATCH($B$2&amp;"/"&amp;$B$3&amp;"/"&amp;$C83,Values!$G:$G,0))</f>
        <v>1.23191064101341E-2</v>
      </c>
      <c r="F83" s="48">
        <f>INDEX(Values!D:D,MATCH($B$2&amp;"/"&amp;$B$3&amp;"/"&amp;$C83,Values!$G:$G,0))</f>
        <v>0.58454798351163595</v>
      </c>
      <c r="G83" s="48">
        <f>INDEX(Values!E:E,MATCH($B$2&amp;"/"&amp;$B$3&amp;"/"&amp;$C83,Values!$G:$G,0))</f>
        <v>0.55885256309999998</v>
      </c>
      <c r="H83" s="30" t="str">
        <f>INDEX(Values!F:F,MATCH($B$2&amp;"/"&amp;$B$3&amp;"/"&amp;$C83,Values!$G:$G,0))</f>
        <v xml:space="preserve"> </v>
      </c>
    </row>
    <row r="84" spans="2:8" x14ac:dyDescent="0.25">
      <c r="B84" s="96"/>
      <c r="C84" s="23" t="s">
        <v>73</v>
      </c>
      <c r="D84" s="47">
        <f>INDEX(Values!B:B,MATCH($B$2&amp;"/"&amp;$B$3&amp;"/"&amp;$C84,Values!$G:$G,0))</f>
        <v>-8.0383904850118301E-2</v>
      </c>
      <c r="E84" s="48">
        <f>INDEX(Values!C:C,MATCH($B$2&amp;"/"&amp;$B$3&amp;"/"&amp;$C84,Values!$G:$G,0))</f>
        <v>1.31399721934411E-2</v>
      </c>
      <c r="F84" s="48">
        <f>INDEX(Values!D:D,MATCH($B$2&amp;"/"&amp;$B$3&amp;"/"&amp;$C84,Values!$G:$G,0))</f>
        <v>-6.1175095096656804</v>
      </c>
      <c r="G84" s="48">
        <f>INDEX(Values!E:E,MATCH($B$2&amp;"/"&amp;$B$3&amp;"/"&amp;$C84,Values!$G:$G,0))</f>
        <v>1.0000000000000001E-9</v>
      </c>
      <c r="H84" s="30" t="str">
        <f>INDEX(Values!F:F,MATCH($B$2&amp;"/"&amp;$B$3&amp;"/"&amp;$C84,Values!$G:$G,0))</f>
        <v>***</v>
      </c>
    </row>
    <row r="85" spans="2:8" x14ac:dyDescent="0.25">
      <c r="B85" s="96"/>
      <c r="C85" s="23" t="s">
        <v>74</v>
      </c>
      <c r="D85" s="47">
        <f>INDEX(Values!B:B,MATCH($B$2&amp;"/"&amp;$B$3&amp;"/"&amp;$C85,Values!$G:$G,0))</f>
        <v>-9.8272303393075702E-2</v>
      </c>
      <c r="E85" s="48">
        <f>INDEX(Values!C:C,MATCH($B$2&amp;"/"&amp;$B$3&amp;"/"&amp;$C85,Values!$G:$G,0))</f>
        <v>1.2673383050063601E-2</v>
      </c>
      <c r="F85" s="48">
        <f>INDEX(Values!D:D,MATCH($B$2&amp;"/"&amp;$B$3&amp;"/"&amp;$C85,Values!$G:$G,0))</f>
        <v>-7.7542281334724299</v>
      </c>
      <c r="G85" s="48">
        <f>INDEX(Values!E:E,MATCH($B$2&amp;"/"&amp;$B$3&amp;"/"&amp;$C85,Values!$G:$G,0))</f>
        <v>0</v>
      </c>
      <c r="H85" s="30" t="str">
        <f>INDEX(Values!F:F,MATCH($B$2&amp;"/"&amp;$B$3&amp;"/"&amp;$C85,Values!$G:$G,0))</f>
        <v>***</v>
      </c>
    </row>
    <row r="86" spans="2:8" x14ac:dyDescent="0.25">
      <c r="B86" s="96"/>
      <c r="C86" s="23" t="s">
        <v>75</v>
      </c>
      <c r="D86" s="47">
        <f>INDEX(Values!B:B,MATCH($B$2&amp;"/"&amp;$B$3&amp;"/"&amp;$C86,Values!$G:$G,0))</f>
        <v>6.9137706494660804E-3</v>
      </c>
      <c r="E86" s="48">
        <f>INDEX(Values!C:C,MATCH($B$2&amp;"/"&amp;$B$3&amp;"/"&amp;$C86,Values!$G:$G,0))</f>
        <v>1.3447969638370499E-2</v>
      </c>
      <c r="F86" s="48">
        <f>INDEX(Values!D:D,MATCH($B$2&amp;"/"&amp;$B$3&amp;"/"&amp;$C86,Values!$G:$G,0))</f>
        <v>0.51411260103825096</v>
      </c>
      <c r="G86" s="48">
        <f>INDEX(Values!E:E,MATCH($B$2&amp;"/"&amp;$B$3&amp;"/"&amp;$C86,Values!$G:$G,0))</f>
        <v>0.60717401820000005</v>
      </c>
      <c r="H86" s="30" t="str">
        <f>INDEX(Values!F:F,MATCH($B$2&amp;"/"&amp;$B$3&amp;"/"&amp;$C86,Values!$G:$G,0))</f>
        <v xml:space="preserve"> </v>
      </c>
    </row>
    <row r="87" spans="2:8" x14ac:dyDescent="0.25">
      <c r="B87" s="96"/>
      <c r="C87" s="23" t="s">
        <v>76</v>
      </c>
      <c r="D87" s="47">
        <f>INDEX(Values!B:B,MATCH($B$2&amp;"/"&amp;$B$3&amp;"/"&amp;$C87,Values!$G:$G,0))</f>
        <v>3.6330890062885701E-2</v>
      </c>
      <c r="E87" s="48">
        <f>INDEX(Values!C:C,MATCH($B$2&amp;"/"&amp;$B$3&amp;"/"&amp;$C87,Values!$G:$G,0))</f>
        <v>1.3499270813772399E-2</v>
      </c>
      <c r="F87" s="48">
        <f>INDEX(Values!D:D,MATCH($B$2&amp;"/"&amp;$B$3&amp;"/"&amp;$C87,Values!$G:$G,0))</f>
        <v>2.6913224102312099</v>
      </c>
      <c r="G87" s="48">
        <f>INDEX(Values!E:E,MATCH($B$2&amp;"/"&amp;$B$3&amp;"/"&amp;$C87,Values!$G:$G,0))</f>
        <v>7.1177193000000003E-3</v>
      </c>
      <c r="H87" s="30" t="str">
        <f>INDEX(Values!F:F,MATCH($B$2&amp;"/"&amp;$B$3&amp;"/"&amp;$C87,Values!$G:$G,0))</f>
        <v>**</v>
      </c>
    </row>
    <row r="88" spans="2:8" x14ac:dyDescent="0.25">
      <c r="B88" s="96"/>
      <c r="C88" s="23" t="s">
        <v>77</v>
      </c>
      <c r="D88" s="47">
        <f>INDEX(Values!B:B,MATCH($B$2&amp;"/"&amp;$B$3&amp;"/"&amp;$C88,Values!$G:$G,0))</f>
        <v>-2.4019956680445799E-2</v>
      </c>
      <c r="E88" s="48">
        <f>INDEX(Values!C:C,MATCH($B$2&amp;"/"&amp;$B$3&amp;"/"&amp;$C88,Values!$G:$G,0))</f>
        <v>1.3755973151443401E-2</v>
      </c>
      <c r="F88" s="48">
        <f>INDEX(Values!D:D,MATCH($B$2&amp;"/"&amp;$B$3&amp;"/"&amp;$C88,Values!$G:$G,0))</f>
        <v>-1.7461473947356001</v>
      </c>
      <c r="G88" s="48">
        <f>INDEX(Values!E:E,MATCH($B$2&amp;"/"&amp;$B$3&amp;"/"&amp;$C88,Values!$G:$G,0))</f>
        <v>8.0787370900000002E-2</v>
      </c>
      <c r="H88" s="30" t="str">
        <f>INDEX(Values!F:F,MATCH($B$2&amp;"/"&amp;$B$3&amp;"/"&amp;$C88,Values!$G:$G,0))</f>
        <v>.</v>
      </c>
    </row>
    <row r="89" spans="2:8" x14ac:dyDescent="0.25">
      <c r="B89" s="96"/>
      <c r="C89" s="23" t="s">
        <v>78</v>
      </c>
      <c r="D89" s="47">
        <f>INDEX(Values!B:B,MATCH($B$2&amp;"/"&amp;$B$3&amp;"/"&amp;$C89,Values!$G:$G,0))</f>
        <v>1.6247622207605401E-2</v>
      </c>
      <c r="E89" s="48">
        <f>INDEX(Values!C:C,MATCH($B$2&amp;"/"&amp;$B$3&amp;"/"&amp;$C89,Values!$G:$G,0))</f>
        <v>1.32593719035814E-2</v>
      </c>
      <c r="F89" s="48">
        <f>INDEX(Values!D:D,MATCH($B$2&amp;"/"&amp;$B$3&amp;"/"&amp;$C89,Values!$G:$G,0))</f>
        <v>1.2253689183585601</v>
      </c>
      <c r="G89" s="48">
        <f>INDEX(Values!E:E,MATCH($B$2&amp;"/"&amp;$B$3&amp;"/"&amp;$C89,Values!$G:$G,0))</f>
        <v>0.22043815820000001</v>
      </c>
      <c r="H89" s="30" t="str">
        <f>INDEX(Values!F:F,MATCH($B$2&amp;"/"&amp;$B$3&amp;"/"&amp;$C89,Values!$G:$G,0))</f>
        <v xml:space="preserve"> </v>
      </c>
    </row>
    <row r="90" spans="2:8" x14ac:dyDescent="0.25">
      <c r="B90" s="96"/>
      <c r="C90" s="23" t="s">
        <v>79</v>
      </c>
      <c r="D90" s="47">
        <f>INDEX(Values!B:B,MATCH($B$2&amp;"/"&amp;$B$3&amp;"/"&amp;$C90,Values!$G:$G,0))</f>
        <v>-2.4057765011646401E-2</v>
      </c>
      <c r="E90" s="48">
        <f>INDEX(Values!C:C,MATCH($B$2&amp;"/"&amp;$B$3&amp;"/"&amp;$C90,Values!$G:$G,0))</f>
        <v>1.3917822232035099E-2</v>
      </c>
      <c r="F90" s="48">
        <f>INDEX(Values!D:D,MATCH($B$2&amp;"/"&amp;$B$3&amp;"/"&amp;$C90,Values!$G:$G,0))</f>
        <v>-1.7285581472848499</v>
      </c>
      <c r="G90" s="48">
        <f>INDEX(Values!E:E,MATCH($B$2&amp;"/"&amp;$B$3&amp;"/"&amp;$C90,Values!$G:$G,0))</f>
        <v>8.3890244200000005E-2</v>
      </c>
      <c r="H90" s="30" t="str">
        <f>INDEX(Values!F:F,MATCH($B$2&amp;"/"&amp;$B$3&amp;"/"&amp;$C90,Values!$G:$G,0))</f>
        <v>.</v>
      </c>
    </row>
    <row r="91" spans="2:8" x14ac:dyDescent="0.25">
      <c r="B91" s="96"/>
      <c r="C91" s="23" t="s">
        <v>80</v>
      </c>
      <c r="D91" s="47">
        <f>INDEX(Values!B:B,MATCH($B$2&amp;"/"&amp;$B$3&amp;"/"&amp;$C91,Values!$G:$G,0))</f>
        <v>-3.4155841281850098E-2</v>
      </c>
      <c r="E91" s="48">
        <f>INDEX(Values!C:C,MATCH($B$2&amp;"/"&amp;$B$3&amp;"/"&amp;$C91,Values!$G:$G,0))</f>
        <v>1.36907396082851E-2</v>
      </c>
      <c r="F91" s="48">
        <f>INDEX(Values!D:D,MATCH($B$2&amp;"/"&amp;$B$3&amp;"/"&amp;$C91,Values!$G:$G,0))</f>
        <v>-2.4948134475642401</v>
      </c>
      <c r="G91" s="48">
        <f>INDEX(Values!E:E,MATCH($B$2&amp;"/"&amp;$B$3&amp;"/"&amp;$C91,Values!$G:$G,0))</f>
        <v>1.2603393399999999E-2</v>
      </c>
      <c r="H91" s="30" t="str">
        <f>INDEX(Values!F:F,MATCH($B$2&amp;"/"&amp;$B$3&amp;"/"&amp;$C91,Values!$G:$G,0))</f>
        <v>*</v>
      </c>
    </row>
    <row r="92" spans="2:8" x14ac:dyDescent="0.25">
      <c r="B92" s="96"/>
      <c r="C92" s="23" t="s">
        <v>81</v>
      </c>
      <c r="D92" s="47">
        <f>INDEX(Values!B:B,MATCH($B$2&amp;"/"&amp;$B$3&amp;"/"&amp;$C92,Values!$G:$G,0))</f>
        <v>8.4142642296549403E-3</v>
      </c>
      <c r="E92" s="48">
        <f>INDEX(Values!C:C,MATCH($B$2&amp;"/"&amp;$B$3&amp;"/"&amp;$C92,Values!$G:$G,0))</f>
        <v>9.3337241594721697E-3</v>
      </c>
      <c r="F92" s="48">
        <f>INDEX(Values!D:D,MATCH($B$2&amp;"/"&amp;$B$3&amp;"/"&amp;$C92,Values!$G:$G,0))</f>
        <v>0.90149056109782899</v>
      </c>
      <c r="G92" s="48">
        <f>INDEX(Values!E:E,MATCH($B$2&amp;"/"&amp;$B$3&amp;"/"&amp;$C92,Values!$G:$G,0))</f>
        <v>0.36732898400000003</v>
      </c>
      <c r="H92" s="30" t="str">
        <f>INDEX(Values!F:F,MATCH($B$2&amp;"/"&amp;$B$3&amp;"/"&amp;$C92,Values!$G:$G,0))</f>
        <v xml:space="preserve"> </v>
      </c>
    </row>
    <row r="93" spans="2:8" x14ac:dyDescent="0.25">
      <c r="B93" s="96"/>
      <c r="C93" s="23" t="s">
        <v>82</v>
      </c>
      <c r="D93" s="47">
        <f>INDEX(Values!B:B,MATCH($B$2&amp;"/"&amp;$B$3&amp;"/"&amp;$C93,Values!$G:$G,0))</f>
        <v>1.4100454301867699E-2</v>
      </c>
      <c r="E93" s="48">
        <f>INDEX(Values!C:C,MATCH($B$2&amp;"/"&amp;$B$3&amp;"/"&amp;$C93,Values!$G:$G,0))</f>
        <v>9.5408944595888195E-3</v>
      </c>
      <c r="F93" s="48">
        <f>INDEX(Values!D:D,MATCH($B$2&amp;"/"&amp;$B$3&amp;"/"&amp;$C93,Values!$G:$G,0))</f>
        <v>1.4778964762257101</v>
      </c>
      <c r="G93" s="48">
        <f>INDEX(Values!E:E,MATCH($B$2&amp;"/"&amp;$B$3&amp;"/"&amp;$C93,Values!$G:$G,0))</f>
        <v>0.13943756960000001</v>
      </c>
      <c r="H93" s="30" t="str">
        <f>INDEX(Values!F:F,MATCH($B$2&amp;"/"&amp;$B$3&amp;"/"&amp;$C93,Values!$G:$G,0))</f>
        <v xml:space="preserve"> </v>
      </c>
    </row>
    <row r="94" spans="2:8" x14ac:dyDescent="0.25">
      <c r="B94" s="96"/>
      <c r="C94" s="23" t="s">
        <v>83</v>
      </c>
      <c r="D94" s="47">
        <f>INDEX(Values!B:B,MATCH($B$2&amp;"/"&amp;$B$3&amp;"/"&amp;$C94,Values!$G:$G,0))</f>
        <v>-3.0506772558164301E-2</v>
      </c>
      <c r="E94" s="48">
        <f>INDEX(Values!C:C,MATCH($B$2&amp;"/"&amp;$B$3&amp;"/"&amp;$C94,Values!$G:$G,0))</f>
        <v>9.7330700570205601E-3</v>
      </c>
      <c r="F94" s="48">
        <f>INDEX(Values!D:D,MATCH($B$2&amp;"/"&amp;$B$3&amp;"/"&amp;$C94,Values!$G:$G,0))</f>
        <v>-3.1343422352292101</v>
      </c>
      <c r="G94" s="48">
        <f>INDEX(Values!E:E,MATCH($B$2&amp;"/"&amp;$B$3&amp;"/"&amp;$C94,Values!$G:$G,0))</f>
        <v>1.7227273E-3</v>
      </c>
      <c r="H94" s="30" t="str">
        <f>INDEX(Values!F:F,MATCH($B$2&amp;"/"&amp;$B$3&amp;"/"&amp;$C94,Values!$G:$G,0))</f>
        <v>**</v>
      </c>
    </row>
    <row r="95" spans="2:8" x14ac:dyDescent="0.25">
      <c r="B95" s="96"/>
      <c r="C95" s="23" t="s">
        <v>84</v>
      </c>
      <c r="D95" s="47">
        <f>INDEX(Values!B:B,MATCH($B$2&amp;"/"&amp;$B$3&amp;"/"&amp;$C95,Values!$G:$G,0))</f>
        <v>4.4445330108996199E-2</v>
      </c>
      <c r="E95" s="48">
        <f>INDEX(Values!C:C,MATCH($B$2&amp;"/"&amp;$B$3&amp;"/"&amp;$C95,Values!$G:$G,0))</f>
        <v>1.1897695386789999E-2</v>
      </c>
      <c r="F95" s="48">
        <f>INDEX(Values!D:D,MATCH($B$2&amp;"/"&amp;$B$3&amp;"/"&amp;$C95,Values!$G:$G,0))</f>
        <v>3.7356251495851698</v>
      </c>
      <c r="G95" s="48">
        <f>INDEX(Values!E:E,MATCH($B$2&amp;"/"&amp;$B$3&amp;"/"&amp;$C95,Values!$G:$G,0))</f>
        <v>1.8731809999999999E-4</v>
      </c>
      <c r="H95" s="30" t="str">
        <f>INDEX(Values!F:F,MATCH($B$2&amp;"/"&amp;$B$3&amp;"/"&amp;$C95,Values!$G:$G,0))</f>
        <v>***</v>
      </c>
    </row>
    <row r="96" spans="2:8" x14ac:dyDescent="0.25">
      <c r="B96" s="96"/>
      <c r="C96" s="23" t="s">
        <v>85</v>
      </c>
      <c r="D96" s="47">
        <f>INDEX(Values!B:B,MATCH($B$2&amp;"/"&amp;$B$3&amp;"/"&amp;$C96,Values!$G:$G,0))</f>
        <v>-0.22428734245818699</v>
      </c>
      <c r="E96" s="48">
        <f>INDEX(Values!C:C,MATCH($B$2&amp;"/"&amp;$B$3&amp;"/"&amp;$C96,Values!$G:$G,0))</f>
        <v>1.29230122861301E-2</v>
      </c>
      <c r="F96" s="48">
        <f>INDEX(Values!D:D,MATCH($B$2&amp;"/"&amp;$B$3&amp;"/"&amp;$C96,Values!$G:$G,0))</f>
        <v>-17.355654973640199</v>
      </c>
      <c r="G96" s="48">
        <f>INDEX(Values!E:E,MATCH($B$2&amp;"/"&amp;$B$3&amp;"/"&amp;$C96,Values!$G:$G,0))</f>
        <v>0</v>
      </c>
      <c r="H96" s="30" t="str">
        <f>INDEX(Values!F:F,MATCH($B$2&amp;"/"&amp;$B$3&amp;"/"&amp;$C96,Values!$G:$G,0))</f>
        <v>***</v>
      </c>
    </row>
    <row r="97" spans="2:8" x14ac:dyDescent="0.25">
      <c r="B97" s="97"/>
      <c r="C97" s="24" t="s">
        <v>86</v>
      </c>
      <c r="D97" s="49">
        <f>INDEX(Values!B:B,MATCH($B$2&amp;"/"&amp;$B$3&amp;"/"&amp;$C97,Values!$G:$G,0))</f>
        <v>-0.168612752350036</v>
      </c>
      <c r="E97" s="50">
        <f>INDEX(Values!C:C,MATCH($B$2&amp;"/"&amp;$B$3&amp;"/"&amp;$C97,Values!$G:$G,0))</f>
        <v>1.2444677599614099E-2</v>
      </c>
      <c r="F97" s="50">
        <f>INDEX(Values!D:D,MATCH($B$2&amp;"/"&amp;$B$3&amp;"/"&amp;$C97,Values!$G:$G,0))</f>
        <v>-13.548985178632901</v>
      </c>
      <c r="G97" s="50">
        <f>INDEX(Values!E:E,MATCH($B$2&amp;"/"&amp;$B$3&amp;"/"&amp;$C97,Values!$G:$G,0))</f>
        <v>0</v>
      </c>
      <c r="H97" s="31" t="str">
        <f>INDEX(Values!F:F,MATCH($B$2&amp;"/"&amp;$B$3&amp;"/"&amp;$C97,Values!$G:$G,0))</f>
        <v>***</v>
      </c>
    </row>
    <row r="98" spans="2:8" x14ac:dyDescent="0.25">
      <c r="B98" s="26" t="s">
        <v>7112</v>
      </c>
      <c r="C98" s="2" t="s">
        <v>7134</v>
      </c>
      <c r="D98" s="43">
        <f>INDEX(Values!B:B,MATCH($B$2&amp;"/"&amp;$B$3&amp;"/"&amp;$C98,Values!$G:$G,0))</f>
        <v>-5.7365398970562198E-3</v>
      </c>
      <c r="E98" s="44">
        <f>INDEX(Values!C:C,MATCH($B$2&amp;"/"&amp;$B$3&amp;"/"&amp;$C98,Values!$G:$G,0))</f>
        <v>1.0777494006885401E-3</v>
      </c>
      <c r="F98" s="44">
        <f>INDEX(Values!D:D,MATCH($B$2&amp;"/"&amp;$B$3&amp;"/"&amp;$C98,Values!$G:$G,0))</f>
        <v>-5.32270293390222</v>
      </c>
      <c r="G98" s="44">
        <f>INDEX(Values!E:E,MATCH($B$2&amp;"/"&amp;$B$3&amp;"/"&amp;$C98,Values!$G:$G,0))</f>
        <v>1.024E-7</v>
      </c>
      <c r="H98" s="28" t="str">
        <f>INDEX(Values!F:F,MATCH($B$2&amp;"/"&amp;$B$3&amp;"/"&amp;$C98,Values!$G:$G,0))</f>
        <v>***</v>
      </c>
    </row>
    <row r="99" spans="2:8" x14ac:dyDescent="0.25">
      <c r="B99" s="25" t="s">
        <v>7113</v>
      </c>
      <c r="C99" s="2" t="s">
        <v>7135</v>
      </c>
      <c r="D99" s="43">
        <f>INDEX(Values!B:B,MATCH($B$2&amp;"/"&amp;$B$3&amp;"/"&amp;$C99,Values!$G:$G,0))</f>
        <v>3.7004195641136301E-5</v>
      </c>
      <c r="E99" s="44">
        <f>INDEX(Values!C:C,MATCH($B$2&amp;"/"&amp;$B$3&amp;"/"&amp;$C99,Values!$G:$G,0))</f>
        <v>1.3244308040835301E-5</v>
      </c>
      <c r="F99" s="44">
        <f>INDEX(Values!D:D,MATCH($B$2&amp;"/"&amp;$B$3&amp;"/"&amp;$C99,Values!$G:$G,0))</f>
        <v>2.7939697209581502</v>
      </c>
      <c r="G99" s="44">
        <f>INDEX(Values!E:E,MATCH($B$2&amp;"/"&amp;$B$3&amp;"/"&amp;$C99,Values!$G:$G,0))</f>
        <v>5.2071894000000002E-3</v>
      </c>
      <c r="H99" s="28" t="str">
        <f>INDEX(Values!F:F,MATCH($B$2&amp;"/"&amp;$B$3&amp;"/"&amp;$C99,Values!$G:$G,0))</f>
        <v>**</v>
      </c>
    </row>
    <row r="100" spans="2:8" x14ac:dyDescent="0.25">
      <c r="B100" s="92" t="s">
        <v>7121</v>
      </c>
      <c r="C100" s="22" t="s">
        <v>87</v>
      </c>
      <c r="D100" s="45">
        <f>INDEX(Values!B:B,MATCH($B$2&amp;"/"&amp;$B$3&amp;"/"&amp;$C100,Values!$G:$G,0))</f>
        <v>-3.9806058356037503E-2</v>
      </c>
      <c r="E100" s="46">
        <f>INDEX(Values!C:C,MATCH($B$2&amp;"/"&amp;$B$3&amp;"/"&amp;$C100,Values!$G:$G,0))</f>
        <v>2.5475486798654302E-3</v>
      </c>
      <c r="F100" s="46">
        <f>INDEX(Values!D:D,MATCH($B$2&amp;"/"&amp;$B$3&amp;"/"&amp;$C100,Values!$G:$G,0))</f>
        <v>-15.6252395373815</v>
      </c>
      <c r="G100" s="46">
        <f>INDEX(Values!E:E,MATCH($B$2&amp;"/"&amp;$B$3&amp;"/"&amp;$C100,Values!$G:$G,0))</f>
        <v>0</v>
      </c>
      <c r="H100" s="29" t="str">
        <f>INDEX(Values!F:F,MATCH($B$2&amp;"/"&amp;$B$3&amp;"/"&amp;$C100,Values!$G:$G,0))</f>
        <v>***</v>
      </c>
    </row>
    <row r="101" spans="2:8" x14ac:dyDescent="0.25">
      <c r="B101" s="93"/>
      <c r="C101" s="24" t="s">
        <v>88</v>
      </c>
      <c r="D101" s="49">
        <f>INDEX(Values!B:B,MATCH($B$2&amp;"/"&amp;$B$3&amp;"/"&amp;$C101,Values!$G:$G,0))</f>
        <v>0.16143092226842201</v>
      </c>
      <c r="E101" s="50">
        <f>INDEX(Values!C:C,MATCH($B$2&amp;"/"&amp;$B$3&amp;"/"&amp;$C101,Values!$G:$G,0))</f>
        <v>2.5544722984156901E-3</v>
      </c>
      <c r="F101" s="50">
        <f>INDEX(Values!D:D,MATCH($B$2&amp;"/"&amp;$B$3&amp;"/"&amp;$C101,Values!$G:$G,0))</f>
        <v>63.195409231308901</v>
      </c>
      <c r="G101" s="50">
        <f>INDEX(Values!E:E,MATCH($B$2&amp;"/"&amp;$B$3&amp;"/"&amp;$C101,Values!$G:$G,0))</f>
        <v>0</v>
      </c>
      <c r="H101" s="31" t="str">
        <f>INDEX(Values!F:F,MATCH($B$2&amp;"/"&amp;$B$3&amp;"/"&amp;$C101,Values!$G:$G,0))</f>
        <v>***</v>
      </c>
    </row>
    <row r="102" spans="2:8" x14ac:dyDescent="0.25"/>
  </sheetData>
  <mergeCells count="12">
    <mergeCell ref="B1:H1"/>
    <mergeCell ref="B50:B82"/>
    <mergeCell ref="B83:B97"/>
    <mergeCell ref="B32:B33"/>
    <mergeCell ref="B26:B30"/>
    <mergeCell ref="B15:B25"/>
    <mergeCell ref="B10:B12"/>
    <mergeCell ref="B100:B101"/>
    <mergeCell ref="B47:B49"/>
    <mergeCell ref="B44:B46"/>
    <mergeCell ref="B38:B43"/>
    <mergeCell ref="B35:B36"/>
  </mergeCells>
  <conditionalFormatting sqref="G9:H101">
    <cfRule type="expression" dxfId="4" priority="9">
      <formula>$G9&gt;$B$4</formula>
    </cfRule>
  </conditionalFormatting>
  <conditionalFormatting sqref="D9:H101">
    <cfRule type="expression" dxfId="3" priority="10">
      <formula>ISODD(ROW(B6))</formula>
    </cfRule>
  </conditionalFormatting>
  <dataValidations count="3">
    <dataValidation type="list" allowBlank="1" showInputMessage="1" showErrorMessage="1" sqref="B4" xr:uid="{8D9FD1C4-26B8-4D5F-9542-83045AD4C917}">
      <formula1>"1,0.1,0.05,0.01,0.001"</formula1>
    </dataValidation>
    <dataValidation type="list" allowBlank="1" showInputMessage="1" showErrorMessage="1" sqref="B2" xr:uid="{272519AB-AA6D-48EF-9FF0-4C57CD1051CA}">
      <formula1>models</formula1>
    </dataValidation>
    <dataValidation type="list" allowBlank="1" showInputMessage="1" showErrorMessage="1" sqref="B3" xr:uid="{4F9E7DF9-1559-4903-B69D-1137E5849033}">
      <formula1>IF(ISNUMBER(MATCH($B$2,$M$6:$M$9,0)),$L$6:$L$10,years)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83322-B8A3-4D06-A6F5-5B1488285EB4}">
  <dimension ref="A1:AA21"/>
  <sheetViews>
    <sheetView showGridLines="0" zoomScaleNormal="100" workbookViewId="0">
      <selection activeCell="D20" sqref="D20"/>
    </sheetView>
  </sheetViews>
  <sheetFormatPr defaultColWidth="0" defaultRowHeight="15" zeroHeight="1" x14ac:dyDescent="0.25"/>
  <cols>
    <col min="1" max="1" width="11.85546875" customWidth="1"/>
    <col min="2" max="2" width="7" bestFit="1" customWidth="1"/>
    <col min="3" max="3" width="10.140625" bestFit="1" customWidth="1"/>
    <col min="4" max="4" width="11.85546875" bestFit="1" customWidth="1"/>
    <col min="5" max="5" width="14.7109375" bestFit="1" customWidth="1"/>
    <col min="6" max="6" width="14.7109375" customWidth="1"/>
    <col min="7" max="7" width="31.5703125" bestFit="1" customWidth="1"/>
    <col min="8" max="8" width="58.42578125" bestFit="1" customWidth="1"/>
    <col min="9" max="9" width="11.7109375" customWidth="1"/>
    <col min="10" max="10" width="22.85546875" hidden="1" customWidth="1"/>
    <col min="11" max="11" width="24.140625" bestFit="1" customWidth="1"/>
    <col min="12" max="12" width="21.85546875" bestFit="1" customWidth="1"/>
    <col min="13" max="13" width="12.85546875" bestFit="1" customWidth="1"/>
    <col min="14" max="14" width="13.85546875" bestFit="1" customWidth="1"/>
    <col min="15" max="15" width="6.85546875" bestFit="1" customWidth="1"/>
    <col min="16" max="16" width="7.85546875" bestFit="1" customWidth="1"/>
    <col min="17" max="17" width="11.7109375" bestFit="1" customWidth="1"/>
    <col min="18" max="18" width="5.7109375" bestFit="1" customWidth="1"/>
    <col min="19" max="19" width="9" bestFit="1" customWidth="1"/>
    <col min="20" max="20" width="15.140625" bestFit="1" customWidth="1"/>
    <col min="21" max="21" width="5.85546875" bestFit="1" customWidth="1"/>
    <col min="22" max="22" width="11" bestFit="1" customWidth="1"/>
    <col min="23" max="23" width="9.85546875" bestFit="1" customWidth="1"/>
    <col min="24" max="24" width="6.42578125" bestFit="1" customWidth="1"/>
    <col min="25" max="25" width="6.85546875" bestFit="1" customWidth="1"/>
    <col min="26" max="26" width="10.5703125" bestFit="1" customWidth="1"/>
    <col min="27" max="27" width="255.7109375" bestFit="1" customWidth="1"/>
    <col min="28" max="16384" width="9.140625" hidden="1"/>
  </cols>
  <sheetData>
    <row r="1" spans="1:27" ht="15.75" thickBot="1" x14ac:dyDescent="0.3">
      <c r="B1" s="99" t="s">
        <v>7144</v>
      </c>
      <c r="C1" s="100"/>
      <c r="D1" s="100"/>
      <c r="E1" s="101"/>
      <c r="F1" s="90"/>
      <c r="I1" s="99" t="s">
        <v>7145</v>
      </c>
      <c r="J1" s="100"/>
      <c r="K1" s="100"/>
      <c r="L1" s="100"/>
      <c r="M1" s="100"/>
      <c r="N1" s="100"/>
      <c r="O1" s="100"/>
      <c r="P1" s="100"/>
      <c r="Q1" s="100"/>
      <c r="R1" s="100"/>
      <c r="S1" s="100"/>
      <c r="T1" s="100"/>
      <c r="U1" s="100"/>
      <c r="V1" s="100"/>
      <c r="W1" s="100"/>
      <c r="X1" s="100"/>
      <c r="Y1" s="100"/>
      <c r="Z1" s="101"/>
    </row>
    <row r="2" spans="1:27" ht="45" x14ac:dyDescent="0.25">
      <c r="A2" s="36" t="s">
        <v>7146</v>
      </c>
      <c r="B2" s="39" t="s">
        <v>105</v>
      </c>
      <c r="C2" s="40" t="s">
        <v>90</v>
      </c>
      <c r="D2" s="40" t="s">
        <v>91</v>
      </c>
      <c r="E2" s="41" t="s">
        <v>92</v>
      </c>
      <c r="F2" s="83" t="s">
        <v>93</v>
      </c>
      <c r="G2" s="91" t="s">
        <v>89</v>
      </c>
      <c r="H2" s="36" t="s">
        <v>7183</v>
      </c>
      <c r="I2" s="54" t="s">
        <v>7171</v>
      </c>
      <c r="J2" s="55" t="s">
        <v>7170</v>
      </c>
      <c r="K2" s="56" t="s">
        <v>7169</v>
      </c>
      <c r="L2" s="56" t="s">
        <v>7172</v>
      </c>
      <c r="M2" s="56" t="s">
        <v>7147</v>
      </c>
      <c r="N2" s="56" t="s">
        <v>7148</v>
      </c>
      <c r="O2" s="57" t="s">
        <v>7</v>
      </c>
      <c r="P2" s="58" t="s">
        <v>8</v>
      </c>
      <c r="Q2" s="59" t="s">
        <v>7149</v>
      </c>
      <c r="R2" s="59" t="s">
        <v>7150</v>
      </c>
      <c r="S2" s="58" t="s">
        <v>7151</v>
      </c>
      <c r="T2" s="58" t="s">
        <v>7168</v>
      </c>
      <c r="U2" s="59" t="s">
        <v>7152</v>
      </c>
      <c r="V2" s="59" t="s">
        <v>7153</v>
      </c>
      <c r="W2" s="60" t="s">
        <v>7154</v>
      </c>
      <c r="X2" s="60" t="s">
        <v>7155</v>
      </c>
      <c r="Y2" s="58" t="s">
        <v>7156</v>
      </c>
      <c r="Z2" s="61" t="s">
        <v>7157</v>
      </c>
      <c r="AA2" s="51" t="s">
        <v>103</v>
      </c>
    </row>
    <row r="3" spans="1:27" s="15" customFormat="1" ht="15" customHeight="1" x14ac:dyDescent="0.25">
      <c r="A3" s="62" t="s">
        <v>94</v>
      </c>
      <c r="B3" s="63" t="s">
        <v>96</v>
      </c>
      <c r="C3" s="64" t="s">
        <v>95</v>
      </c>
      <c r="D3" s="64" t="s">
        <v>96</v>
      </c>
      <c r="E3" s="65" t="s">
        <v>96</v>
      </c>
      <c r="F3" s="84" t="s">
        <v>96</v>
      </c>
      <c r="G3" s="66" t="str">
        <f t="shared" ref="G3:G16" si="0">"HE"&amp;IF(B3="Y","_IPAYIN","_XPAYIN")&amp;IF(C3="Y","_IO","_XO")&amp;IF(D3="Y","_IBON","_XBON")&amp;IF(E3="Y","_IPEN","_XPEN")&amp;"_LOG"</f>
        <v>HE_XPAYIN_IO_XBON_XPEN_LOG</v>
      </c>
      <c r="H3" s="67" t="s">
        <v>7159</v>
      </c>
      <c r="I3" s="37" t="s">
        <v>7177</v>
      </c>
      <c r="J3" s="34" t="s">
        <v>7178</v>
      </c>
      <c r="K3" s="34" t="s">
        <v>7179</v>
      </c>
      <c r="L3" s="34" t="s">
        <v>7180</v>
      </c>
      <c r="M3" s="34" t="s">
        <v>7181</v>
      </c>
      <c r="N3" s="34" t="s">
        <v>7182</v>
      </c>
      <c r="O3" s="34" t="s">
        <v>7</v>
      </c>
      <c r="P3" s="34" t="s">
        <v>8</v>
      </c>
      <c r="Q3" s="34" t="s">
        <v>7149</v>
      </c>
      <c r="R3" s="34" t="s">
        <v>7174</v>
      </c>
      <c r="S3" s="34" t="s">
        <v>7151</v>
      </c>
      <c r="T3" s="34" t="s">
        <v>7168</v>
      </c>
      <c r="U3" s="34" t="s">
        <v>7175</v>
      </c>
      <c r="V3" s="34" t="s">
        <v>7153</v>
      </c>
      <c r="W3" s="34"/>
      <c r="X3" s="34" t="s">
        <v>7176</v>
      </c>
      <c r="Y3" s="34" t="s">
        <v>7156</v>
      </c>
      <c r="Z3" s="38" t="s">
        <v>7173</v>
      </c>
      <c r="AA3" s="52" t="str">
        <f>"LOG("&amp;H3&amp;") ~ "&amp;SUBSTITUTE(SUBSTITUTE(SUBSTITUTE(I3&amp;" + "&amp;J3&amp;" + "&amp;K3&amp;" + "&amp;L3&amp;" + "&amp;M3&amp;" + "&amp;N3&amp;" + "&amp;O3&amp;" + "&amp;P3&amp;" + "&amp;Q3&amp;" + "&amp;R3&amp;" + "&amp;S3&amp;" + "&amp;T3&amp;" + "&amp;U3&amp;" + "&amp;V3&amp;" + "&amp;W3&amp;" + "&amp;X3&amp;" + "&amp;Y3&amp;" + "&amp;Z3,"+  +","+"),"+  +","+"),"+  +","+")</f>
        <v>LOG(HOURLY EARNINGS - IPAYIN) ~ (OCCUPATION*AGE) + (OCCUPATION*AGE2) + (OCCUPATION*NUTS1) + (OCCUPATION*SIZE) + (SEX*AGE) + (SEX*AGE2) + AGE + AGE2 + BIKFILTER + FT + NUTS1 + OCCUPATION + PT + PUBPRIV + SEX + SIZE + TENURE</v>
      </c>
    </row>
    <row r="4" spans="1:27" s="15" customFormat="1" ht="15" customHeight="1" x14ac:dyDescent="0.25">
      <c r="A4" s="68" t="s">
        <v>97</v>
      </c>
      <c r="B4" s="69" t="s">
        <v>96</v>
      </c>
      <c r="C4" s="70" t="s">
        <v>95</v>
      </c>
      <c r="D4" s="70" t="s">
        <v>95</v>
      </c>
      <c r="E4" s="71" t="s">
        <v>96</v>
      </c>
      <c r="F4" s="85" t="s">
        <v>96</v>
      </c>
      <c r="G4" s="72" t="str">
        <f t="shared" si="0"/>
        <v>HE_XPAYIN_IO_IBON_XPEN_LOG</v>
      </c>
      <c r="H4" s="73" t="s">
        <v>7160</v>
      </c>
      <c r="I4" s="37" t="s">
        <v>7177</v>
      </c>
      <c r="J4" s="34" t="s">
        <v>7178</v>
      </c>
      <c r="K4" s="34" t="s">
        <v>7179</v>
      </c>
      <c r="L4" s="34" t="s">
        <v>7180</v>
      </c>
      <c r="M4" s="34" t="s">
        <v>7181</v>
      </c>
      <c r="N4" s="34" t="s">
        <v>7182</v>
      </c>
      <c r="O4" s="34" t="s">
        <v>7</v>
      </c>
      <c r="P4" s="34" t="s">
        <v>8</v>
      </c>
      <c r="Q4" s="34" t="s">
        <v>7149</v>
      </c>
      <c r="R4" s="34" t="s">
        <v>7174</v>
      </c>
      <c r="S4" s="34" t="s">
        <v>7151</v>
      </c>
      <c r="T4" s="34" t="s">
        <v>7168</v>
      </c>
      <c r="U4" s="34" t="s">
        <v>7175</v>
      </c>
      <c r="V4" s="34" t="s">
        <v>7153</v>
      </c>
      <c r="W4" s="34"/>
      <c r="X4" s="34" t="s">
        <v>7176</v>
      </c>
      <c r="Y4" s="34" t="s">
        <v>7156</v>
      </c>
      <c r="Z4" s="38" t="s">
        <v>7173</v>
      </c>
      <c r="AA4" s="53" t="str">
        <f t="shared" ref="AA4:AA16" si="1">"LOG("&amp;H4&amp;") ~ "&amp;SUBSTITUTE(SUBSTITUTE(SUBSTITUTE(I4&amp;" + "&amp;J4&amp;" + "&amp;K4&amp;" + "&amp;L4&amp;" + "&amp;M4&amp;" + "&amp;N4&amp;" + "&amp;O4&amp;" + "&amp;P4&amp;" + "&amp;Q4&amp;" + "&amp;R4&amp;" + "&amp;S4&amp;" + "&amp;T4&amp;" + "&amp;U4&amp;" + "&amp;V4&amp;" + "&amp;W4&amp;" + "&amp;X4&amp;" + "&amp;Y4&amp;" + "&amp;Z4,"+  +","+"),"+  +","+"),"+  +","+")</f>
        <v>LOG(HOURLY EARNINGS - IPAYIN + AWEBONUS) ~ (OCCUPATION*AGE) + (OCCUPATION*AGE2) + (OCCUPATION*NUTS1) + (OCCUPATION*SIZE) + (SEX*AGE) + (SEX*AGE2) + AGE + AGE2 + BIKFILTER + FT + NUTS1 + OCCUPATION + PT + PUBPRIV + SEX + SIZE + TENURE</v>
      </c>
    </row>
    <row r="5" spans="1:27" s="15" customFormat="1" ht="15" customHeight="1" x14ac:dyDescent="0.25">
      <c r="A5" s="68" t="s">
        <v>98</v>
      </c>
      <c r="B5" s="69" t="s">
        <v>96</v>
      </c>
      <c r="C5" s="70" t="s">
        <v>95</v>
      </c>
      <c r="D5" s="70" t="s">
        <v>95</v>
      </c>
      <c r="E5" s="74" t="s">
        <v>95</v>
      </c>
      <c r="F5" s="86" t="s">
        <v>96</v>
      </c>
      <c r="G5" s="72" t="str">
        <f t="shared" si="0"/>
        <v>HE_XPAYIN_IO_IBON_IPEN_LOG</v>
      </c>
      <c r="H5" s="73" t="s">
        <v>7161</v>
      </c>
      <c r="I5" s="37" t="s">
        <v>7177</v>
      </c>
      <c r="J5" s="34" t="s">
        <v>7178</v>
      </c>
      <c r="K5" s="34" t="s">
        <v>7179</v>
      </c>
      <c r="L5" s="34" t="s">
        <v>7180</v>
      </c>
      <c r="M5" s="34" t="s">
        <v>7181</v>
      </c>
      <c r="N5" s="34" t="s">
        <v>7182</v>
      </c>
      <c r="O5" s="34" t="s">
        <v>7</v>
      </c>
      <c r="P5" s="34" t="s">
        <v>8</v>
      </c>
      <c r="Q5" s="34" t="s">
        <v>7149</v>
      </c>
      <c r="R5" s="34" t="s">
        <v>7174</v>
      </c>
      <c r="S5" s="34" t="s">
        <v>7151</v>
      </c>
      <c r="T5" s="34" t="s">
        <v>7168</v>
      </c>
      <c r="U5" s="34" t="s">
        <v>7175</v>
      </c>
      <c r="V5" s="34" t="s">
        <v>7153</v>
      </c>
      <c r="W5" s="34"/>
      <c r="X5" s="34" t="s">
        <v>7176</v>
      </c>
      <c r="Y5" s="34" t="s">
        <v>7156</v>
      </c>
      <c r="Z5" s="38" t="s">
        <v>7173</v>
      </c>
      <c r="AA5" s="53" t="str">
        <f t="shared" si="1"/>
        <v>LOG(HOURLY EARNINGS - IPAYIN + AWEBONUS + COMPANY PENSION) ~ (OCCUPATION*AGE) + (OCCUPATION*AGE2) + (OCCUPATION*NUTS1) + (OCCUPATION*SIZE) + (SEX*AGE) + (SEX*AGE2) + AGE + AGE2 + BIKFILTER + FT + NUTS1 + OCCUPATION + PT + PUBPRIV + SEX + SIZE + TENURE</v>
      </c>
    </row>
    <row r="6" spans="1:27" s="15" customFormat="1" ht="15" customHeight="1" x14ac:dyDescent="0.25">
      <c r="A6" s="68" t="s">
        <v>99</v>
      </c>
      <c r="B6" s="69" t="s">
        <v>96</v>
      </c>
      <c r="C6" s="70" t="s">
        <v>95</v>
      </c>
      <c r="D6" s="70" t="s">
        <v>95</v>
      </c>
      <c r="E6" s="74" t="s">
        <v>95</v>
      </c>
      <c r="F6" s="89" t="s">
        <v>95</v>
      </c>
      <c r="G6" s="72" t="str">
        <f t="shared" si="0"/>
        <v>HE_XPAYIN_IO_IBON_IPEN_LOG</v>
      </c>
      <c r="H6" s="73" t="s">
        <v>7164</v>
      </c>
      <c r="I6" s="37" t="s">
        <v>7177</v>
      </c>
      <c r="J6" s="34" t="s">
        <v>7178</v>
      </c>
      <c r="K6" s="34" t="s">
        <v>7179</v>
      </c>
      <c r="L6" s="34" t="s">
        <v>7180</v>
      </c>
      <c r="M6" s="34" t="s">
        <v>7181</v>
      </c>
      <c r="N6" s="34" t="s">
        <v>7182</v>
      </c>
      <c r="O6" s="34" t="s">
        <v>7</v>
      </c>
      <c r="P6" s="34" t="s">
        <v>8</v>
      </c>
      <c r="Q6" s="34" t="s">
        <v>7149</v>
      </c>
      <c r="R6" s="34" t="s">
        <v>7174</v>
      </c>
      <c r="S6" s="34" t="s">
        <v>7151</v>
      </c>
      <c r="T6" s="34" t="s">
        <v>7168</v>
      </c>
      <c r="U6" s="34" t="s">
        <v>7175</v>
      </c>
      <c r="V6" s="34" t="s">
        <v>7153</v>
      </c>
      <c r="W6" s="34" t="s">
        <v>93</v>
      </c>
      <c r="X6" s="34" t="s">
        <v>7176</v>
      </c>
      <c r="Y6" s="34" t="s">
        <v>7156</v>
      </c>
      <c r="Z6" s="38" t="s">
        <v>7173</v>
      </c>
      <c r="AA6" s="53" t="str">
        <f t="shared" si="1"/>
        <v>LOG(HOURLY EARNINGS - IPAYIN + AWEBONUS + COMPANY PENSION ) ~ (OCCUPATION*AGE) + (OCCUPATION*AGE2) + (OCCUPATION*NUTS1) + (OCCUPATION*SIZE) + (SEX*AGE) + (SEX*AGE2) + AGE + AGE2 + BIKFILTER + FT + NUTS1 + OCCUPATION + PT + PUBPRIV + SALSAC + SEX + SIZE + TENURE</v>
      </c>
    </row>
    <row r="7" spans="1:27" s="15" customFormat="1" ht="15" customHeight="1" x14ac:dyDescent="0.25">
      <c r="A7" s="68" t="s">
        <v>100</v>
      </c>
      <c r="B7" s="69" t="s">
        <v>96</v>
      </c>
      <c r="C7" s="70" t="s">
        <v>96</v>
      </c>
      <c r="D7" s="75" t="s">
        <v>96</v>
      </c>
      <c r="E7" s="71" t="s">
        <v>96</v>
      </c>
      <c r="F7" s="85" t="s">
        <v>96</v>
      </c>
      <c r="G7" s="72" t="str">
        <f t="shared" si="0"/>
        <v>HE_XPAYIN_XO_XBON_XPEN_LOG</v>
      </c>
      <c r="H7" s="73" t="s">
        <v>7162</v>
      </c>
      <c r="I7" s="37" t="s">
        <v>7177</v>
      </c>
      <c r="J7" s="34" t="s">
        <v>7178</v>
      </c>
      <c r="K7" s="34" t="s">
        <v>7179</v>
      </c>
      <c r="L7" s="34" t="s">
        <v>7180</v>
      </c>
      <c r="M7" s="34" t="s">
        <v>7181</v>
      </c>
      <c r="N7" s="34" t="s">
        <v>7182</v>
      </c>
      <c r="O7" s="34" t="s">
        <v>7</v>
      </c>
      <c r="P7" s="34" t="s">
        <v>8</v>
      </c>
      <c r="Q7" s="34" t="s">
        <v>7149</v>
      </c>
      <c r="R7" s="34" t="s">
        <v>7174</v>
      </c>
      <c r="S7" s="34" t="s">
        <v>7151</v>
      </c>
      <c r="T7" s="34" t="s">
        <v>7168</v>
      </c>
      <c r="U7" s="34" t="s">
        <v>7175</v>
      </c>
      <c r="V7" s="34" t="s">
        <v>7153</v>
      </c>
      <c r="W7" s="34"/>
      <c r="X7" s="34" t="s">
        <v>7176</v>
      </c>
      <c r="Y7" s="34" t="s">
        <v>7156</v>
      </c>
      <c r="Z7" s="38" t="s">
        <v>7173</v>
      </c>
      <c r="AA7" s="53" t="str">
        <f t="shared" si="1"/>
        <v>LOG(HOURLY EARNINGS - OVERTIME - IPAYIN) ~ (OCCUPATION*AGE) + (OCCUPATION*AGE2) + (OCCUPATION*NUTS1) + (OCCUPATION*SIZE) + (SEX*AGE) + (SEX*AGE2) + AGE + AGE2 + BIKFILTER + FT + NUTS1 + OCCUPATION + PT + PUBPRIV + SEX + SIZE + TENURE</v>
      </c>
    </row>
    <row r="8" spans="1:27" s="15" customFormat="1" ht="15" customHeight="1" x14ac:dyDescent="0.25">
      <c r="A8" s="68" t="s">
        <v>101</v>
      </c>
      <c r="B8" s="69" t="s">
        <v>96</v>
      </c>
      <c r="C8" s="70" t="s">
        <v>96</v>
      </c>
      <c r="D8" s="75" t="s">
        <v>96</v>
      </c>
      <c r="E8" s="74" t="s">
        <v>95</v>
      </c>
      <c r="F8" s="86" t="s">
        <v>96</v>
      </c>
      <c r="G8" s="72" t="str">
        <f t="shared" si="0"/>
        <v>HE_XPAYIN_XO_XBON_IPEN_LOG</v>
      </c>
      <c r="H8" s="73" t="s">
        <v>7163</v>
      </c>
      <c r="I8" s="37" t="s">
        <v>7177</v>
      </c>
      <c r="J8" s="34" t="s">
        <v>7178</v>
      </c>
      <c r="K8" s="34" t="s">
        <v>7179</v>
      </c>
      <c r="L8" s="34" t="s">
        <v>7180</v>
      </c>
      <c r="M8" s="34" t="s">
        <v>7181</v>
      </c>
      <c r="N8" s="34" t="s">
        <v>7182</v>
      </c>
      <c r="O8" s="34" t="s">
        <v>7</v>
      </c>
      <c r="P8" s="34" t="s">
        <v>8</v>
      </c>
      <c r="Q8" s="34" t="s">
        <v>7149</v>
      </c>
      <c r="R8" s="34" t="s">
        <v>7174</v>
      </c>
      <c r="S8" s="34" t="s">
        <v>7151</v>
      </c>
      <c r="T8" s="34" t="s">
        <v>7168</v>
      </c>
      <c r="U8" s="34" t="s">
        <v>7175</v>
      </c>
      <c r="V8" s="34" t="s">
        <v>7153</v>
      </c>
      <c r="W8" s="34"/>
      <c r="X8" s="34" t="s">
        <v>7176</v>
      </c>
      <c r="Y8" s="34" t="s">
        <v>7156</v>
      </c>
      <c r="Z8" s="38" t="s">
        <v>7173</v>
      </c>
      <c r="AA8" s="53" t="str">
        <f t="shared" si="1"/>
        <v>LOG(HOURLY EARNINGS - OVERTIME - IPAYIN + COMPANY PENSION) ~ (OCCUPATION*AGE) + (OCCUPATION*AGE2) + (OCCUPATION*NUTS1) + (OCCUPATION*SIZE) + (SEX*AGE) + (SEX*AGE2) + AGE + AGE2 + BIKFILTER + FT + NUTS1 + OCCUPATION + PT + PUBPRIV + SEX + SIZE + TENURE</v>
      </c>
    </row>
    <row r="9" spans="1:27" s="15" customFormat="1" ht="15" customHeight="1" x14ac:dyDescent="0.25">
      <c r="A9" s="68" t="s">
        <v>102</v>
      </c>
      <c r="B9" s="69" t="s">
        <v>96</v>
      </c>
      <c r="C9" s="70" t="s">
        <v>96</v>
      </c>
      <c r="D9" s="75" t="s">
        <v>96</v>
      </c>
      <c r="E9" s="74" t="s">
        <v>95</v>
      </c>
      <c r="F9" s="89" t="s">
        <v>95</v>
      </c>
      <c r="G9" s="72" t="str">
        <f t="shared" si="0"/>
        <v>HE_XPAYIN_XO_XBON_IPEN_LOG</v>
      </c>
      <c r="H9" s="73" t="s">
        <v>7163</v>
      </c>
      <c r="I9" s="37" t="s">
        <v>7177</v>
      </c>
      <c r="J9" s="34" t="s">
        <v>7178</v>
      </c>
      <c r="K9" s="34" t="s">
        <v>7179</v>
      </c>
      <c r="L9" s="34" t="s">
        <v>7180</v>
      </c>
      <c r="M9" s="34" t="s">
        <v>7181</v>
      </c>
      <c r="N9" s="34" t="s">
        <v>7182</v>
      </c>
      <c r="O9" s="34" t="s">
        <v>7</v>
      </c>
      <c r="P9" s="34" t="s">
        <v>8</v>
      </c>
      <c r="Q9" s="34" t="s">
        <v>7149</v>
      </c>
      <c r="R9" s="34" t="s">
        <v>7174</v>
      </c>
      <c r="S9" s="34" t="s">
        <v>7151</v>
      </c>
      <c r="T9" s="34" t="s">
        <v>7168</v>
      </c>
      <c r="U9" s="34" t="s">
        <v>7175</v>
      </c>
      <c r="V9" s="34" t="s">
        <v>7153</v>
      </c>
      <c r="W9" s="34" t="s">
        <v>93</v>
      </c>
      <c r="X9" s="34" t="s">
        <v>7176</v>
      </c>
      <c r="Y9" s="34" t="s">
        <v>7156</v>
      </c>
      <c r="Z9" s="38" t="s">
        <v>7173</v>
      </c>
      <c r="AA9" s="53" t="str">
        <f t="shared" si="1"/>
        <v>LOG(HOURLY EARNINGS - OVERTIME - IPAYIN + COMPANY PENSION) ~ (OCCUPATION*AGE) + (OCCUPATION*AGE2) + (OCCUPATION*NUTS1) + (OCCUPATION*SIZE) + (SEX*AGE) + (SEX*AGE2) + AGE + AGE2 + BIKFILTER + FT + NUTS1 + OCCUPATION + PT + PUBPRIV + SALSAC + SEX + SIZE + TENURE</v>
      </c>
    </row>
    <row r="10" spans="1:27" s="15" customFormat="1" ht="15" customHeight="1" x14ac:dyDescent="0.25">
      <c r="A10" s="76" t="s">
        <v>7122</v>
      </c>
      <c r="B10" s="69" t="s">
        <v>96</v>
      </c>
      <c r="C10" s="70" t="s">
        <v>95</v>
      </c>
      <c r="D10" s="70" t="s">
        <v>96</v>
      </c>
      <c r="E10" s="71" t="s">
        <v>96</v>
      </c>
      <c r="F10" s="85" t="s">
        <v>96</v>
      </c>
      <c r="G10" s="72" t="str">
        <f t="shared" si="0"/>
        <v>HE_XPAYIN_IO_XBON_XPEN_LOG</v>
      </c>
      <c r="H10" s="73" t="s">
        <v>7159</v>
      </c>
      <c r="I10" s="37" t="s">
        <v>7177</v>
      </c>
      <c r="J10" s="34" t="s">
        <v>7178</v>
      </c>
      <c r="K10" s="34" t="s">
        <v>7179</v>
      </c>
      <c r="L10" s="34" t="s">
        <v>7180</v>
      </c>
      <c r="M10" s="34"/>
      <c r="N10" s="34"/>
      <c r="O10" s="34" t="s">
        <v>7</v>
      </c>
      <c r="P10" s="34" t="s">
        <v>8</v>
      </c>
      <c r="Q10" s="34" t="s">
        <v>7149</v>
      </c>
      <c r="R10" s="34" t="s">
        <v>7174</v>
      </c>
      <c r="S10" s="34" t="s">
        <v>7151</v>
      </c>
      <c r="T10" s="34" t="s">
        <v>7168</v>
      </c>
      <c r="U10" s="34" t="s">
        <v>7175</v>
      </c>
      <c r="V10" s="34" t="s">
        <v>7153</v>
      </c>
      <c r="W10" s="34"/>
      <c r="X10" s="34" t="s">
        <v>7176</v>
      </c>
      <c r="Y10" s="34" t="s">
        <v>7156</v>
      </c>
      <c r="Z10" s="38" t="s">
        <v>7173</v>
      </c>
      <c r="AA10" s="53" t="str">
        <f t="shared" si="1"/>
        <v>LOG(HOURLY EARNINGS - IPAYIN) ~ (OCCUPATION*AGE) + (OCCUPATION*AGE2) + (OCCUPATION*NUTS1) + (OCCUPATION*SIZE) + AGE + AGE2 + BIKFILTER + FT + NUTS1 + OCCUPATION + PT + PUBPRIV + SEX + SIZE + TENURE</v>
      </c>
    </row>
    <row r="11" spans="1:27" s="15" customFormat="1" ht="15" customHeight="1" x14ac:dyDescent="0.25">
      <c r="A11" s="76" t="s">
        <v>7123</v>
      </c>
      <c r="B11" s="69" t="s">
        <v>96</v>
      </c>
      <c r="C11" s="70" t="s">
        <v>95</v>
      </c>
      <c r="D11" s="70" t="s">
        <v>95</v>
      </c>
      <c r="E11" s="71" t="s">
        <v>96</v>
      </c>
      <c r="F11" s="85" t="s">
        <v>96</v>
      </c>
      <c r="G11" s="72" t="str">
        <f t="shared" si="0"/>
        <v>HE_XPAYIN_IO_IBON_XPEN_LOG</v>
      </c>
      <c r="H11" s="73" t="s">
        <v>7160</v>
      </c>
      <c r="I11" s="37" t="s">
        <v>7177</v>
      </c>
      <c r="J11" s="34" t="s">
        <v>7178</v>
      </c>
      <c r="K11" s="34" t="s">
        <v>7179</v>
      </c>
      <c r="L11" s="34" t="s">
        <v>7180</v>
      </c>
      <c r="M11" s="34"/>
      <c r="N11" s="34"/>
      <c r="O11" s="34" t="s">
        <v>7</v>
      </c>
      <c r="P11" s="34" t="s">
        <v>8</v>
      </c>
      <c r="Q11" s="34" t="s">
        <v>7149</v>
      </c>
      <c r="R11" s="34" t="s">
        <v>7174</v>
      </c>
      <c r="S11" s="34" t="s">
        <v>7151</v>
      </c>
      <c r="T11" s="34" t="s">
        <v>7168</v>
      </c>
      <c r="U11" s="34" t="s">
        <v>7175</v>
      </c>
      <c r="V11" s="34" t="s">
        <v>7153</v>
      </c>
      <c r="W11" s="34"/>
      <c r="X11" s="34" t="s">
        <v>7176</v>
      </c>
      <c r="Y11" s="34" t="s">
        <v>7156</v>
      </c>
      <c r="Z11" s="38" t="s">
        <v>7173</v>
      </c>
      <c r="AA11" s="53" t="str">
        <f t="shared" si="1"/>
        <v>LOG(HOURLY EARNINGS - IPAYIN + AWEBONUS) ~ (OCCUPATION*AGE) + (OCCUPATION*AGE2) + (OCCUPATION*NUTS1) + (OCCUPATION*SIZE) + AGE + AGE2 + BIKFILTER + FT + NUTS1 + OCCUPATION + PT + PUBPRIV + SEX + SIZE + TENURE</v>
      </c>
    </row>
    <row r="12" spans="1:27" s="15" customFormat="1" ht="15" customHeight="1" x14ac:dyDescent="0.25">
      <c r="A12" s="76" t="s">
        <v>7124</v>
      </c>
      <c r="B12" s="69" t="s">
        <v>96</v>
      </c>
      <c r="C12" s="70" t="s">
        <v>95</v>
      </c>
      <c r="D12" s="70" t="s">
        <v>95</v>
      </c>
      <c r="E12" s="74" t="s">
        <v>95</v>
      </c>
      <c r="F12" s="86" t="s">
        <v>96</v>
      </c>
      <c r="G12" s="72" t="str">
        <f t="shared" si="0"/>
        <v>HE_XPAYIN_IO_IBON_IPEN_LOG</v>
      </c>
      <c r="H12" s="73" t="s">
        <v>7161</v>
      </c>
      <c r="I12" s="37" t="s">
        <v>7177</v>
      </c>
      <c r="J12" s="34" t="s">
        <v>7178</v>
      </c>
      <c r="K12" s="34" t="s">
        <v>7179</v>
      </c>
      <c r="L12" s="34" t="s">
        <v>7180</v>
      </c>
      <c r="M12" s="34"/>
      <c r="N12" s="34"/>
      <c r="O12" s="34" t="s">
        <v>7</v>
      </c>
      <c r="P12" s="34" t="s">
        <v>8</v>
      </c>
      <c r="Q12" s="34" t="s">
        <v>7149</v>
      </c>
      <c r="R12" s="34" t="s">
        <v>7174</v>
      </c>
      <c r="S12" s="34" t="s">
        <v>7151</v>
      </c>
      <c r="T12" s="34" t="s">
        <v>7168</v>
      </c>
      <c r="U12" s="34" t="s">
        <v>7175</v>
      </c>
      <c r="V12" s="34" t="s">
        <v>7153</v>
      </c>
      <c r="W12" s="34"/>
      <c r="X12" s="34" t="s">
        <v>7176</v>
      </c>
      <c r="Y12" s="34" t="s">
        <v>7156</v>
      </c>
      <c r="Z12" s="38" t="s">
        <v>7173</v>
      </c>
      <c r="AA12" s="53" t="str">
        <f t="shared" si="1"/>
        <v>LOG(HOURLY EARNINGS - IPAYIN + AWEBONUS + COMPANY PENSION) ~ (OCCUPATION*AGE) + (OCCUPATION*AGE2) + (OCCUPATION*NUTS1) + (OCCUPATION*SIZE) + AGE + AGE2 + BIKFILTER + FT + NUTS1 + OCCUPATION + PT + PUBPRIV + SEX + SIZE + TENURE</v>
      </c>
    </row>
    <row r="13" spans="1:27" s="15" customFormat="1" ht="15" customHeight="1" x14ac:dyDescent="0.25">
      <c r="A13" s="76" t="s">
        <v>7125</v>
      </c>
      <c r="B13" s="69" t="s">
        <v>96</v>
      </c>
      <c r="C13" s="70" t="s">
        <v>95</v>
      </c>
      <c r="D13" s="70" t="s">
        <v>95</v>
      </c>
      <c r="E13" s="74" t="s">
        <v>95</v>
      </c>
      <c r="F13" s="89" t="s">
        <v>95</v>
      </c>
      <c r="G13" s="72" t="str">
        <f t="shared" si="0"/>
        <v>HE_XPAYIN_IO_IBON_IPEN_LOG</v>
      </c>
      <c r="H13" s="73" t="s">
        <v>7164</v>
      </c>
      <c r="I13" s="37" t="s">
        <v>7177</v>
      </c>
      <c r="J13" s="34" t="s">
        <v>7178</v>
      </c>
      <c r="K13" s="34" t="s">
        <v>7179</v>
      </c>
      <c r="L13" s="34" t="s">
        <v>7180</v>
      </c>
      <c r="M13" s="34"/>
      <c r="N13" s="34"/>
      <c r="O13" s="34" t="s">
        <v>7</v>
      </c>
      <c r="P13" s="34" t="s">
        <v>8</v>
      </c>
      <c r="Q13" s="34" t="s">
        <v>7149</v>
      </c>
      <c r="R13" s="34" t="s">
        <v>7174</v>
      </c>
      <c r="S13" s="34" t="s">
        <v>7151</v>
      </c>
      <c r="T13" s="34" t="s">
        <v>7168</v>
      </c>
      <c r="U13" s="34" t="s">
        <v>7175</v>
      </c>
      <c r="V13" s="34" t="s">
        <v>7153</v>
      </c>
      <c r="W13" s="34" t="s">
        <v>93</v>
      </c>
      <c r="X13" s="34" t="s">
        <v>7176</v>
      </c>
      <c r="Y13" s="34" t="s">
        <v>7156</v>
      </c>
      <c r="Z13" s="38" t="s">
        <v>7173</v>
      </c>
      <c r="AA13" s="53" t="str">
        <f t="shared" si="1"/>
        <v>LOG(HOURLY EARNINGS - IPAYIN + AWEBONUS + COMPANY PENSION ) ~ (OCCUPATION*AGE) + (OCCUPATION*AGE2) + (OCCUPATION*NUTS1) + (OCCUPATION*SIZE) + AGE + AGE2 + BIKFILTER + FT + NUTS1 + OCCUPATION + PT + PUBPRIV + SALSAC + SEX + SIZE + TENURE</v>
      </c>
    </row>
    <row r="14" spans="1:27" s="15" customFormat="1" ht="15" customHeight="1" x14ac:dyDescent="0.25">
      <c r="A14" s="76" t="s">
        <v>7126</v>
      </c>
      <c r="B14" s="69" t="s">
        <v>96</v>
      </c>
      <c r="C14" s="70" t="s">
        <v>96</v>
      </c>
      <c r="D14" s="75" t="s">
        <v>96</v>
      </c>
      <c r="E14" s="71" t="s">
        <v>96</v>
      </c>
      <c r="F14" s="85" t="s">
        <v>96</v>
      </c>
      <c r="G14" s="72" t="str">
        <f t="shared" si="0"/>
        <v>HE_XPAYIN_XO_XBON_XPEN_LOG</v>
      </c>
      <c r="H14" s="73" t="s">
        <v>7162</v>
      </c>
      <c r="I14" s="37" t="s">
        <v>7177</v>
      </c>
      <c r="J14" s="34" t="s">
        <v>7178</v>
      </c>
      <c r="K14" s="34" t="s">
        <v>7179</v>
      </c>
      <c r="L14" s="34" t="s">
        <v>7180</v>
      </c>
      <c r="M14" s="34"/>
      <c r="N14" s="34"/>
      <c r="O14" s="34" t="s">
        <v>7</v>
      </c>
      <c r="P14" s="34" t="s">
        <v>8</v>
      </c>
      <c r="Q14" s="34" t="s">
        <v>7149</v>
      </c>
      <c r="R14" s="34" t="s">
        <v>7174</v>
      </c>
      <c r="S14" s="34" t="s">
        <v>7151</v>
      </c>
      <c r="T14" s="34" t="s">
        <v>7168</v>
      </c>
      <c r="U14" s="34" t="s">
        <v>7175</v>
      </c>
      <c r="V14" s="34" t="s">
        <v>7153</v>
      </c>
      <c r="W14" s="34"/>
      <c r="X14" s="34" t="s">
        <v>7176</v>
      </c>
      <c r="Y14" s="34" t="s">
        <v>7156</v>
      </c>
      <c r="Z14" s="38" t="s">
        <v>7173</v>
      </c>
      <c r="AA14" s="53" t="str">
        <f t="shared" si="1"/>
        <v>LOG(HOURLY EARNINGS - OVERTIME - IPAYIN) ~ (OCCUPATION*AGE) + (OCCUPATION*AGE2) + (OCCUPATION*NUTS1) + (OCCUPATION*SIZE) + AGE + AGE2 + BIKFILTER + FT + NUTS1 + OCCUPATION + PT + PUBPRIV + SEX + SIZE + TENURE</v>
      </c>
    </row>
    <row r="15" spans="1:27" s="15" customFormat="1" ht="15" customHeight="1" x14ac:dyDescent="0.25">
      <c r="A15" s="76" t="s">
        <v>7127</v>
      </c>
      <c r="B15" s="69" t="s">
        <v>96</v>
      </c>
      <c r="C15" s="70" t="s">
        <v>96</v>
      </c>
      <c r="D15" s="75" t="s">
        <v>96</v>
      </c>
      <c r="E15" s="74" t="s">
        <v>95</v>
      </c>
      <c r="F15" s="86" t="s">
        <v>96</v>
      </c>
      <c r="G15" s="72" t="str">
        <f t="shared" si="0"/>
        <v>HE_XPAYIN_XO_XBON_IPEN_LOG</v>
      </c>
      <c r="H15" s="73" t="s">
        <v>7163</v>
      </c>
      <c r="I15" s="37" t="s">
        <v>7177</v>
      </c>
      <c r="J15" s="34" t="s">
        <v>7178</v>
      </c>
      <c r="K15" s="34" t="s">
        <v>7179</v>
      </c>
      <c r="L15" s="34" t="s">
        <v>7180</v>
      </c>
      <c r="M15" s="34"/>
      <c r="N15" s="34"/>
      <c r="O15" s="34" t="s">
        <v>7</v>
      </c>
      <c r="P15" s="34" t="s">
        <v>8</v>
      </c>
      <c r="Q15" s="34" t="s">
        <v>7149</v>
      </c>
      <c r="R15" s="34" t="s">
        <v>7174</v>
      </c>
      <c r="S15" s="34" t="s">
        <v>7151</v>
      </c>
      <c r="T15" s="34" t="s">
        <v>7168</v>
      </c>
      <c r="U15" s="34" t="s">
        <v>7175</v>
      </c>
      <c r="V15" s="34" t="s">
        <v>7153</v>
      </c>
      <c r="W15" s="34"/>
      <c r="X15" s="34" t="s">
        <v>7176</v>
      </c>
      <c r="Y15" s="34" t="s">
        <v>7156</v>
      </c>
      <c r="Z15" s="38" t="s">
        <v>7173</v>
      </c>
      <c r="AA15" s="53" t="str">
        <f t="shared" si="1"/>
        <v>LOG(HOURLY EARNINGS - OVERTIME - IPAYIN + COMPANY PENSION) ~ (OCCUPATION*AGE) + (OCCUPATION*AGE2) + (OCCUPATION*NUTS1) + (OCCUPATION*SIZE) + AGE + AGE2 + BIKFILTER + FT + NUTS1 + OCCUPATION + PT + PUBPRIV + SEX + SIZE + TENURE</v>
      </c>
    </row>
    <row r="16" spans="1:27" s="15" customFormat="1" ht="15" customHeight="1" x14ac:dyDescent="0.25">
      <c r="A16" s="76" t="s">
        <v>96</v>
      </c>
      <c r="B16" s="69" t="s">
        <v>96</v>
      </c>
      <c r="C16" s="70" t="s">
        <v>96</v>
      </c>
      <c r="D16" s="75" t="s">
        <v>96</v>
      </c>
      <c r="E16" s="74" t="s">
        <v>95</v>
      </c>
      <c r="F16" s="89" t="s">
        <v>95</v>
      </c>
      <c r="G16" s="72" t="str">
        <f t="shared" si="0"/>
        <v>HE_XPAYIN_XO_XBON_IPEN_LOG</v>
      </c>
      <c r="H16" s="73" t="s">
        <v>7163</v>
      </c>
      <c r="I16" s="37" t="s">
        <v>7177</v>
      </c>
      <c r="J16" s="34" t="s">
        <v>7178</v>
      </c>
      <c r="K16" s="34" t="s">
        <v>7179</v>
      </c>
      <c r="L16" s="34" t="s">
        <v>7180</v>
      </c>
      <c r="M16" s="34"/>
      <c r="N16" s="34"/>
      <c r="O16" s="34" t="s">
        <v>7</v>
      </c>
      <c r="P16" s="34" t="s">
        <v>8</v>
      </c>
      <c r="Q16" s="34" t="s">
        <v>7149</v>
      </c>
      <c r="R16" s="34" t="s">
        <v>7174</v>
      </c>
      <c r="S16" s="34" t="s">
        <v>7151</v>
      </c>
      <c r="T16" s="34" t="s">
        <v>7168</v>
      </c>
      <c r="U16" s="34" t="s">
        <v>7175</v>
      </c>
      <c r="V16" s="34" t="s">
        <v>7153</v>
      </c>
      <c r="W16" s="34" t="s">
        <v>93</v>
      </c>
      <c r="X16" s="34" t="s">
        <v>7176</v>
      </c>
      <c r="Y16" s="34" t="s">
        <v>7156</v>
      </c>
      <c r="Z16" s="38" t="s">
        <v>7173</v>
      </c>
      <c r="AA16" s="53" t="str">
        <f t="shared" si="1"/>
        <v>LOG(HOURLY EARNINGS - OVERTIME - IPAYIN + COMPANY PENSION) ~ (OCCUPATION*AGE) + (OCCUPATION*AGE2) + (OCCUPATION*NUTS1) + (OCCUPATION*SIZE) + AGE + AGE2 + BIKFILTER + FT + NUTS1 + OCCUPATION + PT + PUBPRIV + SALSAC + SEX + SIZE + TENURE</v>
      </c>
    </row>
    <row r="17" hidden="1" x14ac:dyDescent="0.25"/>
    <row r="18" x14ac:dyDescent="0.25"/>
    <row r="19" x14ac:dyDescent="0.25"/>
    <row r="20" x14ac:dyDescent="0.25"/>
    <row r="21" x14ac:dyDescent="0.25"/>
  </sheetData>
  <autoFilter ref="A2:AA16" xr:uid="{72759416-A1AD-49EB-AB76-3E7EA9D5CEAB}">
    <sortState xmlns:xlrd2="http://schemas.microsoft.com/office/spreadsheetml/2017/richdata2" ref="A3:AA16">
      <sortCondition ref="A2:A16"/>
    </sortState>
  </autoFilter>
  <mergeCells count="2">
    <mergeCell ref="B1:E1"/>
    <mergeCell ref="I1:Z1"/>
  </mergeCells>
  <conditionalFormatting sqref="B10:F16">
    <cfRule type="cellIs" dxfId="2" priority="2" operator="equal">
      <formula>"N"</formula>
    </cfRule>
  </conditionalFormatting>
  <conditionalFormatting sqref="B3:F9">
    <cfRule type="cellIs" dxfId="1" priority="3" operator="equal">
      <formula>"N"</formula>
    </cfRule>
  </conditionalFormatting>
  <conditionalFormatting sqref="I3:Z16">
    <cfRule type="cellIs" dxfId="0" priority="1" operator="notEqual">
      <formula>""</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915"/>
  <sheetViews>
    <sheetView zoomScaleNormal="100" workbookViewId="0">
      <selection activeCell="A23" sqref="A23"/>
    </sheetView>
  </sheetViews>
  <sheetFormatPr defaultColWidth="0" defaultRowHeight="15" zeroHeight="1" x14ac:dyDescent="0.25"/>
  <cols>
    <col min="1" max="1" width="42.85546875" bestFit="1" customWidth="1"/>
    <col min="2" max="6" width="9.140625" customWidth="1"/>
    <col min="7" max="7" width="54.140625" bestFit="1" customWidth="1"/>
    <col min="8" max="10" width="9.140625" hidden="1" customWidth="1"/>
    <col min="11" max="11" width="25.7109375" style="9" hidden="1" customWidth="1"/>
    <col min="12" max="12" width="46.5703125" hidden="1" customWidth="1"/>
    <col min="13" max="16384" width="9.140625" hidden="1"/>
  </cols>
  <sheetData>
    <row r="1" spans="1:7" x14ac:dyDescent="0.25">
      <c r="A1" t="s">
        <v>0</v>
      </c>
      <c r="B1" t="s">
        <v>1</v>
      </c>
      <c r="C1" t="s">
        <v>2</v>
      </c>
      <c r="D1" t="s">
        <v>3</v>
      </c>
      <c r="E1" t="s">
        <v>4</v>
      </c>
      <c r="F1" t="s">
        <v>5</v>
      </c>
      <c r="G1" t="s">
        <v>120</v>
      </c>
    </row>
    <row r="2" spans="1:7" x14ac:dyDescent="0.25">
      <c r="A2" t="s">
        <v>6</v>
      </c>
      <c r="B2">
        <v>6.4063414634017501</v>
      </c>
      <c r="C2">
        <v>5.4013815668075199E-2</v>
      </c>
      <c r="D2">
        <v>118.60560829047699</v>
      </c>
      <c r="E2">
        <v>0</v>
      </c>
      <c r="F2" t="s">
        <v>121</v>
      </c>
      <c r="G2" t="s">
        <v>122</v>
      </c>
    </row>
    <row r="3" spans="1:7" x14ac:dyDescent="0.25">
      <c r="A3" t="s">
        <v>18</v>
      </c>
      <c r="B3">
        <v>1.9726658837512099E-2</v>
      </c>
      <c r="C3">
        <v>2.7922949127303101E-2</v>
      </c>
      <c r="D3">
        <v>0.70646759937772097</v>
      </c>
      <c r="E3">
        <v>0.47989843040000002</v>
      </c>
      <c r="F3" t="s">
        <v>7184</v>
      </c>
      <c r="G3" t="s">
        <v>123</v>
      </c>
    </row>
    <row r="4" spans="1:7" x14ac:dyDescent="0.25">
      <c r="A4" t="s">
        <v>19</v>
      </c>
      <c r="B4">
        <v>-1.1203259658520599E-2</v>
      </c>
      <c r="C4">
        <v>3.4683833056681997E-2</v>
      </c>
      <c r="D4">
        <v>-0.32301100170248398</v>
      </c>
      <c r="E4">
        <v>0.74668733490000005</v>
      </c>
      <c r="F4" t="s">
        <v>7184</v>
      </c>
      <c r="G4" t="s">
        <v>124</v>
      </c>
    </row>
    <row r="5" spans="1:7" x14ac:dyDescent="0.25">
      <c r="A5" t="s">
        <v>20</v>
      </c>
      <c r="B5">
        <v>-6.2389557239359003E-2</v>
      </c>
      <c r="C5">
        <v>3.30640641807163E-2</v>
      </c>
      <c r="D5">
        <v>-1.8869294741977301</v>
      </c>
      <c r="E5">
        <v>5.91716324E-2</v>
      </c>
      <c r="F5" t="s">
        <v>128</v>
      </c>
      <c r="G5" t="s">
        <v>125</v>
      </c>
    </row>
    <row r="6" spans="1:7" x14ac:dyDescent="0.25">
      <c r="A6" t="s">
        <v>7</v>
      </c>
      <c r="B6">
        <v>3.16473652991782E-2</v>
      </c>
      <c r="C6">
        <v>1.3296391918889E-3</v>
      </c>
      <c r="D6">
        <v>23.801468467712301</v>
      </c>
      <c r="E6">
        <v>0</v>
      </c>
      <c r="F6" t="s">
        <v>121</v>
      </c>
      <c r="G6" t="s">
        <v>126</v>
      </c>
    </row>
    <row r="7" spans="1:7" x14ac:dyDescent="0.25">
      <c r="A7" t="s">
        <v>8</v>
      </c>
      <c r="B7">
        <v>-3.4190048033572997E-4</v>
      </c>
      <c r="C7">
        <v>1.69440898405141E-5</v>
      </c>
      <c r="D7">
        <v>-20.178155542956901</v>
      </c>
      <c r="E7">
        <v>0</v>
      </c>
      <c r="F7" t="s">
        <v>121</v>
      </c>
      <c r="G7" t="s">
        <v>127</v>
      </c>
    </row>
    <row r="8" spans="1:7" x14ac:dyDescent="0.25">
      <c r="A8" t="s">
        <v>21</v>
      </c>
      <c r="B8">
        <v>-6.3287432595324905E-2</v>
      </c>
      <c r="C8">
        <v>1.19589869647738E-2</v>
      </c>
      <c r="D8">
        <v>-5.2920396001553902</v>
      </c>
      <c r="E8">
        <v>1.2109999999999999E-7</v>
      </c>
      <c r="F8" t="s">
        <v>121</v>
      </c>
      <c r="G8" t="s">
        <v>7185</v>
      </c>
    </row>
    <row r="9" spans="1:7" x14ac:dyDescent="0.25">
      <c r="A9" t="s">
        <v>22</v>
      </c>
      <c r="B9">
        <v>-4.04463541772331E-2</v>
      </c>
      <c r="C9">
        <v>1.1583851325408E-2</v>
      </c>
      <c r="D9">
        <v>-3.4916154430019302</v>
      </c>
      <c r="E9">
        <v>4.8023910000000001E-4</v>
      </c>
      <c r="F9" t="s">
        <v>121</v>
      </c>
      <c r="G9" t="s">
        <v>129</v>
      </c>
    </row>
    <row r="10" spans="1:7" x14ac:dyDescent="0.25">
      <c r="A10" t="s">
        <v>23</v>
      </c>
      <c r="B10">
        <v>-7.9604074597872304E-2</v>
      </c>
      <c r="C10">
        <v>1.5330938753201099E-2</v>
      </c>
      <c r="D10">
        <v>-5.1923809676202097</v>
      </c>
      <c r="E10">
        <v>2.079E-7</v>
      </c>
      <c r="F10" t="s">
        <v>121</v>
      </c>
      <c r="G10" t="s">
        <v>130</v>
      </c>
    </row>
    <row r="11" spans="1:7" x14ac:dyDescent="0.25">
      <c r="A11" t="s">
        <v>24</v>
      </c>
      <c r="B11">
        <v>-7.6280024170539307E-2</v>
      </c>
      <c r="C11">
        <v>1.09487338829707E-2</v>
      </c>
      <c r="D11">
        <v>-6.9670178292654397</v>
      </c>
      <c r="E11">
        <v>0</v>
      </c>
      <c r="F11" t="s">
        <v>121</v>
      </c>
      <c r="G11" t="s">
        <v>131</v>
      </c>
    </row>
    <row r="12" spans="1:7" x14ac:dyDescent="0.25">
      <c r="A12" t="s">
        <v>25</v>
      </c>
      <c r="B12">
        <v>-0.14718035319047601</v>
      </c>
      <c r="C12">
        <v>1.69906395612828E-2</v>
      </c>
      <c r="D12">
        <v>-8.6624374944579596</v>
      </c>
      <c r="E12">
        <v>0</v>
      </c>
      <c r="F12" t="s">
        <v>121</v>
      </c>
      <c r="G12" t="s">
        <v>132</v>
      </c>
    </row>
    <row r="13" spans="1:7" x14ac:dyDescent="0.25">
      <c r="A13" t="s">
        <v>26</v>
      </c>
      <c r="B13">
        <v>-4.8641863888888401E-2</v>
      </c>
      <c r="C13">
        <v>1.18462415458868E-2</v>
      </c>
      <c r="D13">
        <v>-4.1061009688577297</v>
      </c>
      <c r="E13">
        <v>4.0259400000000003E-5</v>
      </c>
      <c r="F13" t="s">
        <v>121</v>
      </c>
      <c r="G13" t="s">
        <v>133</v>
      </c>
    </row>
    <row r="14" spans="1:7" x14ac:dyDescent="0.25">
      <c r="A14" t="s">
        <v>27</v>
      </c>
      <c r="B14">
        <v>-3.1369963619798998E-2</v>
      </c>
      <c r="C14">
        <v>1.07223002639599E-2</v>
      </c>
      <c r="D14">
        <v>-2.9256747943573802</v>
      </c>
      <c r="E14">
        <v>3.4375860999999999E-3</v>
      </c>
      <c r="F14" t="s">
        <v>134</v>
      </c>
      <c r="G14" t="s">
        <v>135</v>
      </c>
    </row>
    <row r="15" spans="1:7" x14ac:dyDescent="0.25">
      <c r="A15" t="s">
        <v>28</v>
      </c>
      <c r="B15">
        <v>-6.4687301920830206E-2</v>
      </c>
      <c r="C15">
        <v>1.16232298548002E-2</v>
      </c>
      <c r="D15">
        <v>-5.5653465283675496</v>
      </c>
      <c r="E15">
        <v>2.62E-8</v>
      </c>
      <c r="F15" t="s">
        <v>121</v>
      </c>
      <c r="G15" t="s">
        <v>136</v>
      </c>
    </row>
    <row r="16" spans="1:7" x14ac:dyDescent="0.25">
      <c r="A16" t="s">
        <v>29</v>
      </c>
      <c r="B16">
        <v>-9.1605484274962498E-2</v>
      </c>
      <c r="C16">
        <v>1.4076807571149401E-2</v>
      </c>
      <c r="D16">
        <v>-6.5075468149972604</v>
      </c>
      <c r="E16">
        <v>1E-10</v>
      </c>
      <c r="F16" t="s">
        <v>121</v>
      </c>
      <c r="G16" t="s">
        <v>138</v>
      </c>
    </row>
    <row r="17" spans="1:7" x14ac:dyDescent="0.25">
      <c r="A17" t="s">
        <v>30</v>
      </c>
      <c r="B17">
        <v>-8.5302485078242798E-2</v>
      </c>
      <c r="C17">
        <v>1.13089595764481E-2</v>
      </c>
      <c r="D17">
        <v>-7.5429118392016301</v>
      </c>
      <c r="E17">
        <v>0</v>
      </c>
      <c r="F17" t="s">
        <v>121</v>
      </c>
      <c r="G17" t="s">
        <v>139</v>
      </c>
    </row>
    <row r="18" spans="1:7" x14ac:dyDescent="0.25">
      <c r="A18" t="s">
        <v>31</v>
      </c>
      <c r="B18">
        <v>-7.8940823942021496E-2</v>
      </c>
      <c r="C18">
        <v>1.1673818998131601E-2</v>
      </c>
      <c r="D18">
        <v>-6.7622107173887098</v>
      </c>
      <c r="E18">
        <v>0</v>
      </c>
      <c r="F18" t="s">
        <v>121</v>
      </c>
      <c r="G18" t="s">
        <v>140</v>
      </c>
    </row>
    <row r="19" spans="1:7" x14ac:dyDescent="0.25">
      <c r="A19" t="s">
        <v>32</v>
      </c>
      <c r="B19">
        <v>-4.7278681081030602E-2</v>
      </c>
      <c r="C19">
        <v>1.0694481846029001E-2</v>
      </c>
      <c r="D19">
        <v>-4.4208482245061296</v>
      </c>
      <c r="E19">
        <v>9.8378999999999994E-6</v>
      </c>
      <c r="F19" t="s">
        <v>121</v>
      </c>
      <c r="G19" t="s">
        <v>7186</v>
      </c>
    </row>
    <row r="20" spans="1:7" x14ac:dyDescent="0.25">
      <c r="A20" t="s">
        <v>33</v>
      </c>
      <c r="B20">
        <v>-2.6636324928976E-2</v>
      </c>
      <c r="C20">
        <v>1.07506727573478E-2</v>
      </c>
      <c r="D20">
        <v>-2.4776426117863801</v>
      </c>
      <c r="E20">
        <v>1.3226385199999999E-2</v>
      </c>
      <c r="F20" t="s">
        <v>137</v>
      </c>
      <c r="G20" t="s">
        <v>141</v>
      </c>
    </row>
    <row r="21" spans="1:7" x14ac:dyDescent="0.25">
      <c r="A21" t="s">
        <v>34</v>
      </c>
      <c r="B21">
        <v>-3.7434754085308497E-2</v>
      </c>
      <c r="C21">
        <v>1.1974850759192499E-2</v>
      </c>
      <c r="D21">
        <v>-3.1261144575494502</v>
      </c>
      <c r="E21">
        <v>1.7716449E-3</v>
      </c>
      <c r="F21" t="s">
        <v>134</v>
      </c>
      <c r="G21" t="s">
        <v>142</v>
      </c>
    </row>
    <row r="22" spans="1:7" x14ac:dyDescent="0.25">
      <c r="A22" t="s">
        <v>35</v>
      </c>
      <c r="B22">
        <v>-3.9962103309778799E-2</v>
      </c>
      <c r="C22">
        <v>7.7690744694261802E-3</v>
      </c>
      <c r="D22">
        <v>-5.1437405404006098</v>
      </c>
      <c r="E22">
        <v>2.6959999999999998E-7</v>
      </c>
      <c r="F22" t="s">
        <v>121</v>
      </c>
      <c r="G22" t="s">
        <v>143</v>
      </c>
    </row>
    <row r="23" spans="1:7" x14ac:dyDescent="0.25">
      <c r="A23" t="s">
        <v>36</v>
      </c>
      <c r="B23">
        <v>-4.8581690143772803E-2</v>
      </c>
      <c r="C23">
        <v>1.0705209914077E-2</v>
      </c>
      <c r="D23">
        <v>-4.5381352195522702</v>
      </c>
      <c r="E23">
        <v>5.6794999999999996E-6</v>
      </c>
      <c r="F23" t="s">
        <v>121</v>
      </c>
      <c r="G23" t="s">
        <v>144</v>
      </c>
    </row>
    <row r="24" spans="1:7" x14ac:dyDescent="0.25">
      <c r="A24" t="s">
        <v>7132</v>
      </c>
      <c r="B24">
        <v>0.229238711410236</v>
      </c>
      <c r="C24">
        <v>1.9771920425066401E-2</v>
      </c>
      <c r="D24">
        <v>11.594155068498599</v>
      </c>
      <c r="E24">
        <v>0</v>
      </c>
      <c r="F24" t="s">
        <v>121</v>
      </c>
      <c r="G24" t="s">
        <v>7187</v>
      </c>
    </row>
    <row r="25" spans="1:7" x14ac:dyDescent="0.25">
      <c r="A25" t="s">
        <v>37</v>
      </c>
      <c r="B25">
        <v>-0.278053164341724</v>
      </c>
      <c r="C25">
        <v>3.4769475006670401E-3</v>
      </c>
      <c r="D25">
        <v>-79.970481086752201</v>
      </c>
      <c r="E25">
        <v>0</v>
      </c>
      <c r="F25" t="s">
        <v>121</v>
      </c>
      <c r="G25" t="s">
        <v>7188</v>
      </c>
    </row>
    <row r="26" spans="1:7" x14ac:dyDescent="0.25">
      <c r="A26" t="s">
        <v>38</v>
      </c>
      <c r="B26">
        <v>-0.21363402506585399</v>
      </c>
      <c r="C26">
        <v>4.6750992065007603E-3</v>
      </c>
      <c r="D26">
        <v>-45.696147959554303</v>
      </c>
      <c r="E26">
        <v>0</v>
      </c>
      <c r="F26" t="s">
        <v>121</v>
      </c>
      <c r="G26" t="s">
        <v>145</v>
      </c>
    </row>
    <row r="27" spans="1:7" x14ac:dyDescent="0.25">
      <c r="A27" t="s">
        <v>9</v>
      </c>
      <c r="B27">
        <v>-8.9479072791040795E-2</v>
      </c>
      <c r="C27">
        <v>2.3122992585262602E-3</v>
      </c>
      <c r="D27">
        <v>-38.697012275162898</v>
      </c>
      <c r="E27">
        <v>0</v>
      </c>
      <c r="F27" t="s">
        <v>121</v>
      </c>
      <c r="G27" t="s">
        <v>146</v>
      </c>
    </row>
    <row r="28" spans="1:7" x14ac:dyDescent="0.25">
      <c r="A28" t="s">
        <v>10</v>
      </c>
      <c r="B28">
        <v>5.0834557513607201E-4</v>
      </c>
      <c r="C28">
        <v>3.8761146346838701E-3</v>
      </c>
      <c r="D28">
        <v>0.131148230392193</v>
      </c>
      <c r="E28">
        <v>0.89565821420000002</v>
      </c>
      <c r="F28" t="s">
        <v>7184</v>
      </c>
      <c r="G28" t="s">
        <v>147</v>
      </c>
    </row>
    <row r="29" spans="1:7" x14ac:dyDescent="0.25">
      <c r="A29" t="s">
        <v>11</v>
      </c>
      <c r="B29">
        <v>-3.7082282728342401E-2</v>
      </c>
      <c r="C29">
        <v>9.3425106759879896E-3</v>
      </c>
      <c r="D29">
        <v>-3.9691988603931501</v>
      </c>
      <c r="E29">
        <v>7.2146300000000004E-5</v>
      </c>
      <c r="F29" t="s">
        <v>121</v>
      </c>
      <c r="G29" t="s">
        <v>148</v>
      </c>
    </row>
    <row r="30" spans="1:7" x14ac:dyDescent="0.25">
      <c r="A30" t="s">
        <v>7133</v>
      </c>
      <c r="B30">
        <v>9.0828929293059302E-2</v>
      </c>
      <c r="C30">
        <v>2.3479871451441898E-3</v>
      </c>
      <c r="D30">
        <v>38.6837421494834</v>
      </c>
      <c r="E30">
        <v>0</v>
      </c>
      <c r="F30" t="s">
        <v>121</v>
      </c>
      <c r="G30" t="s">
        <v>7189</v>
      </c>
    </row>
    <row r="31" spans="1:7" x14ac:dyDescent="0.25">
      <c r="A31" t="s">
        <v>12</v>
      </c>
      <c r="B31">
        <v>-7.2694456153150205E-2</v>
      </c>
      <c r="C31">
        <v>4.7649969501755901E-2</v>
      </c>
      <c r="D31">
        <v>-1.5255929209035799</v>
      </c>
      <c r="E31">
        <v>0.12711326540000001</v>
      </c>
      <c r="F31" t="s">
        <v>7184</v>
      </c>
      <c r="G31" t="s">
        <v>149</v>
      </c>
    </row>
    <row r="32" spans="1:7" x14ac:dyDescent="0.25">
      <c r="A32" t="s">
        <v>13</v>
      </c>
      <c r="B32">
        <v>4.9067317024856699E-2</v>
      </c>
      <c r="C32">
        <v>4.7656919494023099E-2</v>
      </c>
      <c r="D32">
        <v>1.0295948111167901</v>
      </c>
      <c r="E32">
        <v>0.30320181839999999</v>
      </c>
      <c r="F32" t="s">
        <v>7184</v>
      </c>
      <c r="G32" t="s">
        <v>150</v>
      </c>
    </row>
    <row r="33" spans="1:7" x14ac:dyDescent="0.25">
      <c r="A33" t="s">
        <v>14</v>
      </c>
      <c r="B33">
        <v>-3.8661724865074798E-2</v>
      </c>
      <c r="C33">
        <v>4.7626083540917297E-2</v>
      </c>
      <c r="D33">
        <v>-0.81177627868265001</v>
      </c>
      <c r="E33">
        <v>0.41692123120000002</v>
      </c>
      <c r="F33" t="s">
        <v>7184</v>
      </c>
      <c r="G33" t="s">
        <v>151</v>
      </c>
    </row>
    <row r="34" spans="1:7" x14ac:dyDescent="0.25">
      <c r="A34" t="s">
        <v>15</v>
      </c>
      <c r="B34">
        <v>5.3892466271367101E-3</v>
      </c>
      <c r="C34">
        <v>4.7638406555091703E-2</v>
      </c>
      <c r="D34">
        <v>0.113128188301267</v>
      </c>
      <c r="E34">
        <v>0.90992907020000002</v>
      </c>
      <c r="F34" t="s">
        <v>7184</v>
      </c>
      <c r="G34" t="s">
        <v>152</v>
      </c>
    </row>
    <row r="35" spans="1:7" x14ac:dyDescent="0.25">
      <c r="A35" t="s">
        <v>16</v>
      </c>
      <c r="B35">
        <v>-8.7353693461993898E-2</v>
      </c>
      <c r="C35">
        <v>4.7841537632839097E-2</v>
      </c>
      <c r="D35">
        <v>-1.8258964444745001</v>
      </c>
      <c r="E35">
        <v>6.7867736499999998E-2</v>
      </c>
      <c r="F35" t="s">
        <v>128</v>
      </c>
      <c r="G35" t="s">
        <v>153</v>
      </c>
    </row>
    <row r="36" spans="1:7" x14ac:dyDescent="0.25">
      <c r="A36" t="s">
        <v>17</v>
      </c>
      <c r="B36">
        <v>9.0291975302969701E-2</v>
      </c>
      <c r="C36">
        <v>4.7702717961976102E-2</v>
      </c>
      <c r="D36">
        <v>1.89280567566279</v>
      </c>
      <c r="E36">
        <v>5.8385531099999999E-2</v>
      </c>
      <c r="F36" t="s">
        <v>128</v>
      </c>
      <c r="G36" t="s">
        <v>154</v>
      </c>
    </row>
    <row r="37" spans="1:7" x14ac:dyDescent="0.25">
      <c r="A37" t="s">
        <v>155</v>
      </c>
      <c r="B37">
        <v>1.3433434529297201E-2</v>
      </c>
      <c r="C37">
        <v>1.4543429446686701E-3</v>
      </c>
      <c r="D37">
        <v>9.2367722334966107</v>
      </c>
      <c r="E37">
        <v>0</v>
      </c>
      <c r="F37" t="s">
        <v>121</v>
      </c>
      <c r="G37" t="s">
        <v>156</v>
      </c>
    </row>
    <row r="38" spans="1:7" x14ac:dyDescent="0.25">
      <c r="A38" t="s">
        <v>157</v>
      </c>
      <c r="B38">
        <v>4.4172240814426E-2</v>
      </c>
      <c r="C38">
        <v>1.74991482421228E-3</v>
      </c>
      <c r="D38">
        <v>25.2425090657255</v>
      </c>
      <c r="E38">
        <v>0</v>
      </c>
      <c r="F38" t="s">
        <v>121</v>
      </c>
      <c r="G38" t="s">
        <v>158</v>
      </c>
    </row>
    <row r="39" spans="1:7" x14ac:dyDescent="0.25">
      <c r="A39" t="s">
        <v>159</v>
      </c>
      <c r="B39">
        <v>3.5919412652534101E-2</v>
      </c>
      <c r="C39">
        <v>1.6919752979380699E-3</v>
      </c>
      <c r="D39">
        <v>21.229277221899899</v>
      </c>
      <c r="E39">
        <v>0</v>
      </c>
      <c r="F39" t="s">
        <v>121</v>
      </c>
      <c r="G39" t="s">
        <v>160</v>
      </c>
    </row>
    <row r="40" spans="1:7" x14ac:dyDescent="0.25">
      <c r="A40" t="s">
        <v>161</v>
      </c>
      <c r="B40">
        <v>-1.4343409844403901E-4</v>
      </c>
      <c r="C40">
        <v>1.8528612575533199E-5</v>
      </c>
      <c r="D40">
        <v>-7.7412217379644401</v>
      </c>
      <c r="E40">
        <v>0</v>
      </c>
      <c r="F40" t="s">
        <v>121</v>
      </c>
      <c r="G40" t="s">
        <v>162</v>
      </c>
    </row>
    <row r="41" spans="1:7" x14ac:dyDescent="0.25">
      <c r="A41" t="s">
        <v>163</v>
      </c>
      <c r="B41">
        <v>-4.3434950780388997E-4</v>
      </c>
      <c r="C41">
        <v>2.1585962335266E-5</v>
      </c>
      <c r="D41">
        <v>-20.1218505368312</v>
      </c>
      <c r="E41">
        <v>0</v>
      </c>
      <c r="F41" t="s">
        <v>121</v>
      </c>
      <c r="G41" t="s">
        <v>164</v>
      </c>
    </row>
    <row r="42" spans="1:7" x14ac:dyDescent="0.25">
      <c r="A42" t="s">
        <v>165</v>
      </c>
      <c r="B42">
        <v>-4.0224355986499799E-4</v>
      </c>
      <c r="C42">
        <v>2.1189471931228901E-5</v>
      </c>
      <c r="D42">
        <v>-18.9831800042254</v>
      </c>
      <c r="E42">
        <v>0</v>
      </c>
      <c r="F42" t="s">
        <v>121</v>
      </c>
      <c r="G42" t="s">
        <v>166</v>
      </c>
    </row>
    <row r="43" spans="1:7" x14ac:dyDescent="0.25">
      <c r="A43" t="s">
        <v>39</v>
      </c>
      <c r="B43">
        <v>-0.159798966256506</v>
      </c>
      <c r="C43">
        <v>1.3870170885414E-2</v>
      </c>
      <c r="D43">
        <v>-11.5210524496531</v>
      </c>
      <c r="E43">
        <v>0</v>
      </c>
      <c r="F43" t="s">
        <v>121</v>
      </c>
      <c r="G43" t="s">
        <v>7190</v>
      </c>
    </row>
    <row r="44" spans="1:7" x14ac:dyDescent="0.25">
      <c r="A44" t="s">
        <v>40</v>
      </c>
      <c r="B44">
        <v>-0.28107197121385902</v>
      </c>
      <c r="C44">
        <v>1.4443066904575599E-2</v>
      </c>
      <c r="D44">
        <v>-19.460684705740402</v>
      </c>
      <c r="E44">
        <v>0</v>
      </c>
      <c r="F44" t="s">
        <v>121</v>
      </c>
      <c r="G44" t="s">
        <v>7191</v>
      </c>
    </row>
    <row r="45" spans="1:7" x14ac:dyDescent="0.25">
      <c r="A45" t="s">
        <v>41</v>
      </c>
      <c r="B45">
        <v>-0.27380492486186703</v>
      </c>
      <c r="C45">
        <v>1.46729334549768E-2</v>
      </c>
      <c r="D45">
        <v>-18.660544307791199</v>
      </c>
      <c r="E45">
        <v>0</v>
      </c>
      <c r="F45" t="s">
        <v>121</v>
      </c>
      <c r="G45" t="s">
        <v>7192</v>
      </c>
    </row>
    <row r="46" spans="1:7" x14ac:dyDescent="0.25">
      <c r="A46" t="s">
        <v>42</v>
      </c>
      <c r="B46">
        <v>-0.152920326637877</v>
      </c>
      <c r="C46">
        <v>1.33112341684539E-2</v>
      </c>
      <c r="D46">
        <v>-11.488065246442799</v>
      </c>
      <c r="E46">
        <v>0</v>
      </c>
      <c r="F46" t="s">
        <v>121</v>
      </c>
      <c r="G46" t="s">
        <v>167</v>
      </c>
    </row>
    <row r="47" spans="1:7" x14ac:dyDescent="0.25">
      <c r="A47" t="s">
        <v>43</v>
      </c>
      <c r="B47">
        <v>-0.25448055779008999</v>
      </c>
      <c r="C47">
        <v>1.3554445873221301E-2</v>
      </c>
      <c r="D47">
        <v>-18.774692832914202</v>
      </c>
      <c r="E47">
        <v>0</v>
      </c>
      <c r="F47" t="s">
        <v>121</v>
      </c>
      <c r="G47" t="s">
        <v>168</v>
      </c>
    </row>
    <row r="48" spans="1:7" x14ac:dyDescent="0.25">
      <c r="A48" t="s">
        <v>44</v>
      </c>
      <c r="B48">
        <v>-0.230054412181566</v>
      </c>
      <c r="C48">
        <v>1.3992286547012799E-2</v>
      </c>
      <c r="D48">
        <v>-16.441516646232401</v>
      </c>
      <c r="E48">
        <v>0</v>
      </c>
      <c r="F48" t="s">
        <v>121</v>
      </c>
      <c r="G48" t="s">
        <v>169</v>
      </c>
    </row>
    <row r="49" spans="1:7" x14ac:dyDescent="0.25">
      <c r="A49" t="s">
        <v>45</v>
      </c>
      <c r="B49">
        <v>-0.175463927116566</v>
      </c>
      <c r="C49">
        <v>1.74710988581676E-2</v>
      </c>
      <c r="D49">
        <v>-10.043096232297801</v>
      </c>
      <c r="E49">
        <v>0</v>
      </c>
      <c r="F49" t="s">
        <v>121</v>
      </c>
      <c r="G49" t="s">
        <v>170</v>
      </c>
    </row>
    <row r="50" spans="1:7" x14ac:dyDescent="0.25">
      <c r="A50" t="s">
        <v>46</v>
      </c>
      <c r="B50">
        <v>-0.24946585532302401</v>
      </c>
      <c r="C50">
        <v>1.8420763826403602E-2</v>
      </c>
      <c r="D50">
        <v>-13.5426444676225</v>
      </c>
      <c r="E50">
        <v>0</v>
      </c>
      <c r="F50" t="s">
        <v>121</v>
      </c>
      <c r="G50" t="s">
        <v>171</v>
      </c>
    </row>
    <row r="51" spans="1:7" x14ac:dyDescent="0.25">
      <c r="A51" t="s">
        <v>47</v>
      </c>
      <c r="B51">
        <v>-0.26723765210706302</v>
      </c>
      <c r="C51">
        <v>1.86834461838923E-2</v>
      </c>
      <c r="D51">
        <v>-14.3034453856515</v>
      </c>
      <c r="E51">
        <v>0</v>
      </c>
      <c r="F51" t="s">
        <v>121</v>
      </c>
      <c r="G51" t="s">
        <v>172</v>
      </c>
    </row>
    <row r="52" spans="1:7" x14ac:dyDescent="0.25">
      <c r="A52" t="s">
        <v>48</v>
      </c>
      <c r="B52">
        <v>-0.15027862003106801</v>
      </c>
      <c r="C52">
        <v>1.25807953192037E-2</v>
      </c>
      <c r="D52">
        <v>-11.945081071439001</v>
      </c>
      <c r="E52">
        <v>0</v>
      </c>
      <c r="F52" t="s">
        <v>121</v>
      </c>
      <c r="G52" t="s">
        <v>173</v>
      </c>
    </row>
    <row r="53" spans="1:7" x14ac:dyDescent="0.25">
      <c r="A53" t="s">
        <v>49</v>
      </c>
      <c r="B53">
        <v>-0.24669385627638801</v>
      </c>
      <c r="C53">
        <v>1.28298794282782E-2</v>
      </c>
      <c r="D53">
        <v>-19.228072847875101</v>
      </c>
      <c r="E53">
        <v>0</v>
      </c>
      <c r="F53" t="s">
        <v>121</v>
      </c>
      <c r="G53" t="s">
        <v>174</v>
      </c>
    </row>
    <row r="54" spans="1:7" x14ac:dyDescent="0.25">
      <c r="A54" t="s">
        <v>50</v>
      </c>
      <c r="B54">
        <v>-0.23235795233199799</v>
      </c>
      <c r="C54">
        <v>1.3279685019158501E-2</v>
      </c>
      <c r="D54">
        <v>-17.497248767329701</v>
      </c>
      <c r="E54">
        <v>0</v>
      </c>
      <c r="F54" t="s">
        <v>121</v>
      </c>
      <c r="G54" t="s">
        <v>175</v>
      </c>
    </row>
    <row r="55" spans="1:7" x14ac:dyDescent="0.25">
      <c r="A55" t="s">
        <v>51</v>
      </c>
      <c r="B55">
        <v>-0.181357919920866</v>
      </c>
      <c r="C55">
        <v>1.91095752505979E-2</v>
      </c>
      <c r="D55">
        <v>-9.4904212962656906</v>
      </c>
      <c r="E55">
        <v>0</v>
      </c>
      <c r="F55" t="s">
        <v>121</v>
      </c>
      <c r="G55" t="s">
        <v>176</v>
      </c>
    </row>
    <row r="56" spans="1:7" x14ac:dyDescent="0.25">
      <c r="A56" t="s">
        <v>52</v>
      </c>
      <c r="B56">
        <v>-0.24415580631883299</v>
      </c>
      <c r="C56">
        <v>1.9844948938179199E-2</v>
      </c>
      <c r="D56">
        <v>-12.303171304669201</v>
      </c>
      <c r="E56">
        <v>0</v>
      </c>
      <c r="F56" t="s">
        <v>121</v>
      </c>
      <c r="G56" t="s">
        <v>177</v>
      </c>
    </row>
    <row r="57" spans="1:7" x14ac:dyDescent="0.25">
      <c r="A57" t="s">
        <v>53</v>
      </c>
      <c r="B57">
        <v>-0.28657911594175201</v>
      </c>
      <c r="C57">
        <v>2.0834445148523201E-2</v>
      </c>
      <c r="D57">
        <v>-13.7550634969545</v>
      </c>
      <c r="E57">
        <v>0</v>
      </c>
      <c r="F57" t="s">
        <v>121</v>
      </c>
      <c r="G57" t="s">
        <v>178</v>
      </c>
    </row>
    <row r="58" spans="1:7" x14ac:dyDescent="0.25">
      <c r="A58" t="s">
        <v>54</v>
      </c>
      <c r="B58">
        <v>-0.15821529421961</v>
      </c>
      <c r="C58">
        <v>1.35369490098417E-2</v>
      </c>
      <c r="D58">
        <v>-11.6876627151793</v>
      </c>
      <c r="E58">
        <v>0</v>
      </c>
      <c r="F58" t="s">
        <v>121</v>
      </c>
      <c r="G58" t="s">
        <v>179</v>
      </c>
    </row>
    <row r="59" spans="1:7" x14ac:dyDescent="0.25">
      <c r="A59" t="s">
        <v>55</v>
      </c>
      <c r="B59">
        <v>-0.27389407669358201</v>
      </c>
      <c r="C59">
        <v>1.37651353397763E-2</v>
      </c>
      <c r="D59">
        <v>-19.897666817857299</v>
      </c>
      <c r="E59">
        <v>0</v>
      </c>
      <c r="F59" t="s">
        <v>121</v>
      </c>
      <c r="G59" t="s">
        <v>180</v>
      </c>
    </row>
    <row r="60" spans="1:7" x14ac:dyDescent="0.25">
      <c r="A60" t="s">
        <v>56</v>
      </c>
      <c r="B60">
        <v>-0.224095092277805</v>
      </c>
      <c r="C60">
        <v>1.4251940419183999E-2</v>
      </c>
      <c r="D60">
        <v>-15.723830277606201</v>
      </c>
      <c r="E60">
        <v>0</v>
      </c>
      <c r="F60" t="s">
        <v>121</v>
      </c>
      <c r="G60" t="s">
        <v>181</v>
      </c>
    </row>
    <row r="61" spans="1:7" x14ac:dyDescent="0.25">
      <c r="A61" t="s">
        <v>57</v>
      </c>
      <c r="B61">
        <v>-0.14019315223377199</v>
      </c>
      <c r="C61">
        <v>1.23273081734133E-2</v>
      </c>
      <c r="D61">
        <v>-11.3725681439628</v>
      </c>
      <c r="E61">
        <v>0</v>
      </c>
      <c r="F61" t="s">
        <v>121</v>
      </c>
      <c r="G61" t="s">
        <v>182</v>
      </c>
    </row>
    <row r="62" spans="1:7" x14ac:dyDescent="0.25">
      <c r="A62" t="s">
        <v>58</v>
      </c>
      <c r="B62">
        <v>-0.19984330989776999</v>
      </c>
      <c r="C62">
        <v>1.22471489146979E-2</v>
      </c>
      <c r="D62">
        <v>-16.317537354178501</v>
      </c>
      <c r="E62">
        <v>0</v>
      </c>
      <c r="F62" t="s">
        <v>121</v>
      </c>
      <c r="G62" t="s">
        <v>183</v>
      </c>
    </row>
    <row r="63" spans="1:7" x14ac:dyDescent="0.25">
      <c r="A63" t="s">
        <v>59</v>
      </c>
      <c r="B63">
        <v>-0.16606994726940799</v>
      </c>
      <c r="C63">
        <v>1.27274822631522E-2</v>
      </c>
      <c r="D63">
        <v>-13.048138181280599</v>
      </c>
      <c r="E63">
        <v>0</v>
      </c>
      <c r="F63" t="s">
        <v>121</v>
      </c>
      <c r="G63" t="s">
        <v>184</v>
      </c>
    </row>
    <row r="64" spans="1:7" x14ac:dyDescent="0.25">
      <c r="A64" t="s">
        <v>60</v>
      </c>
      <c r="B64">
        <v>-0.144017452299702</v>
      </c>
      <c r="C64">
        <v>1.34202181959231E-2</v>
      </c>
      <c r="D64">
        <v>-10.731379341019499</v>
      </c>
      <c r="E64">
        <v>0</v>
      </c>
      <c r="F64" t="s">
        <v>121</v>
      </c>
      <c r="G64" t="s">
        <v>185</v>
      </c>
    </row>
    <row r="65" spans="1:7" x14ac:dyDescent="0.25">
      <c r="A65" t="s">
        <v>61</v>
      </c>
      <c r="B65">
        <v>-0.24640037132915699</v>
      </c>
      <c r="C65">
        <v>1.3718413702059401E-2</v>
      </c>
      <c r="D65">
        <v>-17.961287411252801</v>
      </c>
      <c r="E65">
        <v>0</v>
      </c>
      <c r="F65" t="s">
        <v>121</v>
      </c>
      <c r="G65" t="s">
        <v>186</v>
      </c>
    </row>
    <row r="66" spans="1:7" x14ac:dyDescent="0.25">
      <c r="A66" t="s">
        <v>62</v>
      </c>
      <c r="B66">
        <v>-0.240831745716966</v>
      </c>
      <c r="C66">
        <v>1.4123867885695E-2</v>
      </c>
      <c r="D66">
        <v>-17.051401759491601</v>
      </c>
      <c r="E66">
        <v>0</v>
      </c>
      <c r="F66" t="s">
        <v>121</v>
      </c>
      <c r="G66" t="s">
        <v>187</v>
      </c>
    </row>
    <row r="67" spans="1:7" x14ac:dyDescent="0.25">
      <c r="A67" t="s">
        <v>63</v>
      </c>
      <c r="B67">
        <v>-0.16443965497664101</v>
      </c>
      <c r="C67">
        <v>1.6176256640957998E-2</v>
      </c>
      <c r="D67">
        <v>-10.1654949365902</v>
      </c>
      <c r="E67">
        <v>0</v>
      </c>
      <c r="F67" t="s">
        <v>121</v>
      </c>
      <c r="G67" t="s">
        <v>188</v>
      </c>
    </row>
    <row r="68" spans="1:7" x14ac:dyDescent="0.25">
      <c r="A68" t="s">
        <v>64</v>
      </c>
      <c r="B68">
        <v>-0.28466174658788301</v>
      </c>
      <c r="C68">
        <v>1.68923148453404E-2</v>
      </c>
      <c r="D68">
        <v>-16.851553454582</v>
      </c>
      <c r="E68">
        <v>0</v>
      </c>
      <c r="F68" t="s">
        <v>121</v>
      </c>
      <c r="G68" t="s">
        <v>189</v>
      </c>
    </row>
    <row r="69" spans="1:7" x14ac:dyDescent="0.25">
      <c r="A69" t="s">
        <v>65</v>
      </c>
      <c r="B69">
        <v>-0.27758483652792598</v>
      </c>
      <c r="C69">
        <v>1.7483137080695901E-2</v>
      </c>
      <c r="D69">
        <v>-15.877289942113601</v>
      </c>
      <c r="E69">
        <v>0</v>
      </c>
      <c r="F69" t="s">
        <v>121</v>
      </c>
      <c r="G69" t="s">
        <v>190</v>
      </c>
    </row>
    <row r="70" spans="1:7" x14ac:dyDescent="0.25">
      <c r="A70" t="s">
        <v>66</v>
      </c>
      <c r="B70">
        <v>-0.146325914662125</v>
      </c>
      <c r="C70">
        <v>1.3105321476713601E-2</v>
      </c>
      <c r="D70">
        <v>-11.1653815529918</v>
      </c>
      <c r="E70">
        <v>0</v>
      </c>
      <c r="F70" t="s">
        <v>121</v>
      </c>
      <c r="G70" t="s">
        <v>191</v>
      </c>
    </row>
    <row r="71" spans="1:7" x14ac:dyDescent="0.25">
      <c r="A71" t="s">
        <v>67</v>
      </c>
      <c r="B71">
        <v>-0.23588361143626599</v>
      </c>
      <c r="C71">
        <v>1.3441866724446401E-2</v>
      </c>
      <c r="D71">
        <v>-17.548426589237799</v>
      </c>
      <c r="E71">
        <v>0</v>
      </c>
      <c r="F71" t="s">
        <v>121</v>
      </c>
      <c r="G71" t="s">
        <v>192</v>
      </c>
    </row>
    <row r="72" spans="1:7" x14ac:dyDescent="0.25">
      <c r="A72" t="s">
        <v>68</v>
      </c>
      <c r="B72">
        <v>-0.236351519289177</v>
      </c>
      <c r="C72">
        <v>1.38089331361446E-2</v>
      </c>
      <c r="D72">
        <v>-17.115842111693102</v>
      </c>
      <c r="E72">
        <v>0</v>
      </c>
      <c r="F72" t="s">
        <v>121</v>
      </c>
      <c r="G72" t="s">
        <v>193</v>
      </c>
    </row>
    <row r="73" spans="1:7" x14ac:dyDescent="0.25">
      <c r="A73" t="s">
        <v>69</v>
      </c>
      <c r="B73">
        <v>-0.15790877769311301</v>
      </c>
      <c r="C73">
        <v>1.34463710860841E-2</v>
      </c>
      <c r="D73">
        <v>-11.7435980817557</v>
      </c>
      <c r="E73">
        <v>0</v>
      </c>
      <c r="F73" t="s">
        <v>121</v>
      </c>
      <c r="G73" t="s">
        <v>194</v>
      </c>
    </row>
    <row r="74" spans="1:7" x14ac:dyDescent="0.25">
      <c r="A74" t="s">
        <v>70</v>
      </c>
      <c r="B74">
        <v>-0.269393253191335</v>
      </c>
      <c r="C74">
        <v>1.3808659099382699E-2</v>
      </c>
      <c r="D74">
        <v>-19.509008894526101</v>
      </c>
      <c r="E74">
        <v>0</v>
      </c>
      <c r="F74" t="s">
        <v>121</v>
      </c>
      <c r="G74" t="s">
        <v>195</v>
      </c>
    </row>
    <row r="75" spans="1:7" x14ac:dyDescent="0.25">
      <c r="A75" t="s">
        <v>71</v>
      </c>
      <c r="B75">
        <v>-0.25577073534140099</v>
      </c>
      <c r="C75">
        <v>1.41592904520764E-2</v>
      </c>
      <c r="D75">
        <v>-18.063810203419798</v>
      </c>
      <c r="E75">
        <v>0</v>
      </c>
      <c r="F75" t="s">
        <v>121</v>
      </c>
      <c r="G75" t="s">
        <v>196</v>
      </c>
    </row>
    <row r="76" spans="1:7" x14ac:dyDescent="0.25">
      <c r="A76" t="s">
        <v>72</v>
      </c>
      <c r="B76">
        <v>7.1170054321798796E-3</v>
      </c>
      <c r="C76">
        <v>1.23072815523779E-2</v>
      </c>
      <c r="D76">
        <v>0.57827599067194302</v>
      </c>
      <c r="E76">
        <v>0.56307862050000002</v>
      </c>
      <c r="F76" t="s">
        <v>7184</v>
      </c>
      <c r="G76" t="s">
        <v>7193</v>
      </c>
    </row>
    <row r="77" spans="1:7" x14ac:dyDescent="0.25">
      <c r="A77" t="s">
        <v>73</v>
      </c>
      <c r="B77">
        <v>-0.104370992201002</v>
      </c>
      <c r="C77">
        <v>1.34275102791116E-2</v>
      </c>
      <c r="D77">
        <v>-7.7729221599157103</v>
      </c>
      <c r="E77">
        <v>0</v>
      </c>
      <c r="F77" t="s">
        <v>121</v>
      </c>
      <c r="G77" t="s">
        <v>7194</v>
      </c>
    </row>
    <row r="78" spans="1:7" x14ac:dyDescent="0.25">
      <c r="A78" t="s">
        <v>74</v>
      </c>
      <c r="B78">
        <v>-8.7732203786052301E-2</v>
      </c>
      <c r="C78">
        <v>1.27565512259986E-2</v>
      </c>
      <c r="D78">
        <v>-6.8774233906770004</v>
      </c>
      <c r="E78">
        <v>0</v>
      </c>
      <c r="F78" t="s">
        <v>121</v>
      </c>
      <c r="G78" t="s">
        <v>7195</v>
      </c>
    </row>
    <row r="79" spans="1:7" x14ac:dyDescent="0.25">
      <c r="A79" t="s">
        <v>75</v>
      </c>
      <c r="B79">
        <v>2.67995787517166E-2</v>
      </c>
      <c r="C79">
        <v>1.2813682116313599E-2</v>
      </c>
      <c r="D79">
        <v>2.09148147335394</v>
      </c>
      <c r="E79">
        <v>3.6486508299999998E-2</v>
      </c>
      <c r="F79" t="s">
        <v>137</v>
      </c>
      <c r="G79" t="s">
        <v>197</v>
      </c>
    </row>
    <row r="80" spans="1:7" x14ac:dyDescent="0.25">
      <c r="A80" t="s">
        <v>76</v>
      </c>
      <c r="B80">
        <v>2.7688810804098098E-2</v>
      </c>
      <c r="C80">
        <v>1.3028189456376901E-2</v>
      </c>
      <c r="D80">
        <v>2.12529998099969</v>
      </c>
      <c r="E80">
        <v>3.3563127300000002E-2</v>
      </c>
      <c r="F80" t="s">
        <v>137</v>
      </c>
      <c r="G80" t="s">
        <v>198</v>
      </c>
    </row>
    <row r="81" spans="1:7" x14ac:dyDescent="0.25">
      <c r="A81" t="s">
        <v>77</v>
      </c>
      <c r="B81">
        <v>-2.03507068609027E-3</v>
      </c>
      <c r="C81">
        <v>1.31815298109974E-2</v>
      </c>
      <c r="D81">
        <v>-0.15438805019371901</v>
      </c>
      <c r="E81">
        <v>0.87730397120000003</v>
      </c>
      <c r="F81" t="s">
        <v>7184</v>
      </c>
      <c r="G81" t="s">
        <v>199</v>
      </c>
    </row>
    <row r="82" spans="1:7" x14ac:dyDescent="0.25">
      <c r="A82" t="s">
        <v>78</v>
      </c>
      <c r="B82">
        <v>1.59916720129408E-3</v>
      </c>
      <c r="C82">
        <v>1.3856354793356399E-2</v>
      </c>
      <c r="D82">
        <v>0.115410382105748</v>
      </c>
      <c r="E82">
        <v>0.90811999600000004</v>
      </c>
      <c r="F82" t="s">
        <v>7184</v>
      </c>
      <c r="G82" t="s">
        <v>200</v>
      </c>
    </row>
    <row r="83" spans="1:7" x14ac:dyDescent="0.25">
      <c r="A83" t="s">
        <v>79</v>
      </c>
      <c r="B83">
        <v>-6.2771336143871606E-2</v>
      </c>
      <c r="C83">
        <v>1.4869490616800299E-2</v>
      </c>
      <c r="D83">
        <v>-4.2214853058213899</v>
      </c>
      <c r="E83">
        <v>2.4283200000000002E-5</v>
      </c>
      <c r="F83" t="s">
        <v>121</v>
      </c>
      <c r="G83" t="s">
        <v>201</v>
      </c>
    </row>
    <row r="84" spans="1:7" x14ac:dyDescent="0.25">
      <c r="A84" t="s">
        <v>80</v>
      </c>
      <c r="B84">
        <v>-6.6462411120859696E-2</v>
      </c>
      <c r="C84">
        <v>1.43605728090583E-2</v>
      </c>
      <c r="D84">
        <v>-4.6281169981560204</v>
      </c>
      <c r="E84">
        <v>3.693E-6</v>
      </c>
      <c r="F84" t="s">
        <v>121</v>
      </c>
      <c r="G84" t="s">
        <v>202</v>
      </c>
    </row>
    <row r="85" spans="1:7" x14ac:dyDescent="0.25">
      <c r="A85" t="s">
        <v>81</v>
      </c>
      <c r="B85">
        <v>1.2903464985545499E-2</v>
      </c>
      <c r="C85">
        <v>9.1151565594346003E-3</v>
      </c>
      <c r="D85">
        <v>1.41560541515766</v>
      </c>
      <c r="E85">
        <v>0.1568930238</v>
      </c>
      <c r="F85" t="s">
        <v>7184</v>
      </c>
      <c r="G85" t="s">
        <v>203</v>
      </c>
    </row>
    <row r="86" spans="1:7" x14ac:dyDescent="0.25">
      <c r="A86" t="s">
        <v>82</v>
      </c>
      <c r="B86">
        <v>2.6293388772329201E-2</v>
      </c>
      <c r="C86">
        <v>9.4523582385794003E-3</v>
      </c>
      <c r="D86">
        <v>2.7816750178821898</v>
      </c>
      <c r="E86">
        <v>5.4085530999999996E-3</v>
      </c>
      <c r="F86" t="s">
        <v>134</v>
      </c>
      <c r="G86" t="s">
        <v>204</v>
      </c>
    </row>
    <row r="87" spans="1:7" x14ac:dyDescent="0.25">
      <c r="A87" t="s">
        <v>83</v>
      </c>
      <c r="B87">
        <v>-1.0148182673477101E-2</v>
      </c>
      <c r="C87">
        <v>9.5051707655957902E-3</v>
      </c>
      <c r="D87">
        <v>-1.0676486434319199</v>
      </c>
      <c r="E87">
        <v>0.28568065370000001</v>
      </c>
      <c r="F87" t="s">
        <v>7184</v>
      </c>
      <c r="G87" t="s">
        <v>205</v>
      </c>
    </row>
    <row r="88" spans="1:7" x14ac:dyDescent="0.25">
      <c r="A88" t="s">
        <v>84</v>
      </c>
      <c r="B88">
        <v>1.25266306051983E-2</v>
      </c>
      <c r="C88">
        <v>1.2156317646989E-2</v>
      </c>
      <c r="D88">
        <v>1.03046259311108</v>
      </c>
      <c r="E88">
        <v>0.3027944709</v>
      </c>
      <c r="F88" t="s">
        <v>7184</v>
      </c>
      <c r="G88" t="s">
        <v>206</v>
      </c>
    </row>
    <row r="89" spans="1:7" x14ac:dyDescent="0.25">
      <c r="A89" t="s">
        <v>85</v>
      </c>
      <c r="B89">
        <v>-0.25399950690488998</v>
      </c>
      <c r="C89">
        <v>1.31778575477102E-2</v>
      </c>
      <c r="D89">
        <v>-19.274719428806101</v>
      </c>
      <c r="E89">
        <v>0</v>
      </c>
      <c r="F89" t="s">
        <v>121</v>
      </c>
      <c r="G89" t="s">
        <v>207</v>
      </c>
    </row>
    <row r="90" spans="1:7" x14ac:dyDescent="0.25">
      <c r="A90" t="s">
        <v>86</v>
      </c>
      <c r="B90">
        <v>-0.17005213022570301</v>
      </c>
      <c r="C90">
        <v>1.2665668255842401E-2</v>
      </c>
      <c r="D90">
        <v>-13.4262264564889</v>
      </c>
      <c r="E90">
        <v>0</v>
      </c>
      <c r="F90" t="s">
        <v>121</v>
      </c>
      <c r="G90" t="s">
        <v>208</v>
      </c>
    </row>
    <row r="91" spans="1:7" x14ac:dyDescent="0.25">
      <c r="A91" t="s">
        <v>7134</v>
      </c>
      <c r="B91">
        <v>-1.3797473664473901E-2</v>
      </c>
      <c r="C91">
        <v>1.0392973564317899E-3</v>
      </c>
      <c r="D91">
        <v>-13.275770961108501</v>
      </c>
      <c r="E91">
        <v>0</v>
      </c>
      <c r="F91" t="s">
        <v>121</v>
      </c>
      <c r="G91" t="s">
        <v>7196</v>
      </c>
    </row>
    <row r="92" spans="1:7" x14ac:dyDescent="0.25">
      <c r="A92" t="s">
        <v>7135</v>
      </c>
      <c r="B92">
        <v>1.2270951584009301E-4</v>
      </c>
      <c r="C92">
        <v>1.2818382312969501E-5</v>
      </c>
      <c r="D92">
        <v>9.57293306160296</v>
      </c>
      <c r="E92">
        <v>0</v>
      </c>
      <c r="F92" t="s">
        <v>121</v>
      </c>
      <c r="G92" t="s">
        <v>7197</v>
      </c>
    </row>
    <row r="93" spans="1:7" x14ac:dyDescent="0.25">
      <c r="A93" t="s">
        <v>6</v>
      </c>
      <c r="B93">
        <v>6.4786895781701102</v>
      </c>
      <c r="C93">
        <v>5.6449686883457001E-2</v>
      </c>
      <c r="D93">
        <v>114.769273947359</v>
      </c>
      <c r="E93">
        <v>0</v>
      </c>
      <c r="F93" t="s">
        <v>121</v>
      </c>
      <c r="G93" t="s">
        <v>209</v>
      </c>
    </row>
    <row r="94" spans="1:7" x14ac:dyDescent="0.25">
      <c r="A94" t="s">
        <v>18</v>
      </c>
      <c r="B94">
        <v>6.29026226335756E-2</v>
      </c>
      <c r="C94">
        <v>2.9182195621676701E-2</v>
      </c>
      <c r="D94">
        <v>2.1555137059958298</v>
      </c>
      <c r="E94">
        <v>3.11231532E-2</v>
      </c>
      <c r="F94" t="s">
        <v>137</v>
      </c>
      <c r="G94" t="s">
        <v>210</v>
      </c>
    </row>
    <row r="95" spans="1:7" x14ac:dyDescent="0.25">
      <c r="A95" t="s">
        <v>19</v>
      </c>
      <c r="B95">
        <v>4.7725055365580103E-2</v>
      </c>
      <c r="C95">
        <v>3.62479764066179E-2</v>
      </c>
      <c r="D95">
        <v>1.3166267498691799</v>
      </c>
      <c r="E95">
        <v>0.1879656656</v>
      </c>
      <c r="F95" t="s">
        <v>7184</v>
      </c>
      <c r="G95" t="s">
        <v>211</v>
      </c>
    </row>
    <row r="96" spans="1:7" x14ac:dyDescent="0.25">
      <c r="A96" t="s">
        <v>20</v>
      </c>
      <c r="B96">
        <v>-3.0262564286887201E-3</v>
      </c>
      <c r="C96">
        <v>3.4555160508668303E-2</v>
      </c>
      <c r="D96">
        <v>-8.7577553805011907E-2</v>
      </c>
      <c r="E96">
        <v>0.93021255339999998</v>
      </c>
      <c r="F96" t="s">
        <v>7184</v>
      </c>
      <c r="G96" t="s">
        <v>212</v>
      </c>
    </row>
    <row r="97" spans="1:7" x14ac:dyDescent="0.25">
      <c r="A97" t="s">
        <v>7</v>
      </c>
      <c r="B97">
        <v>3.1846745118354197E-2</v>
      </c>
      <c r="C97">
        <v>1.3896021808817299E-3</v>
      </c>
      <c r="D97">
        <v>22.917886540842002</v>
      </c>
      <c r="E97">
        <v>0</v>
      </c>
      <c r="F97" t="s">
        <v>121</v>
      </c>
      <c r="G97" t="s">
        <v>213</v>
      </c>
    </row>
    <row r="98" spans="1:7" x14ac:dyDescent="0.25">
      <c r="A98" t="s">
        <v>8</v>
      </c>
      <c r="B98">
        <v>-3.4367969580596699E-4</v>
      </c>
      <c r="C98">
        <v>1.77082206504348E-5</v>
      </c>
      <c r="D98">
        <v>-19.407918084504399</v>
      </c>
      <c r="E98">
        <v>0</v>
      </c>
      <c r="F98" t="s">
        <v>121</v>
      </c>
      <c r="G98" t="s">
        <v>214</v>
      </c>
    </row>
    <row r="99" spans="1:7" x14ac:dyDescent="0.25">
      <c r="A99" t="s">
        <v>21</v>
      </c>
      <c r="B99">
        <v>-5.7709403213061602E-2</v>
      </c>
      <c r="C99">
        <v>1.2498303651667901E-2</v>
      </c>
      <c r="D99">
        <v>-4.6173788716807298</v>
      </c>
      <c r="E99">
        <v>3.8892E-6</v>
      </c>
      <c r="F99" t="s">
        <v>121</v>
      </c>
      <c r="G99" t="s">
        <v>7198</v>
      </c>
    </row>
    <row r="100" spans="1:7" x14ac:dyDescent="0.25">
      <c r="A100" t="s">
        <v>22</v>
      </c>
      <c r="B100">
        <v>-3.5431118558010698E-2</v>
      </c>
      <c r="C100">
        <v>1.2106250449739901E-2</v>
      </c>
      <c r="D100">
        <v>-2.9266797928149599</v>
      </c>
      <c r="E100">
        <v>3.4264991E-3</v>
      </c>
      <c r="F100" t="s">
        <v>134</v>
      </c>
      <c r="G100" t="s">
        <v>215</v>
      </c>
    </row>
    <row r="101" spans="1:7" x14ac:dyDescent="0.25">
      <c r="A101" t="s">
        <v>23</v>
      </c>
      <c r="B101">
        <v>-6.77105840500178E-2</v>
      </c>
      <c r="C101">
        <v>1.6022320984798801E-2</v>
      </c>
      <c r="D101">
        <v>-4.2260159507638297</v>
      </c>
      <c r="E101">
        <v>2.3799799999999999E-5</v>
      </c>
      <c r="F101" t="s">
        <v>121</v>
      </c>
      <c r="G101" t="s">
        <v>216</v>
      </c>
    </row>
    <row r="102" spans="1:7" x14ac:dyDescent="0.25">
      <c r="A102" t="s">
        <v>24</v>
      </c>
      <c r="B102">
        <v>-6.9148856961656402E-2</v>
      </c>
      <c r="C102">
        <v>1.1442490996415399E-2</v>
      </c>
      <c r="D102">
        <v>-6.0431646381298298</v>
      </c>
      <c r="E102">
        <v>1.5E-9</v>
      </c>
      <c r="F102" t="s">
        <v>121</v>
      </c>
      <c r="G102" t="s">
        <v>217</v>
      </c>
    </row>
    <row r="103" spans="1:7" x14ac:dyDescent="0.25">
      <c r="A103" t="s">
        <v>25</v>
      </c>
      <c r="B103">
        <v>-0.14086985961147</v>
      </c>
      <c r="C103">
        <v>1.77568696327257E-2</v>
      </c>
      <c r="D103">
        <v>-7.9332597763655803</v>
      </c>
      <c r="E103">
        <v>0</v>
      </c>
      <c r="F103" t="s">
        <v>121</v>
      </c>
      <c r="G103" t="s">
        <v>218</v>
      </c>
    </row>
    <row r="104" spans="1:7" x14ac:dyDescent="0.25">
      <c r="A104" t="s">
        <v>26</v>
      </c>
      <c r="B104">
        <v>-3.8838964303130101E-2</v>
      </c>
      <c r="C104">
        <v>1.23804737313967E-2</v>
      </c>
      <c r="D104">
        <v>-3.1371145519767198</v>
      </c>
      <c r="E104">
        <v>1.7065057999999999E-3</v>
      </c>
      <c r="F104" t="s">
        <v>134</v>
      </c>
      <c r="G104" t="s">
        <v>219</v>
      </c>
    </row>
    <row r="105" spans="1:7" x14ac:dyDescent="0.25">
      <c r="A105" t="s">
        <v>27</v>
      </c>
      <c r="B105">
        <v>-2.9377892532798801E-2</v>
      </c>
      <c r="C105">
        <v>1.1205845857853201E-2</v>
      </c>
      <c r="D105">
        <v>-2.6216577405632</v>
      </c>
      <c r="E105">
        <v>8.7511589999999997E-3</v>
      </c>
      <c r="F105" t="s">
        <v>134</v>
      </c>
      <c r="G105" t="s">
        <v>220</v>
      </c>
    </row>
    <row r="106" spans="1:7" x14ac:dyDescent="0.25">
      <c r="A106" t="s">
        <v>28</v>
      </c>
      <c r="B106">
        <v>-6.0348441907724898E-2</v>
      </c>
      <c r="C106">
        <v>1.2147404840086499E-2</v>
      </c>
      <c r="D106">
        <v>-4.9680110856744202</v>
      </c>
      <c r="E106">
        <v>6.7710000000000005E-7</v>
      </c>
      <c r="F106" t="s">
        <v>121</v>
      </c>
      <c r="G106" t="s">
        <v>221</v>
      </c>
    </row>
    <row r="107" spans="1:7" x14ac:dyDescent="0.25">
      <c r="A107" t="s">
        <v>29</v>
      </c>
      <c r="B107">
        <v>-8.3528646045535698E-2</v>
      </c>
      <c r="C107">
        <v>1.4711632012691199E-2</v>
      </c>
      <c r="D107">
        <v>-5.6777280707863103</v>
      </c>
      <c r="E107">
        <v>1.37E-8</v>
      </c>
      <c r="F107" t="s">
        <v>121</v>
      </c>
      <c r="G107" t="s">
        <v>222</v>
      </c>
    </row>
    <row r="108" spans="1:7" x14ac:dyDescent="0.25">
      <c r="A108" t="s">
        <v>30</v>
      </c>
      <c r="B108">
        <v>-7.9713611103549006E-2</v>
      </c>
      <c r="C108">
        <v>1.1818961855817999E-2</v>
      </c>
      <c r="D108">
        <v>-6.74455270065104</v>
      </c>
      <c r="E108">
        <v>0</v>
      </c>
      <c r="F108" t="s">
        <v>121</v>
      </c>
      <c r="G108" t="s">
        <v>223</v>
      </c>
    </row>
    <row r="109" spans="1:7" x14ac:dyDescent="0.25">
      <c r="A109" t="s">
        <v>31</v>
      </c>
      <c r="B109">
        <v>-6.8835017375611901E-2</v>
      </c>
      <c r="C109">
        <v>1.2200275411540199E-2</v>
      </c>
      <c r="D109">
        <v>-5.6420871704667599</v>
      </c>
      <c r="E109">
        <v>1.6800000000000002E-8</v>
      </c>
      <c r="F109" t="s">
        <v>121</v>
      </c>
      <c r="G109" t="s">
        <v>224</v>
      </c>
    </row>
    <row r="110" spans="1:7" x14ac:dyDescent="0.25">
      <c r="A110" t="s">
        <v>32</v>
      </c>
      <c r="B110">
        <v>-5.2631543856783897E-2</v>
      </c>
      <c r="C110">
        <v>1.1176772907491E-2</v>
      </c>
      <c r="D110">
        <v>-4.7090107576140197</v>
      </c>
      <c r="E110">
        <v>2.4913000000000002E-6</v>
      </c>
      <c r="F110" t="s">
        <v>121</v>
      </c>
      <c r="G110" t="s">
        <v>7199</v>
      </c>
    </row>
    <row r="111" spans="1:7" x14ac:dyDescent="0.25">
      <c r="A111" t="s">
        <v>33</v>
      </c>
      <c r="B111">
        <v>-3.0151529534383499E-2</v>
      </c>
      <c r="C111">
        <v>1.1235497870917601E-2</v>
      </c>
      <c r="D111">
        <v>-2.6835953226806901</v>
      </c>
      <c r="E111">
        <v>7.2842747999999997E-3</v>
      </c>
      <c r="F111" t="s">
        <v>134</v>
      </c>
      <c r="G111" t="s">
        <v>225</v>
      </c>
    </row>
    <row r="112" spans="1:7" x14ac:dyDescent="0.25">
      <c r="A112" t="s">
        <v>34</v>
      </c>
      <c r="B112">
        <v>-4.3555267518186502E-2</v>
      </c>
      <c r="C112">
        <v>1.25148828586105E-2</v>
      </c>
      <c r="D112">
        <v>-3.4802776830004101</v>
      </c>
      <c r="E112">
        <v>5.010285E-4</v>
      </c>
      <c r="F112" t="s">
        <v>121</v>
      </c>
      <c r="G112" t="s">
        <v>226</v>
      </c>
    </row>
    <row r="113" spans="1:7" x14ac:dyDescent="0.25">
      <c r="A113" t="s">
        <v>35</v>
      </c>
      <c r="B113">
        <v>-4.58039670600544E-2</v>
      </c>
      <c r="C113">
        <v>8.1194378836039003E-3</v>
      </c>
      <c r="D113">
        <v>-5.6412731665266298</v>
      </c>
      <c r="E113">
        <v>1.6899999999999999E-8</v>
      </c>
      <c r="F113" t="s">
        <v>121</v>
      </c>
      <c r="G113" t="s">
        <v>227</v>
      </c>
    </row>
    <row r="114" spans="1:7" x14ac:dyDescent="0.25">
      <c r="A114" t="s">
        <v>36</v>
      </c>
      <c r="B114">
        <v>-5.5344108969438803E-2</v>
      </c>
      <c r="C114">
        <v>1.1187984781243601E-2</v>
      </c>
      <c r="D114">
        <v>-4.94674510660953</v>
      </c>
      <c r="E114">
        <v>7.554E-7</v>
      </c>
      <c r="F114" t="s">
        <v>121</v>
      </c>
      <c r="G114" t="s">
        <v>228</v>
      </c>
    </row>
    <row r="115" spans="1:7" x14ac:dyDescent="0.25">
      <c r="A115" t="s">
        <v>7132</v>
      </c>
      <c r="B115">
        <v>0.21068592901257899</v>
      </c>
      <c r="C115">
        <v>2.0663578443307601E-2</v>
      </c>
      <c r="D115">
        <v>10.1960040266314</v>
      </c>
      <c r="E115">
        <v>0</v>
      </c>
      <c r="F115" t="s">
        <v>121</v>
      </c>
      <c r="G115" t="s">
        <v>7200</v>
      </c>
    </row>
    <row r="116" spans="1:7" x14ac:dyDescent="0.25">
      <c r="A116" t="s">
        <v>37</v>
      </c>
      <c r="B116">
        <v>-0.30311945757533199</v>
      </c>
      <c r="C116">
        <v>3.63374805677503E-3</v>
      </c>
      <c r="D116">
        <v>-83.417851991739894</v>
      </c>
      <c r="E116">
        <v>0</v>
      </c>
      <c r="F116" t="s">
        <v>121</v>
      </c>
      <c r="G116" t="s">
        <v>7201</v>
      </c>
    </row>
    <row r="117" spans="1:7" x14ac:dyDescent="0.25">
      <c r="A117" t="s">
        <v>38</v>
      </c>
      <c r="B117">
        <v>-0.23792743488717499</v>
      </c>
      <c r="C117">
        <v>4.8859330356853196E-3</v>
      </c>
      <c r="D117">
        <v>-48.696417480433702</v>
      </c>
      <c r="E117">
        <v>0</v>
      </c>
      <c r="F117" t="s">
        <v>121</v>
      </c>
      <c r="G117" t="s">
        <v>229</v>
      </c>
    </row>
    <row r="118" spans="1:7" x14ac:dyDescent="0.25">
      <c r="A118" t="s">
        <v>9</v>
      </c>
      <c r="B118">
        <v>-9.8430892353134194E-2</v>
      </c>
      <c r="C118">
        <v>2.4165774535681601E-3</v>
      </c>
      <c r="D118">
        <v>-40.731528057500398</v>
      </c>
      <c r="E118">
        <v>0</v>
      </c>
      <c r="F118" t="s">
        <v>121</v>
      </c>
      <c r="G118" t="s">
        <v>230</v>
      </c>
    </row>
    <row r="119" spans="1:7" x14ac:dyDescent="0.25">
      <c r="A119" t="s">
        <v>10</v>
      </c>
      <c r="B119">
        <v>-3.8555577602229401E-3</v>
      </c>
      <c r="C119">
        <v>4.0509165061933302E-3</v>
      </c>
      <c r="D119">
        <v>-0.95177418599674801</v>
      </c>
      <c r="E119">
        <v>0.3412129632</v>
      </c>
      <c r="F119" t="s">
        <v>7184</v>
      </c>
      <c r="G119" t="s">
        <v>231</v>
      </c>
    </row>
    <row r="120" spans="1:7" x14ac:dyDescent="0.25">
      <c r="A120" t="s">
        <v>11</v>
      </c>
      <c r="B120">
        <v>-4.3099376669229902E-2</v>
      </c>
      <c r="C120">
        <v>9.7638316390335003E-3</v>
      </c>
      <c r="D120">
        <v>-4.4141867929111704</v>
      </c>
      <c r="E120">
        <v>1.01457E-5</v>
      </c>
      <c r="F120" t="s">
        <v>121</v>
      </c>
      <c r="G120" t="s">
        <v>232</v>
      </c>
    </row>
    <row r="121" spans="1:7" x14ac:dyDescent="0.25">
      <c r="A121" t="s">
        <v>7133</v>
      </c>
      <c r="B121">
        <v>1.70243058983496E-2</v>
      </c>
      <c r="C121">
        <v>2.4538747635285199E-3</v>
      </c>
      <c r="D121">
        <v>6.9377240238086397</v>
      </c>
      <c r="E121">
        <v>0</v>
      </c>
      <c r="F121" t="s">
        <v>121</v>
      </c>
      <c r="G121" t="s">
        <v>7202</v>
      </c>
    </row>
    <row r="122" spans="1:7" x14ac:dyDescent="0.25">
      <c r="A122" t="s">
        <v>12</v>
      </c>
      <c r="B122">
        <v>-8.2054242044387896E-2</v>
      </c>
      <c r="C122">
        <v>4.9798849148333997E-2</v>
      </c>
      <c r="D122">
        <v>-1.6477136208504699</v>
      </c>
      <c r="E122">
        <v>9.9413427700000001E-2</v>
      </c>
      <c r="F122" t="s">
        <v>128</v>
      </c>
      <c r="G122" t="s">
        <v>233</v>
      </c>
    </row>
    <row r="123" spans="1:7" x14ac:dyDescent="0.25">
      <c r="A123" t="s">
        <v>13</v>
      </c>
      <c r="B123">
        <v>4.7412925347229198E-2</v>
      </c>
      <c r="C123">
        <v>4.9806112565711103E-2</v>
      </c>
      <c r="D123">
        <v>0.95194992953275803</v>
      </c>
      <c r="E123">
        <v>0.34112382299999999</v>
      </c>
      <c r="F123" t="s">
        <v>7184</v>
      </c>
      <c r="G123" t="s">
        <v>234</v>
      </c>
    </row>
    <row r="124" spans="1:7" x14ac:dyDescent="0.25">
      <c r="A124" t="s">
        <v>14</v>
      </c>
      <c r="B124">
        <v>-4.6431058481651397E-2</v>
      </c>
      <c r="C124">
        <v>4.9773885997821898E-2</v>
      </c>
      <c r="D124">
        <v>-0.93283973213751403</v>
      </c>
      <c r="E124">
        <v>0.35090413999999998</v>
      </c>
      <c r="F124" t="s">
        <v>7184</v>
      </c>
      <c r="G124" t="s">
        <v>235</v>
      </c>
    </row>
    <row r="125" spans="1:7" x14ac:dyDescent="0.25">
      <c r="A125" t="s">
        <v>15</v>
      </c>
      <c r="B125">
        <v>1.6743251811478701E-3</v>
      </c>
      <c r="C125">
        <v>4.9786764745286802E-2</v>
      </c>
      <c r="D125">
        <v>3.3629925336861197E-2</v>
      </c>
      <c r="E125">
        <v>0.97317230099999996</v>
      </c>
      <c r="F125" t="s">
        <v>7184</v>
      </c>
      <c r="G125" t="s">
        <v>236</v>
      </c>
    </row>
    <row r="126" spans="1:7" x14ac:dyDescent="0.25">
      <c r="A126" t="s">
        <v>16</v>
      </c>
      <c r="B126">
        <v>-9.5122459779234503E-2</v>
      </c>
      <c r="C126">
        <v>4.9999056463494701E-2</v>
      </c>
      <c r="D126">
        <v>-1.90248509686748</v>
      </c>
      <c r="E126">
        <v>5.7109570300000002E-2</v>
      </c>
      <c r="F126" t="s">
        <v>128</v>
      </c>
      <c r="G126" t="s">
        <v>237</v>
      </c>
    </row>
    <row r="127" spans="1:7" x14ac:dyDescent="0.25">
      <c r="A127" t="s">
        <v>17</v>
      </c>
      <c r="B127">
        <v>9.5245642039361894E-2</v>
      </c>
      <c r="C127">
        <v>4.9853976415796697E-2</v>
      </c>
      <c r="D127">
        <v>1.91049237968473</v>
      </c>
      <c r="E127">
        <v>5.6071643499999997E-2</v>
      </c>
      <c r="F127" t="s">
        <v>128</v>
      </c>
      <c r="G127" t="s">
        <v>238</v>
      </c>
    </row>
    <row r="128" spans="1:7" x14ac:dyDescent="0.25">
      <c r="A128" t="s">
        <v>155</v>
      </c>
      <c r="B128">
        <v>1.33293149394364E-2</v>
      </c>
      <c r="C128">
        <v>1.5199297222809301E-3</v>
      </c>
      <c r="D128">
        <v>8.76969161405259</v>
      </c>
      <c r="E128">
        <v>0</v>
      </c>
      <c r="F128" t="s">
        <v>121</v>
      </c>
      <c r="G128" t="s">
        <v>239</v>
      </c>
    </row>
    <row r="129" spans="1:7" x14ac:dyDescent="0.25">
      <c r="A129" t="s">
        <v>157</v>
      </c>
      <c r="B129">
        <v>4.4919493407852097E-2</v>
      </c>
      <c r="C129">
        <v>1.8288310625292101E-3</v>
      </c>
      <c r="D129">
        <v>24.5618604846584</v>
      </c>
      <c r="E129">
        <v>0</v>
      </c>
      <c r="F129" t="s">
        <v>121</v>
      </c>
      <c r="G129" t="s">
        <v>240</v>
      </c>
    </row>
    <row r="130" spans="1:7" x14ac:dyDescent="0.25">
      <c r="A130" t="s">
        <v>159</v>
      </c>
      <c r="B130">
        <v>3.6209319263282302E-2</v>
      </c>
      <c r="C130">
        <v>1.76827862652925E-3</v>
      </c>
      <c r="D130">
        <v>20.4771571176842</v>
      </c>
      <c r="E130">
        <v>0</v>
      </c>
      <c r="F130" t="s">
        <v>121</v>
      </c>
      <c r="G130" t="s">
        <v>241</v>
      </c>
    </row>
    <row r="131" spans="1:7" x14ac:dyDescent="0.25">
      <c r="A131" t="s">
        <v>161</v>
      </c>
      <c r="B131">
        <v>-1.47048237788225E-4</v>
      </c>
      <c r="C131">
        <v>1.93642009055829E-5</v>
      </c>
      <c r="D131">
        <v>-7.5938190532731404</v>
      </c>
      <c r="E131">
        <v>0</v>
      </c>
      <c r="F131" t="s">
        <v>121</v>
      </c>
      <c r="G131" t="s">
        <v>242</v>
      </c>
    </row>
    <row r="132" spans="1:7" x14ac:dyDescent="0.25">
      <c r="A132" t="s">
        <v>163</v>
      </c>
      <c r="B132">
        <v>-4.4866685807796498E-4</v>
      </c>
      <c r="C132">
        <v>2.2559428543095201E-5</v>
      </c>
      <c r="D132">
        <v>-19.888219119596801</v>
      </c>
      <c r="E132">
        <v>0</v>
      </c>
      <c r="F132" t="s">
        <v>121</v>
      </c>
      <c r="G132" t="s">
        <v>243</v>
      </c>
    </row>
    <row r="133" spans="1:7" x14ac:dyDescent="0.25">
      <c r="A133" t="s">
        <v>165</v>
      </c>
      <c r="B133">
        <v>-4.1239163758419298E-4</v>
      </c>
      <c r="C133">
        <v>2.2145057536652501E-5</v>
      </c>
      <c r="D133">
        <v>-18.622287925946399</v>
      </c>
      <c r="E133">
        <v>0</v>
      </c>
      <c r="F133" t="s">
        <v>121</v>
      </c>
      <c r="G133" t="s">
        <v>244</v>
      </c>
    </row>
    <row r="134" spans="1:7" x14ac:dyDescent="0.25">
      <c r="A134" t="s">
        <v>39</v>
      </c>
      <c r="B134">
        <v>-0.17780084602937499</v>
      </c>
      <c r="C134">
        <v>1.4495676593431799E-2</v>
      </c>
      <c r="D134">
        <v>-12.265784551922099</v>
      </c>
      <c r="E134">
        <v>0</v>
      </c>
      <c r="F134" t="s">
        <v>121</v>
      </c>
      <c r="G134" t="s">
        <v>7203</v>
      </c>
    </row>
    <row r="135" spans="1:7" x14ac:dyDescent="0.25">
      <c r="A135" t="s">
        <v>40</v>
      </c>
      <c r="B135">
        <v>-0.32386830683536599</v>
      </c>
      <c r="C135">
        <v>1.5094408612239501E-2</v>
      </c>
      <c r="D135">
        <v>-21.456177261078899</v>
      </c>
      <c r="E135">
        <v>0</v>
      </c>
      <c r="F135" t="s">
        <v>121</v>
      </c>
      <c r="G135" t="s">
        <v>7204</v>
      </c>
    </row>
    <row r="136" spans="1:7" x14ac:dyDescent="0.25">
      <c r="A136" t="s">
        <v>41</v>
      </c>
      <c r="B136">
        <v>-0.30642612291233701</v>
      </c>
      <c r="C136">
        <v>1.5334641497745501E-2</v>
      </c>
      <c r="D136">
        <v>-19.982607546279301</v>
      </c>
      <c r="E136">
        <v>0</v>
      </c>
      <c r="F136" t="s">
        <v>121</v>
      </c>
      <c r="G136" t="s">
        <v>7205</v>
      </c>
    </row>
    <row r="137" spans="1:7" x14ac:dyDescent="0.25">
      <c r="A137" t="s">
        <v>42</v>
      </c>
      <c r="B137">
        <v>-0.165050038006642</v>
      </c>
      <c r="C137">
        <v>1.39115334021055E-2</v>
      </c>
      <c r="D137">
        <v>-11.8642591895486</v>
      </c>
      <c r="E137">
        <v>0</v>
      </c>
      <c r="F137" t="s">
        <v>121</v>
      </c>
      <c r="G137" t="s">
        <v>245</v>
      </c>
    </row>
    <row r="138" spans="1:7" x14ac:dyDescent="0.25">
      <c r="A138" t="s">
        <v>43</v>
      </c>
      <c r="B138">
        <v>-0.293439243739059</v>
      </c>
      <c r="C138">
        <v>1.4165713270916799E-2</v>
      </c>
      <c r="D138">
        <v>-20.714752453835899</v>
      </c>
      <c r="E138">
        <v>0</v>
      </c>
      <c r="F138" t="s">
        <v>121</v>
      </c>
      <c r="G138" t="s">
        <v>246</v>
      </c>
    </row>
    <row r="139" spans="1:7" x14ac:dyDescent="0.25">
      <c r="A139" t="s">
        <v>44</v>
      </c>
      <c r="B139">
        <v>-0.25944165424769999</v>
      </c>
      <c r="C139">
        <v>1.46232993280148E-2</v>
      </c>
      <c r="D139">
        <v>-17.741663384450401</v>
      </c>
      <c r="E139">
        <v>0</v>
      </c>
      <c r="F139" t="s">
        <v>121</v>
      </c>
      <c r="G139" t="s">
        <v>247</v>
      </c>
    </row>
    <row r="140" spans="1:7" x14ac:dyDescent="0.25">
      <c r="A140" t="s">
        <v>45</v>
      </c>
      <c r="B140">
        <v>-0.19636723892143801</v>
      </c>
      <c r="C140">
        <v>1.8258996292987301E-2</v>
      </c>
      <c r="D140">
        <v>-10.754547280173099</v>
      </c>
      <c r="E140">
        <v>0</v>
      </c>
      <c r="F140" t="s">
        <v>121</v>
      </c>
      <c r="G140" t="s">
        <v>248</v>
      </c>
    </row>
    <row r="141" spans="1:7" x14ac:dyDescent="0.25">
      <c r="A141" t="s">
        <v>46</v>
      </c>
      <c r="B141">
        <v>-0.29873576993942103</v>
      </c>
      <c r="C141">
        <v>1.9251488481107099E-2</v>
      </c>
      <c r="D141">
        <v>-15.5175414219317</v>
      </c>
      <c r="E141">
        <v>0</v>
      </c>
      <c r="F141" t="s">
        <v>121</v>
      </c>
      <c r="G141" t="s">
        <v>249</v>
      </c>
    </row>
    <row r="142" spans="1:7" x14ac:dyDescent="0.25">
      <c r="A142" t="s">
        <v>47</v>
      </c>
      <c r="B142">
        <v>-0.30629638237309098</v>
      </c>
      <c r="C142">
        <v>1.95260170743317E-2</v>
      </c>
      <c r="D142">
        <v>-15.6865776162687</v>
      </c>
      <c r="E142">
        <v>0</v>
      </c>
      <c r="F142" t="s">
        <v>121</v>
      </c>
      <c r="G142" t="s">
        <v>250</v>
      </c>
    </row>
    <row r="143" spans="1:7" x14ac:dyDescent="0.25">
      <c r="A143" t="s">
        <v>48</v>
      </c>
      <c r="B143">
        <v>-0.16450608209212</v>
      </c>
      <c r="C143">
        <v>1.31481538145371E-2</v>
      </c>
      <c r="D143">
        <v>-12.5117247951751</v>
      </c>
      <c r="E143">
        <v>0</v>
      </c>
      <c r="F143" t="s">
        <v>121</v>
      </c>
      <c r="G143" t="s">
        <v>251</v>
      </c>
    </row>
    <row r="144" spans="1:7" x14ac:dyDescent="0.25">
      <c r="A144" t="s">
        <v>49</v>
      </c>
      <c r="B144">
        <v>-0.28670752439774799</v>
      </c>
      <c r="C144">
        <v>1.34084709165784E-2</v>
      </c>
      <c r="D144">
        <v>-21.3825667506397</v>
      </c>
      <c r="E144">
        <v>0</v>
      </c>
      <c r="F144" t="s">
        <v>121</v>
      </c>
      <c r="G144" t="s">
        <v>252</v>
      </c>
    </row>
    <row r="145" spans="1:7" x14ac:dyDescent="0.25">
      <c r="A145" t="s">
        <v>50</v>
      </c>
      <c r="B145">
        <v>-0.26263443309018702</v>
      </c>
      <c r="C145">
        <v>1.3878561474883901E-2</v>
      </c>
      <c r="D145">
        <v>-18.9237503876376</v>
      </c>
      <c r="E145">
        <v>0</v>
      </c>
      <c r="F145" t="s">
        <v>121</v>
      </c>
      <c r="G145" t="s">
        <v>253</v>
      </c>
    </row>
    <row r="146" spans="1:7" x14ac:dyDescent="0.25">
      <c r="A146" t="s">
        <v>51</v>
      </c>
      <c r="B146">
        <v>-0.19380059355697399</v>
      </c>
      <c r="C146">
        <v>1.99713633637938E-2</v>
      </c>
      <c r="D146">
        <v>-9.7039240650098204</v>
      </c>
      <c r="E146">
        <v>0</v>
      </c>
      <c r="F146" t="s">
        <v>121</v>
      </c>
      <c r="G146" t="s">
        <v>254</v>
      </c>
    </row>
    <row r="147" spans="1:7" x14ac:dyDescent="0.25">
      <c r="A147" t="s">
        <v>52</v>
      </c>
      <c r="B147">
        <v>-0.28313278819112297</v>
      </c>
      <c r="C147">
        <v>2.07399003370266E-2</v>
      </c>
      <c r="D147">
        <v>-13.6515983003857</v>
      </c>
      <c r="E147">
        <v>0</v>
      </c>
      <c r="F147" t="s">
        <v>121</v>
      </c>
      <c r="G147" t="s">
        <v>255</v>
      </c>
    </row>
    <row r="148" spans="1:7" x14ac:dyDescent="0.25">
      <c r="A148" t="s">
        <v>53</v>
      </c>
      <c r="B148">
        <v>-0.31833815354837303</v>
      </c>
      <c r="C148">
        <v>2.1774020044279599E-2</v>
      </c>
      <c r="D148">
        <v>-14.620090957067299</v>
      </c>
      <c r="E148">
        <v>0</v>
      </c>
      <c r="F148" t="s">
        <v>121</v>
      </c>
      <c r="G148" t="s">
        <v>256</v>
      </c>
    </row>
    <row r="149" spans="1:7" x14ac:dyDescent="0.25">
      <c r="A149" t="s">
        <v>54</v>
      </c>
      <c r="B149">
        <v>-0.17241691222430799</v>
      </c>
      <c r="C149">
        <v>1.4147427348194901E-2</v>
      </c>
      <c r="D149">
        <v>-12.1871565748883</v>
      </c>
      <c r="E149">
        <v>0</v>
      </c>
      <c r="F149" t="s">
        <v>121</v>
      </c>
      <c r="G149" t="s">
        <v>257</v>
      </c>
    </row>
    <row r="150" spans="1:7" x14ac:dyDescent="0.25">
      <c r="A150" t="s">
        <v>55</v>
      </c>
      <c r="B150">
        <v>-0.31002124683094201</v>
      </c>
      <c r="C150">
        <v>1.43859042400155E-2</v>
      </c>
      <c r="D150">
        <v>-21.550348289445299</v>
      </c>
      <c r="E150">
        <v>0</v>
      </c>
      <c r="F150" t="s">
        <v>121</v>
      </c>
      <c r="G150" t="s">
        <v>258</v>
      </c>
    </row>
    <row r="151" spans="1:7" x14ac:dyDescent="0.25">
      <c r="A151" t="s">
        <v>56</v>
      </c>
      <c r="B151">
        <v>-0.25623920690152002</v>
      </c>
      <c r="C151">
        <v>1.48946628597492E-2</v>
      </c>
      <c r="D151">
        <v>-17.203424428891999</v>
      </c>
      <c r="E151">
        <v>0</v>
      </c>
      <c r="F151" t="s">
        <v>121</v>
      </c>
      <c r="G151" t="s">
        <v>259</v>
      </c>
    </row>
    <row r="152" spans="1:7" x14ac:dyDescent="0.25">
      <c r="A152" t="s">
        <v>57</v>
      </c>
      <c r="B152">
        <v>-0.15008624821403699</v>
      </c>
      <c r="C152">
        <v>1.28832351112042E-2</v>
      </c>
      <c r="D152">
        <v>-11.6497329217807</v>
      </c>
      <c r="E152">
        <v>0</v>
      </c>
      <c r="F152" t="s">
        <v>121</v>
      </c>
      <c r="G152" t="s">
        <v>260</v>
      </c>
    </row>
    <row r="153" spans="1:7" x14ac:dyDescent="0.25">
      <c r="A153" t="s">
        <v>58</v>
      </c>
      <c r="B153">
        <v>-0.23181797256354</v>
      </c>
      <c r="C153">
        <v>1.27994608953055E-2</v>
      </c>
      <c r="D153">
        <v>-18.111541920376101</v>
      </c>
      <c r="E153">
        <v>0</v>
      </c>
      <c r="F153" t="s">
        <v>121</v>
      </c>
      <c r="G153" t="s">
        <v>261</v>
      </c>
    </row>
    <row r="154" spans="1:7" x14ac:dyDescent="0.25">
      <c r="A154" t="s">
        <v>59</v>
      </c>
      <c r="B154">
        <v>-0.18895095624911201</v>
      </c>
      <c r="C154">
        <v>1.3301455927216399E-2</v>
      </c>
      <c r="D154">
        <v>-14.205283788708799</v>
      </c>
      <c r="E154">
        <v>0</v>
      </c>
      <c r="F154" t="s">
        <v>121</v>
      </c>
      <c r="G154" t="s">
        <v>262</v>
      </c>
    </row>
    <row r="155" spans="1:7" x14ac:dyDescent="0.25">
      <c r="A155" t="s">
        <v>60</v>
      </c>
      <c r="B155">
        <v>-0.152654639618864</v>
      </c>
      <c r="C155">
        <v>1.4025432302781899E-2</v>
      </c>
      <c r="D155">
        <v>-10.8841307935004</v>
      </c>
      <c r="E155">
        <v>0</v>
      </c>
      <c r="F155" t="s">
        <v>121</v>
      </c>
      <c r="G155" t="s">
        <v>263</v>
      </c>
    </row>
    <row r="156" spans="1:7" x14ac:dyDescent="0.25">
      <c r="A156" t="s">
        <v>61</v>
      </c>
      <c r="B156">
        <v>-0.28195556517175802</v>
      </c>
      <c r="C156">
        <v>1.43370755878053E-2</v>
      </c>
      <c r="D156">
        <v>-19.666183905145999</v>
      </c>
      <c r="E156">
        <v>0</v>
      </c>
      <c r="F156" t="s">
        <v>121</v>
      </c>
      <c r="G156" t="s">
        <v>264</v>
      </c>
    </row>
    <row r="157" spans="1:7" x14ac:dyDescent="0.25">
      <c r="A157" t="s">
        <v>62</v>
      </c>
      <c r="B157">
        <v>-0.26753899113958202</v>
      </c>
      <c r="C157">
        <v>1.47608146151029E-2</v>
      </c>
      <c r="D157">
        <v>-18.1249475801859</v>
      </c>
      <c r="E157">
        <v>0</v>
      </c>
      <c r="F157" t="s">
        <v>121</v>
      </c>
      <c r="G157" t="s">
        <v>265</v>
      </c>
    </row>
    <row r="158" spans="1:7" x14ac:dyDescent="0.25">
      <c r="A158" t="s">
        <v>63</v>
      </c>
      <c r="B158">
        <v>-0.18144377661473199</v>
      </c>
      <c r="C158">
        <v>1.6905760332503801E-2</v>
      </c>
      <c r="D158">
        <v>-10.7326599363815</v>
      </c>
      <c r="E158">
        <v>0</v>
      </c>
      <c r="F158" t="s">
        <v>121</v>
      </c>
      <c r="G158" t="s">
        <v>266</v>
      </c>
    </row>
    <row r="159" spans="1:7" x14ac:dyDescent="0.25">
      <c r="A159" t="s">
        <v>64</v>
      </c>
      <c r="B159">
        <v>-0.32981171979202401</v>
      </c>
      <c r="C159">
        <v>1.76541107485551E-2</v>
      </c>
      <c r="D159">
        <v>-18.681865345102</v>
      </c>
      <c r="E159">
        <v>0</v>
      </c>
      <c r="F159" t="s">
        <v>121</v>
      </c>
      <c r="G159" t="s">
        <v>267</v>
      </c>
    </row>
    <row r="160" spans="1:7" x14ac:dyDescent="0.25">
      <c r="A160" t="s">
        <v>65</v>
      </c>
      <c r="B160">
        <v>-0.31270465609331</v>
      </c>
      <c r="C160">
        <v>1.82715774055036E-2</v>
      </c>
      <c r="D160">
        <v>-17.114267102035701</v>
      </c>
      <c r="E160">
        <v>0</v>
      </c>
      <c r="F160" t="s">
        <v>121</v>
      </c>
      <c r="G160" t="s">
        <v>268</v>
      </c>
    </row>
    <row r="161" spans="1:7" x14ac:dyDescent="0.25">
      <c r="A161" t="s">
        <v>66</v>
      </c>
      <c r="B161">
        <v>-0.161625676022502</v>
      </c>
      <c r="C161">
        <v>1.36963346269347E-2</v>
      </c>
      <c r="D161">
        <v>-11.8006518112265</v>
      </c>
      <c r="E161">
        <v>0</v>
      </c>
      <c r="F161" t="s">
        <v>121</v>
      </c>
      <c r="G161" t="s">
        <v>269</v>
      </c>
    </row>
    <row r="162" spans="1:7" x14ac:dyDescent="0.25">
      <c r="A162" t="s">
        <v>67</v>
      </c>
      <c r="B162">
        <v>-0.27536996389461299</v>
      </c>
      <c r="C162">
        <v>1.40480571190723E-2</v>
      </c>
      <c r="D162">
        <v>-19.601996315971601</v>
      </c>
      <c r="E162">
        <v>0</v>
      </c>
      <c r="F162" t="s">
        <v>121</v>
      </c>
      <c r="G162" t="s">
        <v>270</v>
      </c>
    </row>
    <row r="163" spans="1:7" x14ac:dyDescent="0.25">
      <c r="A163" t="s">
        <v>68</v>
      </c>
      <c r="B163">
        <v>-0.26740398667930498</v>
      </c>
      <c r="C163">
        <v>1.44316771938533E-2</v>
      </c>
      <c r="D163">
        <v>-18.5289611933114</v>
      </c>
      <c r="E163">
        <v>0</v>
      </c>
      <c r="F163" t="s">
        <v>121</v>
      </c>
      <c r="G163" t="s">
        <v>271</v>
      </c>
    </row>
    <row r="164" spans="1:7" x14ac:dyDescent="0.25">
      <c r="A164" t="s">
        <v>69</v>
      </c>
      <c r="B164">
        <v>-0.16955696682558799</v>
      </c>
      <c r="C164">
        <v>1.40527646147548E-2</v>
      </c>
      <c r="D164">
        <v>-12.065737345914201</v>
      </c>
      <c r="E164">
        <v>0</v>
      </c>
      <c r="F164" t="s">
        <v>121</v>
      </c>
      <c r="G164" t="s">
        <v>272</v>
      </c>
    </row>
    <row r="165" spans="1:7" x14ac:dyDescent="0.25">
      <c r="A165" t="s">
        <v>70</v>
      </c>
      <c r="B165">
        <v>-0.30538367213123802</v>
      </c>
      <c r="C165">
        <v>1.44313907988039E-2</v>
      </c>
      <c r="D165">
        <v>-21.161070085951</v>
      </c>
      <c r="E165">
        <v>0</v>
      </c>
      <c r="F165" t="s">
        <v>121</v>
      </c>
      <c r="G165" t="s">
        <v>273</v>
      </c>
    </row>
    <row r="166" spans="1:7" x14ac:dyDescent="0.25">
      <c r="A166" t="s">
        <v>71</v>
      </c>
      <c r="B166">
        <v>-0.284027325966689</v>
      </c>
      <c r="C166">
        <v>1.4797834639629999E-2</v>
      </c>
      <c r="D166">
        <v>-19.193843753736601</v>
      </c>
      <c r="E166">
        <v>0</v>
      </c>
      <c r="F166" t="s">
        <v>121</v>
      </c>
      <c r="G166" t="s">
        <v>274</v>
      </c>
    </row>
    <row r="167" spans="1:7" x14ac:dyDescent="0.25">
      <c r="A167" t="s">
        <v>72</v>
      </c>
      <c r="B167">
        <v>-1.36093826964614E-2</v>
      </c>
      <c r="C167">
        <v>1.2862305345869299E-2</v>
      </c>
      <c r="D167">
        <v>-1.05808269439289</v>
      </c>
      <c r="E167">
        <v>0.29001935089999997</v>
      </c>
      <c r="F167" t="s">
        <v>7184</v>
      </c>
      <c r="G167" t="s">
        <v>7206</v>
      </c>
    </row>
    <row r="168" spans="1:7" x14ac:dyDescent="0.25">
      <c r="A168" t="s">
        <v>73</v>
      </c>
      <c r="B168">
        <v>-0.12647633889232901</v>
      </c>
      <c r="C168">
        <v>1.4033053238419E-2</v>
      </c>
      <c r="D168">
        <v>-9.0127456045038201</v>
      </c>
      <c r="E168">
        <v>0</v>
      </c>
      <c r="F168" t="s">
        <v>121</v>
      </c>
      <c r="G168" t="s">
        <v>7207</v>
      </c>
    </row>
    <row r="169" spans="1:7" x14ac:dyDescent="0.25">
      <c r="A169" t="s">
        <v>74</v>
      </c>
      <c r="B169">
        <v>-0.10671164660221601</v>
      </c>
      <c r="C169">
        <v>1.3331835818553701E-2</v>
      </c>
      <c r="D169">
        <v>-8.0042724838920396</v>
      </c>
      <c r="E169">
        <v>0</v>
      </c>
      <c r="F169" t="s">
        <v>121</v>
      </c>
      <c r="G169" t="s">
        <v>7208</v>
      </c>
    </row>
    <row r="170" spans="1:7" x14ac:dyDescent="0.25">
      <c r="A170" t="s">
        <v>75</v>
      </c>
      <c r="B170">
        <v>1.9214498905131099E-2</v>
      </c>
      <c r="C170">
        <v>1.33915431513863E-2</v>
      </c>
      <c r="D170">
        <v>1.43482335739194</v>
      </c>
      <c r="E170">
        <v>0.1513394072</v>
      </c>
      <c r="F170" t="s">
        <v>7184</v>
      </c>
      <c r="G170" t="s">
        <v>275</v>
      </c>
    </row>
    <row r="171" spans="1:7" x14ac:dyDescent="0.25">
      <c r="A171" t="s">
        <v>76</v>
      </c>
      <c r="B171">
        <v>1.4718076061514001E-2</v>
      </c>
      <c r="C171">
        <v>1.36157241693537E-2</v>
      </c>
      <c r="D171">
        <v>1.0809616791915799</v>
      </c>
      <c r="E171">
        <v>0.27971579969999999</v>
      </c>
      <c r="F171" t="s">
        <v>7184</v>
      </c>
      <c r="G171" t="s">
        <v>276</v>
      </c>
    </row>
    <row r="172" spans="1:7" x14ac:dyDescent="0.25">
      <c r="A172" t="s">
        <v>77</v>
      </c>
      <c r="B172">
        <v>-1.44277542285399E-2</v>
      </c>
      <c r="C172">
        <v>1.3775979742818901E-2</v>
      </c>
      <c r="D172">
        <v>-1.04731238705986</v>
      </c>
      <c r="E172">
        <v>0.29495711699999999</v>
      </c>
      <c r="F172" t="s">
        <v>7184</v>
      </c>
      <c r="G172" t="s">
        <v>277</v>
      </c>
    </row>
    <row r="173" spans="1:7" x14ac:dyDescent="0.25">
      <c r="A173" t="s">
        <v>78</v>
      </c>
      <c r="B173">
        <v>-1.8539318287380601E-2</v>
      </c>
      <c r="C173">
        <v>1.4481237434469401E-2</v>
      </c>
      <c r="D173">
        <v>-1.2802302545811399</v>
      </c>
      <c r="E173">
        <v>0.20046603630000001</v>
      </c>
      <c r="F173" t="s">
        <v>7184</v>
      </c>
      <c r="G173" t="s">
        <v>278</v>
      </c>
    </row>
    <row r="174" spans="1:7" x14ac:dyDescent="0.25">
      <c r="A174" t="s">
        <v>79</v>
      </c>
      <c r="B174">
        <v>-8.2198619322507396E-2</v>
      </c>
      <c r="C174">
        <v>1.55400628349053E-2</v>
      </c>
      <c r="D174">
        <v>-5.2894650553070601</v>
      </c>
      <c r="E174">
        <v>1.2279999999999999E-7</v>
      </c>
      <c r="F174" t="s">
        <v>121</v>
      </c>
      <c r="G174" t="s">
        <v>279</v>
      </c>
    </row>
    <row r="175" spans="1:7" x14ac:dyDescent="0.25">
      <c r="A175" t="s">
        <v>80</v>
      </c>
      <c r="B175">
        <v>-8.5059409018252305E-2</v>
      </c>
      <c r="C175">
        <v>1.5008194264963901E-2</v>
      </c>
      <c r="D175">
        <v>-5.6675311844024003</v>
      </c>
      <c r="E175">
        <v>1.4500000000000001E-8</v>
      </c>
      <c r="F175" t="s">
        <v>121</v>
      </c>
      <c r="G175" t="s">
        <v>280</v>
      </c>
    </row>
    <row r="176" spans="1:7" x14ac:dyDescent="0.25">
      <c r="A176" t="s">
        <v>81</v>
      </c>
      <c r="B176">
        <v>-2.1972707593738402E-3</v>
      </c>
      <c r="C176">
        <v>9.5262244910776592E-3</v>
      </c>
      <c r="D176">
        <v>-0.23065494220001001</v>
      </c>
      <c r="E176">
        <v>0.81758317729999996</v>
      </c>
      <c r="F176" t="s">
        <v>7184</v>
      </c>
      <c r="G176" t="s">
        <v>281</v>
      </c>
    </row>
    <row r="177" spans="1:7" x14ac:dyDescent="0.25">
      <c r="A177" t="s">
        <v>82</v>
      </c>
      <c r="B177">
        <v>1.1373498828696701E-2</v>
      </c>
      <c r="C177">
        <v>9.8786330178381697E-3</v>
      </c>
      <c r="D177">
        <v>1.15132314442283</v>
      </c>
      <c r="E177">
        <v>0.2496010504</v>
      </c>
      <c r="F177" t="s">
        <v>7184</v>
      </c>
      <c r="G177" t="s">
        <v>282</v>
      </c>
    </row>
    <row r="178" spans="1:7" x14ac:dyDescent="0.25">
      <c r="A178" t="s">
        <v>83</v>
      </c>
      <c r="B178">
        <v>-2.5219649791928301E-2</v>
      </c>
      <c r="C178">
        <v>9.9338272413294192E-3</v>
      </c>
      <c r="D178">
        <v>-2.5387646854781898</v>
      </c>
      <c r="E178">
        <v>1.1125406900000001E-2</v>
      </c>
      <c r="F178" t="s">
        <v>137</v>
      </c>
      <c r="G178" t="s">
        <v>283</v>
      </c>
    </row>
    <row r="179" spans="1:7" x14ac:dyDescent="0.25">
      <c r="A179" t="s">
        <v>84</v>
      </c>
      <c r="B179">
        <v>4.5296668523623004E-3</v>
      </c>
      <c r="C179">
        <v>1.27045333928142E-2</v>
      </c>
      <c r="D179">
        <v>0.35653941095737701</v>
      </c>
      <c r="E179">
        <v>0.72143711610000005</v>
      </c>
      <c r="F179" t="s">
        <v>7184</v>
      </c>
      <c r="G179" t="s">
        <v>284</v>
      </c>
    </row>
    <row r="180" spans="1:7" x14ac:dyDescent="0.25">
      <c r="A180" t="s">
        <v>85</v>
      </c>
      <c r="B180">
        <v>-0.26024916530237902</v>
      </c>
      <c r="C180">
        <v>1.37721418707828E-2</v>
      </c>
      <c r="D180">
        <v>-18.896782195839101</v>
      </c>
      <c r="E180">
        <v>0</v>
      </c>
      <c r="F180" t="s">
        <v>121</v>
      </c>
      <c r="G180" t="s">
        <v>285</v>
      </c>
    </row>
    <row r="181" spans="1:7" x14ac:dyDescent="0.25">
      <c r="A181" t="s">
        <v>86</v>
      </c>
      <c r="B181">
        <v>-0.17921412088289601</v>
      </c>
      <c r="C181">
        <v>1.32368542819801E-2</v>
      </c>
      <c r="D181">
        <v>-13.5390264986801</v>
      </c>
      <c r="E181">
        <v>0</v>
      </c>
      <c r="F181" t="s">
        <v>121</v>
      </c>
      <c r="G181" t="s">
        <v>286</v>
      </c>
    </row>
    <row r="182" spans="1:7" x14ac:dyDescent="0.25">
      <c r="A182" t="s">
        <v>7134</v>
      </c>
      <c r="B182">
        <v>-1.2808125223349801E-2</v>
      </c>
      <c r="C182">
        <v>1.0861667450028801E-3</v>
      </c>
      <c r="D182">
        <v>-11.792043240391999</v>
      </c>
      <c r="E182">
        <v>0</v>
      </c>
      <c r="F182" t="s">
        <v>121</v>
      </c>
      <c r="G182" t="s">
        <v>7209</v>
      </c>
    </row>
    <row r="183" spans="1:7" x14ac:dyDescent="0.25">
      <c r="A183" t="s">
        <v>7135</v>
      </c>
      <c r="B183">
        <v>1.12373095541907E-4</v>
      </c>
      <c r="C183">
        <v>1.3396455313695801E-5</v>
      </c>
      <c r="D183">
        <v>8.38827084557383</v>
      </c>
      <c r="E183">
        <v>0</v>
      </c>
      <c r="F183" t="s">
        <v>121</v>
      </c>
      <c r="G183" t="s">
        <v>7210</v>
      </c>
    </row>
    <row r="184" spans="1:7" x14ac:dyDescent="0.25">
      <c r="A184" t="s">
        <v>6</v>
      </c>
      <c r="B184">
        <v>6.4959452950337502</v>
      </c>
      <c r="C184">
        <v>5.6890720027885797E-2</v>
      </c>
      <c r="D184">
        <v>114.18286307239001</v>
      </c>
      <c r="E184">
        <v>0</v>
      </c>
      <c r="F184" t="s">
        <v>121</v>
      </c>
      <c r="G184" t="s">
        <v>287</v>
      </c>
    </row>
    <row r="185" spans="1:7" x14ac:dyDescent="0.25">
      <c r="A185" t="s">
        <v>18</v>
      </c>
      <c r="B185">
        <v>5.0006975199592997E-2</v>
      </c>
      <c r="C185">
        <v>2.9410191846402301E-2</v>
      </c>
      <c r="D185">
        <v>1.70032808560922</v>
      </c>
      <c r="E185">
        <v>8.9071186199999999E-2</v>
      </c>
      <c r="F185" t="s">
        <v>128</v>
      </c>
      <c r="G185" t="s">
        <v>288</v>
      </c>
    </row>
    <row r="186" spans="1:7" x14ac:dyDescent="0.25">
      <c r="A186" t="s">
        <v>19</v>
      </c>
      <c r="B186">
        <v>2.88465007540862E-2</v>
      </c>
      <c r="C186">
        <v>3.6531176542816998E-2</v>
      </c>
      <c r="D186">
        <v>0.78964061615360803</v>
      </c>
      <c r="E186">
        <v>0.4297388586</v>
      </c>
      <c r="F186" t="s">
        <v>7184</v>
      </c>
      <c r="G186" t="s">
        <v>289</v>
      </c>
    </row>
    <row r="187" spans="1:7" x14ac:dyDescent="0.25">
      <c r="A187" t="s">
        <v>20</v>
      </c>
      <c r="B187">
        <v>-1.9360036954580301E-2</v>
      </c>
      <c r="C187">
        <v>3.4825134921933801E-2</v>
      </c>
      <c r="D187">
        <v>-0.55592137684402398</v>
      </c>
      <c r="E187">
        <v>0.57826538630000002</v>
      </c>
      <c r="F187" t="s">
        <v>7184</v>
      </c>
      <c r="G187" t="s">
        <v>290</v>
      </c>
    </row>
    <row r="188" spans="1:7" x14ac:dyDescent="0.25">
      <c r="A188" t="s">
        <v>7</v>
      </c>
      <c r="B188">
        <v>3.1715223803749498E-2</v>
      </c>
      <c r="C188">
        <v>1.4004589394073399E-3</v>
      </c>
      <c r="D188">
        <v>22.646307514857401</v>
      </c>
      <c r="E188">
        <v>0</v>
      </c>
      <c r="F188" t="s">
        <v>121</v>
      </c>
      <c r="G188" t="s">
        <v>291</v>
      </c>
    </row>
    <row r="189" spans="1:7" x14ac:dyDescent="0.25">
      <c r="A189" t="s">
        <v>8</v>
      </c>
      <c r="B189">
        <v>-3.42237564080421E-4</v>
      </c>
      <c r="C189">
        <v>1.7846572387475001E-5</v>
      </c>
      <c r="D189">
        <v>-19.176655138586099</v>
      </c>
      <c r="E189">
        <v>0</v>
      </c>
      <c r="F189" t="s">
        <v>121</v>
      </c>
      <c r="G189" t="s">
        <v>292</v>
      </c>
    </row>
    <row r="190" spans="1:7" x14ac:dyDescent="0.25">
      <c r="A190" t="s">
        <v>21</v>
      </c>
      <c r="B190">
        <v>-5.8710111456560903E-2</v>
      </c>
      <c r="C190">
        <v>1.25959510694632E-2</v>
      </c>
      <c r="D190">
        <v>-4.6610304480218101</v>
      </c>
      <c r="E190">
        <v>3.1487999999999998E-6</v>
      </c>
      <c r="F190" t="s">
        <v>121</v>
      </c>
      <c r="G190" t="s">
        <v>7211</v>
      </c>
    </row>
    <row r="191" spans="1:7" x14ac:dyDescent="0.25">
      <c r="A191" t="s">
        <v>22</v>
      </c>
      <c r="B191">
        <v>-3.5651505109207497E-2</v>
      </c>
      <c r="C191">
        <v>1.220083481323E-2</v>
      </c>
      <c r="D191">
        <v>-2.9220545688028299</v>
      </c>
      <c r="E191">
        <v>3.4777953999999998E-3</v>
      </c>
      <c r="F191" t="s">
        <v>134</v>
      </c>
      <c r="G191" t="s">
        <v>293</v>
      </c>
    </row>
    <row r="192" spans="1:7" x14ac:dyDescent="0.25">
      <c r="A192" t="s">
        <v>23</v>
      </c>
      <c r="B192">
        <v>-6.9280266502931995E-2</v>
      </c>
      <c r="C192">
        <v>1.6147501034416499E-2</v>
      </c>
      <c r="D192">
        <v>-4.2904636671190897</v>
      </c>
      <c r="E192">
        <v>1.78406E-5</v>
      </c>
      <c r="F192" t="s">
        <v>121</v>
      </c>
      <c r="G192" t="s">
        <v>294</v>
      </c>
    </row>
    <row r="193" spans="1:7" x14ac:dyDescent="0.25">
      <c r="A193" t="s">
        <v>24</v>
      </c>
      <c r="B193">
        <v>-7.0367803274361193E-2</v>
      </c>
      <c r="C193">
        <v>1.1531889504411801E-2</v>
      </c>
      <c r="D193">
        <v>-6.1020185154774502</v>
      </c>
      <c r="E193">
        <v>1.0000000000000001E-9</v>
      </c>
      <c r="F193" t="s">
        <v>121</v>
      </c>
      <c r="G193" t="s">
        <v>295</v>
      </c>
    </row>
    <row r="194" spans="1:7" x14ac:dyDescent="0.25">
      <c r="A194" t="s">
        <v>25</v>
      </c>
      <c r="B194">
        <v>-0.142996723736322</v>
      </c>
      <c r="C194">
        <v>1.78956014571467E-2</v>
      </c>
      <c r="D194">
        <v>-7.9906073053060602</v>
      </c>
      <c r="E194">
        <v>0</v>
      </c>
      <c r="F194" t="s">
        <v>121</v>
      </c>
      <c r="G194" t="s">
        <v>296</v>
      </c>
    </row>
    <row r="195" spans="1:7" x14ac:dyDescent="0.25">
      <c r="A195" t="s">
        <v>26</v>
      </c>
      <c r="B195">
        <v>-3.8647460458471797E-2</v>
      </c>
      <c r="C195">
        <v>1.24772005612647E-2</v>
      </c>
      <c r="D195">
        <v>-3.0974464399051498</v>
      </c>
      <c r="E195">
        <v>1.9522965E-3</v>
      </c>
      <c r="F195" t="s">
        <v>134</v>
      </c>
      <c r="G195" t="s">
        <v>297</v>
      </c>
    </row>
    <row r="196" spans="1:7" x14ac:dyDescent="0.25">
      <c r="A196" t="s">
        <v>27</v>
      </c>
      <c r="B196">
        <v>-2.9714653018283702E-2</v>
      </c>
      <c r="C196">
        <v>1.12933954920057E-2</v>
      </c>
      <c r="D196">
        <v>-2.6311531407288302</v>
      </c>
      <c r="E196">
        <v>8.5103890000000001E-3</v>
      </c>
      <c r="F196" t="s">
        <v>134</v>
      </c>
      <c r="G196" t="s">
        <v>298</v>
      </c>
    </row>
    <row r="197" spans="1:7" x14ac:dyDescent="0.25">
      <c r="A197" t="s">
        <v>28</v>
      </c>
      <c r="B197">
        <v>-6.0351995359335102E-2</v>
      </c>
      <c r="C197">
        <v>1.22423107368072E-2</v>
      </c>
      <c r="D197">
        <v>-4.9297879017139801</v>
      </c>
      <c r="E197">
        <v>8.2399999999999997E-7</v>
      </c>
      <c r="F197" t="s">
        <v>121</v>
      </c>
      <c r="G197" t="s">
        <v>299</v>
      </c>
    </row>
    <row r="198" spans="1:7" x14ac:dyDescent="0.25">
      <c r="A198" t="s">
        <v>29</v>
      </c>
      <c r="B198">
        <v>-8.3803825302194698E-2</v>
      </c>
      <c r="C198">
        <v>1.48265718411377E-2</v>
      </c>
      <c r="D198">
        <v>-5.6522725684755697</v>
      </c>
      <c r="E198">
        <v>1.59E-8</v>
      </c>
      <c r="F198" t="s">
        <v>121</v>
      </c>
      <c r="G198" t="s">
        <v>300</v>
      </c>
    </row>
    <row r="199" spans="1:7" x14ac:dyDescent="0.25">
      <c r="A199" t="s">
        <v>30</v>
      </c>
      <c r="B199">
        <v>-8.1047817052932999E-2</v>
      </c>
      <c r="C199">
        <v>1.19113016755573E-2</v>
      </c>
      <c r="D199">
        <v>-6.8042787648681804</v>
      </c>
      <c r="E199">
        <v>0</v>
      </c>
      <c r="F199" t="s">
        <v>121</v>
      </c>
      <c r="G199" t="s">
        <v>301</v>
      </c>
    </row>
    <row r="200" spans="1:7" x14ac:dyDescent="0.25">
      <c r="A200" t="s">
        <v>31</v>
      </c>
      <c r="B200">
        <v>-7.0225914043802601E-2</v>
      </c>
      <c r="C200">
        <v>1.2295594378300001E-2</v>
      </c>
      <c r="D200">
        <v>-5.7114696437726797</v>
      </c>
      <c r="E200">
        <v>1.1199999999999999E-8</v>
      </c>
      <c r="F200" t="s">
        <v>121</v>
      </c>
      <c r="G200" t="s">
        <v>302</v>
      </c>
    </row>
    <row r="201" spans="1:7" x14ac:dyDescent="0.25">
      <c r="A201" t="s">
        <v>32</v>
      </c>
      <c r="B201">
        <v>-5.3843075598177699E-2</v>
      </c>
      <c r="C201">
        <v>1.1264095398936099E-2</v>
      </c>
      <c r="D201">
        <v>-4.7800621080733503</v>
      </c>
      <c r="E201">
        <v>1.7540000000000001E-6</v>
      </c>
      <c r="F201" t="s">
        <v>121</v>
      </c>
      <c r="G201" t="s">
        <v>7212</v>
      </c>
    </row>
    <row r="202" spans="1:7" x14ac:dyDescent="0.25">
      <c r="A202" t="s">
        <v>33</v>
      </c>
      <c r="B202">
        <v>-3.0259344600152199E-2</v>
      </c>
      <c r="C202">
        <v>1.13232791719099E-2</v>
      </c>
      <c r="D202">
        <v>-2.6723128645646899</v>
      </c>
      <c r="E202">
        <v>7.5338057999999996E-3</v>
      </c>
      <c r="F202" t="s">
        <v>134</v>
      </c>
      <c r="G202" t="s">
        <v>303</v>
      </c>
    </row>
    <row r="203" spans="1:7" x14ac:dyDescent="0.25">
      <c r="A203" t="s">
        <v>34</v>
      </c>
      <c r="B203">
        <v>-4.5828979695265497E-2</v>
      </c>
      <c r="C203">
        <v>1.26126598073239E-2</v>
      </c>
      <c r="D203">
        <v>-3.63356979379191</v>
      </c>
      <c r="E203">
        <v>2.7961480000000003E-4</v>
      </c>
      <c r="F203" t="s">
        <v>121</v>
      </c>
      <c r="G203" t="s">
        <v>304</v>
      </c>
    </row>
    <row r="204" spans="1:7" x14ac:dyDescent="0.25">
      <c r="A204" t="s">
        <v>35</v>
      </c>
      <c r="B204">
        <v>-4.7560538857458701E-2</v>
      </c>
      <c r="C204">
        <v>8.1828738638280892E-3</v>
      </c>
      <c r="D204">
        <v>-5.8122048132377104</v>
      </c>
      <c r="E204">
        <v>6.2000000000000001E-9</v>
      </c>
      <c r="F204" t="s">
        <v>121</v>
      </c>
      <c r="G204" t="s">
        <v>305</v>
      </c>
    </row>
    <row r="205" spans="1:7" x14ac:dyDescent="0.25">
      <c r="A205" t="s">
        <v>36</v>
      </c>
      <c r="B205">
        <v>-5.56861664650906E-2</v>
      </c>
      <c r="C205">
        <v>1.12753948694179E-2</v>
      </c>
      <c r="D205">
        <v>-4.9387331539161696</v>
      </c>
      <c r="E205">
        <v>7.8709999999999995E-7</v>
      </c>
      <c r="F205" t="s">
        <v>121</v>
      </c>
      <c r="G205" t="s">
        <v>306</v>
      </c>
    </row>
    <row r="206" spans="1:7" x14ac:dyDescent="0.25">
      <c r="A206" t="s">
        <v>7132</v>
      </c>
      <c r="B206">
        <v>0.21335726568003399</v>
      </c>
      <c r="C206">
        <v>2.0825019958383099E-2</v>
      </c>
      <c r="D206">
        <v>10.245237032493099</v>
      </c>
      <c r="E206">
        <v>0</v>
      </c>
      <c r="F206" t="s">
        <v>121</v>
      </c>
      <c r="G206" t="s">
        <v>7213</v>
      </c>
    </row>
    <row r="207" spans="1:7" x14ac:dyDescent="0.25">
      <c r="A207" t="s">
        <v>37</v>
      </c>
      <c r="B207">
        <v>-0.30842432524219998</v>
      </c>
      <c r="C207">
        <v>3.66213799868649E-3</v>
      </c>
      <c r="D207">
        <v>-84.219744136573595</v>
      </c>
      <c r="E207">
        <v>0</v>
      </c>
      <c r="F207" t="s">
        <v>121</v>
      </c>
      <c r="G207" t="s">
        <v>7214</v>
      </c>
    </row>
    <row r="208" spans="1:7" x14ac:dyDescent="0.25">
      <c r="A208" t="s">
        <v>38</v>
      </c>
      <c r="B208">
        <v>-0.243310124098716</v>
      </c>
      <c r="C208">
        <v>4.92410611562899E-3</v>
      </c>
      <c r="D208">
        <v>-49.412039136698503</v>
      </c>
      <c r="E208">
        <v>0</v>
      </c>
      <c r="F208" t="s">
        <v>121</v>
      </c>
      <c r="G208" t="s">
        <v>307</v>
      </c>
    </row>
    <row r="209" spans="1:7" x14ac:dyDescent="0.25">
      <c r="A209" t="s">
        <v>9</v>
      </c>
      <c r="B209">
        <v>-0.10982204035226301</v>
      </c>
      <c r="C209">
        <v>2.4354578196418199E-3</v>
      </c>
      <c r="D209">
        <v>-45.092975729883499</v>
      </c>
      <c r="E209">
        <v>0</v>
      </c>
      <c r="F209" t="s">
        <v>121</v>
      </c>
      <c r="G209" t="s">
        <v>308</v>
      </c>
    </row>
    <row r="210" spans="1:7" x14ac:dyDescent="0.25">
      <c r="A210" t="s">
        <v>10</v>
      </c>
      <c r="B210">
        <v>-9.4996201657930202E-3</v>
      </c>
      <c r="C210">
        <v>4.0825657241638997E-3</v>
      </c>
      <c r="D210">
        <v>-2.3268750113602898</v>
      </c>
      <c r="E210">
        <v>1.9973167999999999E-2</v>
      </c>
      <c r="F210" t="s">
        <v>137</v>
      </c>
      <c r="G210" t="s">
        <v>309</v>
      </c>
    </row>
    <row r="211" spans="1:7" x14ac:dyDescent="0.25">
      <c r="A211" t="s">
        <v>11</v>
      </c>
      <c r="B211">
        <v>-4.3223448131460902E-2</v>
      </c>
      <c r="C211">
        <v>9.8401150270765094E-3</v>
      </c>
      <c r="D211">
        <v>-4.3925754945470903</v>
      </c>
      <c r="E211">
        <v>1.12088E-5</v>
      </c>
      <c r="F211" t="s">
        <v>121</v>
      </c>
      <c r="G211" t="s">
        <v>310</v>
      </c>
    </row>
    <row r="212" spans="1:7" x14ac:dyDescent="0.25">
      <c r="A212" t="s">
        <v>7133</v>
      </c>
      <c r="B212">
        <v>4.3496924312941998E-2</v>
      </c>
      <c r="C212">
        <v>2.47304652802791E-3</v>
      </c>
      <c r="D212">
        <v>17.588397072184499</v>
      </c>
      <c r="E212">
        <v>0</v>
      </c>
      <c r="F212" t="s">
        <v>121</v>
      </c>
      <c r="G212" t="s">
        <v>7215</v>
      </c>
    </row>
    <row r="213" spans="1:7" x14ac:dyDescent="0.25">
      <c r="A213" t="s">
        <v>12</v>
      </c>
      <c r="B213">
        <v>-8.47088172473561E-2</v>
      </c>
      <c r="C213">
        <v>5.01879202706269E-2</v>
      </c>
      <c r="D213">
        <v>-1.6878327850722501</v>
      </c>
      <c r="E213">
        <v>9.1445293600000005E-2</v>
      </c>
      <c r="F213" t="s">
        <v>128</v>
      </c>
      <c r="G213" t="s">
        <v>311</v>
      </c>
    </row>
    <row r="214" spans="1:7" x14ac:dyDescent="0.25">
      <c r="A214" t="s">
        <v>13</v>
      </c>
      <c r="B214">
        <v>5.4410398331172997E-2</v>
      </c>
      <c r="C214">
        <v>5.01952404360212E-2</v>
      </c>
      <c r="D214">
        <v>1.0839752506121501</v>
      </c>
      <c r="E214">
        <v>0.27837741620000001</v>
      </c>
      <c r="F214" t="s">
        <v>7184</v>
      </c>
      <c r="G214" t="s">
        <v>312</v>
      </c>
    </row>
    <row r="215" spans="1:7" x14ac:dyDescent="0.25">
      <c r="A215" t="s">
        <v>14</v>
      </c>
      <c r="B215">
        <v>-4.7792963769674499E-2</v>
      </c>
      <c r="C215">
        <v>5.0162762086672301E-2</v>
      </c>
      <c r="D215">
        <v>-0.95275781838122997</v>
      </c>
      <c r="E215">
        <v>0.34071423940000001</v>
      </c>
      <c r="F215" t="s">
        <v>7184</v>
      </c>
      <c r="G215" t="s">
        <v>313</v>
      </c>
    </row>
    <row r="216" spans="1:7" x14ac:dyDescent="0.25">
      <c r="A216" t="s">
        <v>15</v>
      </c>
      <c r="B216">
        <v>3.35827345930382E-3</v>
      </c>
      <c r="C216">
        <v>5.0175741453906797E-2</v>
      </c>
      <c r="D216">
        <v>6.6930220899452997E-2</v>
      </c>
      <c r="E216">
        <v>0.94663733829999996</v>
      </c>
      <c r="F216" t="s">
        <v>7184</v>
      </c>
      <c r="G216" t="s">
        <v>314</v>
      </c>
    </row>
    <row r="217" spans="1:7" x14ac:dyDescent="0.25">
      <c r="A217" t="s">
        <v>16</v>
      </c>
      <c r="B217">
        <v>-9.86919920333717E-2</v>
      </c>
      <c r="C217">
        <v>5.0389691776248503E-2</v>
      </c>
      <c r="D217">
        <v>-1.9585750290278801</v>
      </c>
      <c r="E217">
        <v>5.0164321999999997E-2</v>
      </c>
      <c r="F217" t="s">
        <v>128</v>
      </c>
      <c r="G217" t="s">
        <v>315</v>
      </c>
    </row>
    <row r="218" spans="1:7" x14ac:dyDescent="0.25">
      <c r="A218" t="s">
        <v>17</v>
      </c>
      <c r="B218">
        <v>0.110753882573913</v>
      </c>
      <c r="C218">
        <v>5.0243478239364502E-2</v>
      </c>
      <c r="D218">
        <v>2.2043434581951402</v>
      </c>
      <c r="E218">
        <v>2.7501626000000001E-2</v>
      </c>
      <c r="F218" t="s">
        <v>137</v>
      </c>
      <c r="G218" t="s">
        <v>316</v>
      </c>
    </row>
    <row r="219" spans="1:7" x14ac:dyDescent="0.25">
      <c r="A219" t="s">
        <v>155</v>
      </c>
      <c r="B219">
        <v>1.41479513054906E-2</v>
      </c>
      <c r="C219">
        <v>1.5318047108191801E-3</v>
      </c>
      <c r="D219">
        <v>9.2361325210474305</v>
      </c>
      <c r="E219">
        <v>0</v>
      </c>
      <c r="F219" t="s">
        <v>121</v>
      </c>
      <c r="G219" t="s">
        <v>317</v>
      </c>
    </row>
    <row r="220" spans="1:7" x14ac:dyDescent="0.25">
      <c r="A220" t="s">
        <v>157</v>
      </c>
      <c r="B220">
        <v>4.6199759340464101E-2</v>
      </c>
      <c r="C220">
        <v>1.8431194520432501E-3</v>
      </c>
      <c r="D220">
        <v>25.066068989314701</v>
      </c>
      <c r="E220">
        <v>0</v>
      </c>
      <c r="F220" t="s">
        <v>121</v>
      </c>
      <c r="G220" t="s">
        <v>318</v>
      </c>
    </row>
    <row r="221" spans="1:7" x14ac:dyDescent="0.25">
      <c r="A221" t="s">
        <v>159</v>
      </c>
      <c r="B221">
        <v>3.75217743216954E-2</v>
      </c>
      <c r="C221">
        <v>1.7820939287202899E-3</v>
      </c>
      <c r="D221">
        <v>21.054880282679299</v>
      </c>
      <c r="E221">
        <v>0</v>
      </c>
      <c r="F221" t="s">
        <v>121</v>
      </c>
      <c r="G221" t="s">
        <v>319</v>
      </c>
    </row>
    <row r="222" spans="1:7" x14ac:dyDescent="0.25">
      <c r="A222" t="s">
        <v>161</v>
      </c>
      <c r="B222">
        <v>-1.55050476903317E-4</v>
      </c>
      <c r="C222">
        <v>1.9515490574069E-5</v>
      </c>
      <c r="D222">
        <v>-7.9449950958106301</v>
      </c>
      <c r="E222">
        <v>0</v>
      </c>
      <c r="F222" t="s">
        <v>121</v>
      </c>
      <c r="G222" t="s">
        <v>320</v>
      </c>
    </row>
    <row r="223" spans="1:7" x14ac:dyDescent="0.25">
      <c r="A223" t="s">
        <v>163</v>
      </c>
      <c r="B223">
        <v>-4.6236859945526901E-4</v>
      </c>
      <c r="C223">
        <v>2.2735682057617299E-5</v>
      </c>
      <c r="D223">
        <v>-20.336693585155</v>
      </c>
      <c r="E223">
        <v>0</v>
      </c>
      <c r="F223" t="s">
        <v>121</v>
      </c>
      <c r="G223" t="s">
        <v>321</v>
      </c>
    </row>
    <row r="224" spans="1:7" x14ac:dyDescent="0.25">
      <c r="A224" t="s">
        <v>165</v>
      </c>
      <c r="B224">
        <v>-4.2655304208299299E-4</v>
      </c>
      <c r="C224">
        <v>2.2318073631128201E-5</v>
      </c>
      <c r="D224">
        <v>-19.1124489117223</v>
      </c>
      <c r="E224">
        <v>0</v>
      </c>
      <c r="F224" t="s">
        <v>121</v>
      </c>
      <c r="G224" t="s">
        <v>322</v>
      </c>
    </row>
    <row r="225" spans="1:7" x14ac:dyDescent="0.25">
      <c r="A225" t="s">
        <v>39</v>
      </c>
      <c r="B225">
        <v>-0.17810657715627901</v>
      </c>
      <c r="C225">
        <v>1.46089291937841E-2</v>
      </c>
      <c r="D225">
        <v>-12.191624368476001</v>
      </c>
      <c r="E225">
        <v>0</v>
      </c>
      <c r="F225" t="s">
        <v>121</v>
      </c>
      <c r="G225" t="s">
        <v>7216</v>
      </c>
    </row>
    <row r="226" spans="1:7" x14ac:dyDescent="0.25">
      <c r="A226" t="s">
        <v>40</v>
      </c>
      <c r="B226">
        <v>-0.32337753904074501</v>
      </c>
      <c r="C226">
        <v>1.52123390182539E-2</v>
      </c>
      <c r="D226">
        <v>-21.257581667928299</v>
      </c>
      <c r="E226">
        <v>0</v>
      </c>
      <c r="F226" t="s">
        <v>121</v>
      </c>
      <c r="G226" t="s">
        <v>7217</v>
      </c>
    </row>
    <row r="227" spans="1:7" x14ac:dyDescent="0.25">
      <c r="A227" t="s">
        <v>41</v>
      </c>
      <c r="B227">
        <v>-0.30818607395127701</v>
      </c>
      <c r="C227">
        <v>1.5454448808145701E-2</v>
      </c>
      <c r="D227">
        <v>-19.941576550361201</v>
      </c>
      <c r="E227">
        <v>0</v>
      </c>
      <c r="F227" t="s">
        <v>121</v>
      </c>
      <c r="G227" t="s">
        <v>7218</v>
      </c>
    </row>
    <row r="228" spans="1:7" x14ac:dyDescent="0.25">
      <c r="A228" t="s">
        <v>42</v>
      </c>
      <c r="B228">
        <v>-0.16620856996102901</v>
      </c>
      <c r="C228">
        <v>1.40202221771703E-2</v>
      </c>
      <c r="D228">
        <v>-11.854916980679</v>
      </c>
      <c r="E228">
        <v>0</v>
      </c>
      <c r="F228" t="s">
        <v>121</v>
      </c>
      <c r="G228" t="s">
        <v>323</v>
      </c>
    </row>
    <row r="229" spans="1:7" x14ac:dyDescent="0.25">
      <c r="A229" t="s">
        <v>43</v>
      </c>
      <c r="B229">
        <v>-0.294677189572225</v>
      </c>
      <c r="C229">
        <v>1.42763879161074E-2</v>
      </c>
      <c r="D229">
        <v>-20.6408785824426</v>
      </c>
      <c r="E229">
        <v>0</v>
      </c>
      <c r="F229" t="s">
        <v>121</v>
      </c>
      <c r="G229" t="s">
        <v>324</v>
      </c>
    </row>
    <row r="230" spans="1:7" x14ac:dyDescent="0.25">
      <c r="A230" t="s">
        <v>44</v>
      </c>
      <c r="B230">
        <v>-0.26003145808017503</v>
      </c>
      <c r="C230">
        <v>1.47375490261199E-2</v>
      </c>
      <c r="D230">
        <v>-17.644145415177999</v>
      </c>
      <c r="E230">
        <v>0</v>
      </c>
      <c r="F230" t="s">
        <v>121</v>
      </c>
      <c r="G230" t="s">
        <v>325</v>
      </c>
    </row>
    <row r="231" spans="1:7" x14ac:dyDescent="0.25">
      <c r="A231" t="s">
        <v>45</v>
      </c>
      <c r="B231">
        <v>-0.196325486841575</v>
      </c>
      <c r="C231">
        <v>1.8401651159538401E-2</v>
      </c>
      <c r="D231">
        <v>-10.668906020414999</v>
      </c>
      <c r="E231">
        <v>0</v>
      </c>
      <c r="F231" t="s">
        <v>121</v>
      </c>
      <c r="G231" t="s">
        <v>326</v>
      </c>
    </row>
    <row r="232" spans="1:7" x14ac:dyDescent="0.25">
      <c r="A232" t="s">
        <v>46</v>
      </c>
      <c r="B232">
        <v>-0.29948978272662202</v>
      </c>
      <c r="C232">
        <v>1.9401897543911799E-2</v>
      </c>
      <c r="D232">
        <v>-15.4361078368131</v>
      </c>
      <c r="E232">
        <v>0</v>
      </c>
      <c r="F232" t="s">
        <v>121</v>
      </c>
      <c r="G232" t="s">
        <v>327</v>
      </c>
    </row>
    <row r="233" spans="1:7" x14ac:dyDescent="0.25">
      <c r="A233" t="s">
        <v>47</v>
      </c>
      <c r="B233">
        <v>-0.306294354878207</v>
      </c>
      <c r="C233">
        <v>1.9678570988868799E-2</v>
      </c>
      <c r="D233">
        <v>-15.5648677463147</v>
      </c>
      <c r="E233">
        <v>0</v>
      </c>
      <c r="F233" t="s">
        <v>121</v>
      </c>
      <c r="G233" t="s">
        <v>328</v>
      </c>
    </row>
    <row r="234" spans="1:7" x14ac:dyDescent="0.25">
      <c r="A234" t="s">
        <v>48</v>
      </c>
      <c r="B234">
        <v>-0.16502356237841301</v>
      </c>
      <c r="C234">
        <v>1.32508784165749E-2</v>
      </c>
      <c r="D234">
        <v>-12.4537828505009</v>
      </c>
      <c r="E234">
        <v>0</v>
      </c>
      <c r="F234" t="s">
        <v>121</v>
      </c>
      <c r="G234" t="s">
        <v>329</v>
      </c>
    </row>
    <row r="235" spans="1:7" x14ac:dyDescent="0.25">
      <c r="A235" t="s">
        <v>49</v>
      </c>
      <c r="B235">
        <v>-0.28664372162660301</v>
      </c>
      <c r="C235">
        <v>1.3513229338047199E-2</v>
      </c>
      <c r="D235">
        <v>-21.2120814689012</v>
      </c>
      <c r="E235">
        <v>0</v>
      </c>
      <c r="F235" t="s">
        <v>121</v>
      </c>
      <c r="G235" t="s">
        <v>330</v>
      </c>
    </row>
    <row r="236" spans="1:7" x14ac:dyDescent="0.25">
      <c r="A236" t="s">
        <v>50</v>
      </c>
      <c r="B236">
        <v>-0.26258989182879799</v>
      </c>
      <c r="C236">
        <v>1.3986992645105599E-2</v>
      </c>
      <c r="D236">
        <v>-18.773863581081201</v>
      </c>
      <c r="E236">
        <v>0</v>
      </c>
      <c r="F236" t="s">
        <v>121</v>
      </c>
      <c r="G236" t="s">
        <v>331</v>
      </c>
    </row>
    <row r="237" spans="1:7" x14ac:dyDescent="0.25">
      <c r="A237" t="s">
        <v>51</v>
      </c>
      <c r="B237">
        <v>-0.19367523685191901</v>
      </c>
      <c r="C237">
        <v>2.01273967037316E-2</v>
      </c>
      <c r="D237">
        <v>-9.6224683054024407</v>
      </c>
      <c r="E237">
        <v>0</v>
      </c>
      <c r="F237" t="s">
        <v>121</v>
      </c>
      <c r="G237" t="s">
        <v>332</v>
      </c>
    </row>
    <row r="238" spans="1:7" x14ac:dyDescent="0.25">
      <c r="A238" t="s">
        <v>52</v>
      </c>
      <c r="B238">
        <v>-0.28319760459747301</v>
      </c>
      <c r="C238">
        <v>2.0901938143891099E-2</v>
      </c>
      <c r="D238">
        <v>-13.5488681790134</v>
      </c>
      <c r="E238">
        <v>0</v>
      </c>
      <c r="F238" t="s">
        <v>121</v>
      </c>
      <c r="G238" t="s">
        <v>333</v>
      </c>
    </row>
    <row r="239" spans="1:7" x14ac:dyDescent="0.25">
      <c r="A239" t="s">
        <v>53</v>
      </c>
      <c r="B239">
        <v>-0.31808469880038998</v>
      </c>
      <c r="C239">
        <v>2.1944137277114001E-2</v>
      </c>
      <c r="D239">
        <v>-14.4952018292433</v>
      </c>
      <c r="E239">
        <v>0</v>
      </c>
      <c r="F239" t="s">
        <v>121</v>
      </c>
      <c r="G239" t="s">
        <v>334</v>
      </c>
    </row>
    <row r="240" spans="1:7" x14ac:dyDescent="0.25">
      <c r="A240" t="s">
        <v>54</v>
      </c>
      <c r="B240">
        <v>-0.173174641409373</v>
      </c>
      <c r="C240">
        <v>1.4257959128146799E-2</v>
      </c>
      <c r="D240">
        <v>-12.1458225439507</v>
      </c>
      <c r="E240">
        <v>0</v>
      </c>
      <c r="F240" t="s">
        <v>121</v>
      </c>
      <c r="G240" t="s">
        <v>335</v>
      </c>
    </row>
    <row r="241" spans="1:7" x14ac:dyDescent="0.25">
      <c r="A241" t="s">
        <v>55</v>
      </c>
      <c r="B241">
        <v>-0.310841625098361</v>
      </c>
      <c r="C241">
        <v>1.4498299205031401E-2</v>
      </c>
      <c r="D241">
        <v>-21.439868270237401</v>
      </c>
      <c r="E241">
        <v>0</v>
      </c>
      <c r="F241" t="s">
        <v>121</v>
      </c>
      <c r="G241" t="s">
        <v>336</v>
      </c>
    </row>
    <row r="242" spans="1:7" x14ac:dyDescent="0.25">
      <c r="A242" t="s">
        <v>56</v>
      </c>
      <c r="B242">
        <v>-0.25515772829029099</v>
      </c>
      <c r="C242">
        <v>1.5011032681424299E-2</v>
      </c>
      <c r="D242">
        <v>-16.998012975219201</v>
      </c>
      <c r="E242">
        <v>0</v>
      </c>
      <c r="F242" t="s">
        <v>121</v>
      </c>
      <c r="G242" t="s">
        <v>337</v>
      </c>
    </row>
    <row r="243" spans="1:7" x14ac:dyDescent="0.25">
      <c r="A243" t="s">
        <v>57</v>
      </c>
      <c r="B243">
        <v>-0.151177969923358</v>
      </c>
      <c r="C243">
        <v>1.29838899421733E-2</v>
      </c>
      <c r="D243">
        <v>-11.6435036492656</v>
      </c>
      <c r="E243">
        <v>0</v>
      </c>
      <c r="F243" t="s">
        <v>121</v>
      </c>
      <c r="G243" t="s">
        <v>338</v>
      </c>
    </row>
    <row r="244" spans="1:7" x14ac:dyDescent="0.25">
      <c r="A244" t="s">
        <v>58</v>
      </c>
      <c r="B244">
        <v>-0.23117065400061801</v>
      </c>
      <c r="C244">
        <v>1.28994612105828E-2</v>
      </c>
      <c r="D244">
        <v>-17.920954234194198</v>
      </c>
      <c r="E244">
        <v>0</v>
      </c>
      <c r="F244" t="s">
        <v>121</v>
      </c>
      <c r="G244" t="s">
        <v>339</v>
      </c>
    </row>
    <row r="245" spans="1:7" x14ac:dyDescent="0.25">
      <c r="A245" t="s">
        <v>59</v>
      </c>
      <c r="B245">
        <v>-0.18857854972664001</v>
      </c>
      <c r="C245">
        <v>1.34053782562308E-2</v>
      </c>
      <c r="D245">
        <v>-14.067379981537499</v>
      </c>
      <c r="E245">
        <v>0</v>
      </c>
      <c r="F245" t="s">
        <v>121</v>
      </c>
      <c r="G245" t="s">
        <v>340</v>
      </c>
    </row>
    <row r="246" spans="1:7" x14ac:dyDescent="0.25">
      <c r="A246" t="s">
        <v>60</v>
      </c>
      <c r="B246">
        <v>-0.15389731141933699</v>
      </c>
      <c r="C246">
        <v>1.4135010953293101E-2</v>
      </c>
      <c r="D246">
        <v>-10.8876683525655</v>
      </c>
      <c r="E246">
        <v>0</v>
      </c>
      <c r="F246" t="s">
        <v>121</v>
      </c>
      <c r="G246" t="s">
        <v>341</v>
      </c>
    </row>
    <row r="247" spans="1:7" x14ac:dyDescent="0.25">
      <c r="A247" t="s">
        <v>61</v>
      </c>
      <c r="B247">
        <v>-0.28242258091197198</v>
      </c>
      <c r="C247">
        <v>1.44490890617057E-2</v>
      </c>
      <c r="D247">
        <v>-19.546047484784001</v>
      </c>
      <c r="E247">
        <v>0</v>
      </c>
      <c r="F247" t="s">
        <v>121</v>
      </c>
      <c r="G247" t="s">
        <v>342</v>
      </c>
    </row>
    <row r="248" spans="1:7" x14ac:dyDescent="0.25">
      <c r="A248" t="s">
        <v>62</v>
      </c>
      <c r="B248">
        <v>-0.26884637618301199</v>
      </c>
      <c r="C248">
        <v>1.4876138700026E-2</v>
      </c>
      <c r="D248">
        <v>-18.072322502783798</v>
      </c>
      <c r="E248">
        <v>0</v>
      </c>
      <c r="F248" t="s">
        <v>121</v>
      </c>
      <c r="G248" t="s">
        <v>343</v>
      </c>
    </row>
    <row r="249" spans="1:7" x14ac:dyDescent="0.25">
      <c r="A249" t="s">
        <v>63</v>
      </c>
      <c r="B249">
        <v>-0.18023768679079699</v>
      </c>
      <c r="C249">
        <v>1.7037842564488499E-2</v>
      </c>
      <c r="D249">
        <v>-10.578668402915101</v>
      </c>
      <c r="E249">
        <v>0</v>
      </c>
      <c r="F249" t="s">
        <v>121</v>
      </c>
      <c r="G249" t="s">
        <v>344</v>
      </c>
    </row>
    <row r="250" spans="1:7" x14ac:dyDescent="0.25">
      <c r="A250" t="s">
        <v>64</v>
      </c>
      <c r="B250">
        <v>-0.330318614543613</v>
      </c>
      <c r="C250">
        <v>1.7792039732848701E-2</v>
      </c>
      <c r="D250">
        <v>-18.565528152107198</v>
      </c>
      <c r="E250">
        <v>0</v>
      </c>
      <c r="F250" t="s">
        <v>121</v>
      </c>
      <c r="G250" t="s">
        <v>345</v>
      </c>
    </row>
    <row r="251" spans="1:7" x14ac:dyDescent="0.25">
      <c r="A251" t="s">
        <v>65</v>
      </c>
      <c r="B251">
        <v>-0.31157712380767999</v>
      </c>
      <c r="C251">
        <v>1.8414330566446101E-2</v>
      </c>
      <c r="D251">
        <v>-16.920361165636098</v>
      </c>
      <c r="E251">
        <v>0</v>
      </c>
      <c r="F251" t="s">
        <v>121</v>
      </c>
      <c r="G251" t="s">
        <v>346</v>
      </c>
    </row>
    <row r="252" spans="1:7" x14ac:dyDescent="0.25">
      <c r="A252" t="s">
        <v>66</v>
      </c>
      <c r="B252">
        <v>-0.16210547578579401</v>
      </c>
      <c r="C252">
        <v>1.3803342085455099E-2</v>
      </c>
      <c r="D252">
        <v>-11.743929461591</v>
      </c>
      <c r="E252">
        <v>0</v>
      </c>
      <c r="F252" t="s">
        <v>121</v>
      </c>
      <c r="G252" t="s">
        <v>347</v>
      </c>
    </row>
    <row r="253" spans="1:7" x14ac:dyDescent="0.25">
      <c r="A253" t="s">
        <v>67</v>
      </c>
      <c r="B253">
        <v>-0.27633029560848699</v>
      </c>
      <c r="C253">
        <v>1.41578125339629E-2</v>
      </c>
      <c r="D253">
        <v>-19.5178665451039</v>
      </c>
      <c r="E253">
        <v>0</v>
      </c>
      <c r="F253" t="s">
        <v>121</v>
      </c>
      <c r="G253" t="s">
        <v>348</v>
      </c>
    </row>
    <row r="254" spans="1:7" x14ac:dyDescent="0.25">
      <c r="A254" t="s">
        <v>68</v>
      </c>
      <c r="B254">
        <v>-0.26777643494514503</v>
      </c>
      <c r="C254">
        <v>1.45444297762605E-2</v>
      </c>
      <c r="D254">
        <v>-18.410927005348199</v>
      </c>
      <c r="E254">
        <v>0</v>
      </c>
      <c r="F254" t="s">
        <v>121</v>
      </c>
      <c r="G254" t="s">
        <v>349</v>
      </c>
    </row>
    <row r="255" spans="1:7" x14ac:dyDescent="0.25">
      <c r="A255" t="s">
        <v>69</v>
      </c>
      <c r="B255">
        <v>-0.170174474930361</v>
      </c>
      <c r="C255">
        <v>1.41625568086205E-2</v>
      </c>
      <c r="D255">
        <v>-12.0158017531678</v>
      </c>
      <c r="E255">
        <v>0</v>
      </c>
      <c r="F255" t="s">
        <v>121</v>
      </c>
      <c r="G255" t="s">
        <v>350</v>
      </c>
    </row>
    <row r="256" spans="1:7" x14ac:dyDescent="0.25">
      <c r="A256" t="s">
        <v>70</v>
      </c>
      <c r="B256">
        <v>-0.30670067779376697</v>
      </c>
      <c r="C256">
        <v>1.4544141143648499E-2</v>
      </c>
      <c r="D256">
        <v>-21.087575729949901</v>
      </c>
      <c r="E256">
        <v>0</v>
      </c>
      <c r="F256" t="s">
        <v>121</v>
      </c>
      <c r="G256" t="s">
        <v>351</v>
      </c>
    </row>
    <row r="257" spans="1:7" x14ac:dyDescent="0.25">
      <c r="A257" t="s">
        <v>71</v>
      </c>
      <c r="B257">
        <v>-0.28509298006427702</v>
      </c>
      <c r="C257">
        <v>1.49134479565883E-2</v>
      </c>
      <c r="D257">
        <v>-19.116503500341199</v>
      </c>
      <c r="E257">
        <v>0</v>
      </c>
      <c r="F257" t="s">
        <v>121</v>
      </c>
      <c r="G257" t="s">
        <v>352</v>
      </c>
    </row>
    <row r="258" spans="1:7" x14ac:dyDescent="0.25">
      <c r="A258" t="s">
        <v>72</v>
      </c>
      <c r="B258">
        <v>-1.72528186434232E-2</v>
      </c>
      <c r="C258">
        <v>1.2962796655644E-2</v>
      </c>
      <c r="D258">
        <v>-1.33094879922468</v>
      </c>
      <c r="E258">
        <v>0.18320776729999999</v>
      </c>
      <c r="F258" t="s">
        <v>7184</v>
      </c>
      <c r="G258" t="s">
        <v>7219</v>
      </c>
    </row>
    <row r="259" spans="1:7" x14ac:dyDescent="0.25">
      <c r="A259" t="s">
        <v>73</v>
      </c>
      <c r="B259">
        <v>-0.13428053490394701</v>
      </c>
      <c r="C259">
        <v>1.4142691430185299E-2</v>
      </c>
      <c r="D259">
        <v>-9.49469452591938</v>
      </c>
      <c r="E259">
        <v>0</v>
      </c>
      <c r="F259" t="s">
        <v>121</v>
      </c>
      <c r="G259" t="s">
        <v>7220</v>
      </c>
    </row>
    <row r="260" spans="1:7" x14ac:dyDescent="0.25">
      <c r="A260" t="s">
        <v>74</v>
      </c>
      <c r="B260">
        <v>-0.121574260629007</v>
      </c>
      <c r="C260">
        <v>1.34359955012142E-2</v>
      </c>
      <c r="D260">
        <v>-9.0483999207964008</v>
      </c>
      <c r="E260">
        <v>0</v>
      </c>
      <c r="F260" t="s">
        <v>121</v>
      </c>
      <c r="G260" t="s">
        <v>7221</v>
      </c>
    </row>
    <row r="261" spans="1:7" x14ac:dyDescent="0.25">
      <c r="A261" t="s">
        <v>75</v>
      </c>
      <c r="B261">
        <v>1.58283179317045E-2</v>
      </c>
      <c r="C261">
        <v>1.34961693187024E-2</v>
      </c>
      <c r="D261">
        <v>1.17280078205378</v>
      </c>
      <c r="E261">
        <v>0.24087746160000001</v>
      </c>
      <c r="F261" t="s">
        <v>7184</v>
      </c>
      <c r="G261" t="s">
        <v>353</v>
      </c>
    </row>
    <row r="262" spans="1:7" x14ac:dyDescent="0.25">
      <c r="A262" t="s">
        <v>76</v>
      </c>
      <c r="B262">
        <v>1.39991203095213E-2</v>
      </c>
      <c r="C262">
        <v>1.3722101830163201E-2</v>
      </c>
      <c r="D262">
        <v>1.0201877586092001</v>
      </c>
      <c r="E262">
        <v>0.3076409745</v>
      </c>
      <c r="F262" t="s">
        <v>7184</v>
      </c>
      <c r="G262" t="s">
        <v>354</v>
      </c>
    </row>
    <row r="263" spans="1:7" x14ac:dyDescent="0.25">
      <c r="A263" t="s">
        <v>77</v>
      </c>
      <c r="B263">
        <v>-2.2019596414034798E-2</v>
      </c>
      <c r="C263">
        <v>1.3883609456976699E-2</v>
      </c>
      <c r="D263">
        <v>-1.5860138159511299</v>
      </c>
      <c r="E263">
        <v>0.1127381643</v>
      </c>
      <c r="F263" t="s">
        <v>7184</v>
      </c>
      <c r="G263" t="s">
        <v>355</v>
      </c>
    </row>
    <row r="264" spans="1:7" x14ac:dyDescent="0.25">
      <c r="A264" t="s">
        <v>78</v>
      </c>
      <c r="B264">
        <v>-2.1947754757690899E-2</v>
      </c>
      <c r="C264">
        <v>1.45943772237853E-2</v>
      </c>
      <c r="D264">
        <v>-1.5038500390356799</v>
      </c>
      <c r="E264">
        <v>0.1326219699</v>
      </c>
      <c r="F264" t="s">
        <v>7184</v>
      </c>
      <c r="G264" t="s">
        <v>356</v>
      </c>
    </row>
    <row r="265" spans="1:7" x14ac:dyDescent="0.25">
      <c r="A265" t="s">
        <v>79</v>
      </c>
      <c r="B265">
        <v>-8.7094025090386107E-2</v>
      </c>
      <c r="C265">
        <v>1.5661475072157399E-2</v>
      </c>
      <c r="D265">
        <v>-5.5610358979033796</v>
      </c>
      <c r="E265">
        <v>2.6899999999999999E-8</v>
      </c>
      <c r="F265" t="s">
        <v>121</v>
      </c>
      <c r="G265" t="s">
        <v>357</v>
      </c>
    </row>
    <row r="266" spans="1:7" x14ac:dyDescent="0.25">
      <c r="A266" t="s">
        <v>80</v>
      </c>
      <c r="B266">
        <v>-9.8550474415611405E-2</v>
      </c>
      <c r="C266">
        <v>1.51254510908971E-2</v>
      </c>
      <c r="D266">
        <v>-6.5155395249614401</v>
      </c>
      <c r="E266">
        <v>1E-10</v>
      </c>
      <c r="F266" t="s">
        <v>121</v>
      </c>
      <c r="G266" t="s">
        <v>358</v>
      </c>
    </row>
    <row r="267" spans="1:7" x14ac:dyDescent="0.25">
      <c r="A267" t="s">
        <v>81</v>
      </c>
      <c r="B267">
        <v>-6.6228024284957498E-3</v>
      </c>
      <c r="C267">
        <v>9.60065148923815E-3</v>
      </c>
      <c r="D267">
        <v>-0.68982843882205003</v>
      </c>
      <c r="E267">
        <v>0.49030308909999998</v>
      </c>
      <c r="F267" t="s">
        <v>7184</v>
      </c>
      <c r="G267" t="s">
        <v>359</v>
      </c>
    </row>
    <row r="268" spans="1:7" x14ac:dyDescent="0.25">
      <c r="A268" t="s">
        <v>82</v>
      </c>
      <c r="B268">
        <v>8.1212147335523906E-3</v>
      </c>
      <c r="C268">
        <v>9.9558133322571098E-3</v>
      </c>
      <c r="D268">
        <v>0.81572589426113795</v>
      </c>
      <c r="E268">
        <v>0.41465814760000003</v>
      </c>
      <c r="F268" t="s">
        <v>7184</v>
      </c>
      <c r="G268" t="s">
        <v>360</v>
      </c>
    </row>
    <row r="269" spans="1:7" x14ac:dyDescent="0.25">
      <c r="A269" t="s">
        <v>83</v>
      </c>
      <c r="B269">
        <v>-3.5879919486724601E-2</v>
      </c>
      <c r="C269">
        <v>1.0011438780141E-2</v>
      </c>
      <c r="D269">
        <v>-3.5838924129363998</v>
      </c>
      <c r="E269">
        <v>3.3861269999999998E-4</v>
      </c>
      <c r="F269" t="s">
        <v>121</v>
      </c>
      <c r="G269" t="s">
        <v>361</v>
      </c>
    </row>
    <row r="270" spans="1:7" x14ac:dyDescent="0.25">
      <c r="A270" t="s">
        <v>84</v>
      </c>
      <c r="B270">
        <v>-4.18633814731191E-4</v>
      </c>
      <c r="C270">
        <v>1.28037920534035E-2</v>
      </c>
      <c r="D270">
        <v>-3.2696080425635397E-2</v>
      </c>
      <c r="E270">
        <v>0.97391699060000003</v>
      </c>
      <c r="F270" t="s">
        <v>7184</v>
      </c>
      <c r="G270" t="s">
        <v>362</v>
      </c>
    </row>
    <row r="271" spans="1:7" x14ac:dyDescent="0.25">
      <c r="A271" t="s">
        <v>85</v>
      </c>
      <c r="B271">
        <v>-0.26957116909029899</v>
      </c>
      <c r="C271">
        <v>1.38797416002079E-2</v>
      </c>
      <c r="D271">
        <v>-19.421915541011298</v>
      </c>
      <c r="E271">
        <v>0</v>
      </c>
      <c r="F271" t="s">
        <v>121</v>
      </c>
      <c r="G271" t="s">
        <v>363</v>
      </c>
    </row>
    <row r="272" spans="1:7" x14ac:dyDescent="0.25">
      <c r="A272" t="s">
        <v>86</v>
      </c>
      <c r="B272">
        <v>-0.19525659019606001</v>
      </c>
      <c r="C272">
        <v>1.33402718877922E-2</v>
      </c>
      <c r="D272">
        <v>-14.636627486936099</v>
      </c>
      <c r="E272">
        <v>0</v>
      </c>
      <c r="F272" t="s">
        <v>121</v>
      </c>
      <c r="G272" t="s">
        <v>364</v>
      </c>
    </row>
    <row r="273" spans="1:7" x14ac:dyDescent="0.25">
      <c r="A273" t="s">
        <v>7134</v>
      </c>
      <c r="B273">
        <v>-1.2839066883168E-2</v>
      </c>
      <c r="C273">
        <v>1.0946528068637999E-3</v>
      </c>
      <c r="D273">
        <v>-11.7288941321514</v>
      </c>
      <c r="E273">
        <v>0</v>
      </c>
      <c r="F273" t="s">
        <v>121</v>
      </c>
      <c r="G273" t="s">
        <v>7222</v>
      </c>
    </row>
    <row r="274" spans="1:7" x14ac:dyDescent="0.25">
      <c r="A274" t="s">
        <v>7135</v>
      </c>
      <c r="B274">
        <v>1.1084323425484E-4</v>
      </c>
      <c r="C274">
        <v>1.35011198590174E-5</v>
      </c>
      <c r="D274">
        <v>8.2099289105124509</v>
      </c>
      <c r="E274">
        <v>0</v>
      </c>
      <c r="F274" t="s">
        <v>121</v>
      </c>
      <c r="G274" t="s">
        <v>7223</v>
      </c>
    </row>
    <row r="275" spans="1:7" x14ac:dyDescent="0.25">
      <c r="A275" t="s">
        <v>6</v>
      </c>
      <c r="B275">
        <v>6.4200554167324801</v>
      </c>
      <c r="C275">
        <v>5.4146787756079201E-2</v>
      </c>
      <c r="D275">
        <v>118.567613754921</v>
      </c>
      <c r="E275">
        <v>0</v>
      </c>
      <c r="F275" t="s">
        <v>121</v>
      </c>
      <c r="G275" t="s">
        <v>365</v>
      </c>
    </row>
    <row r="276" spans="1:7" x14ac:dyDescent="0.25">
      <c r="A276" t="s">
        <v>18</v>
      </c>
      <c r="B276">
        <v>2.48074974499457E-2</v>
      </c>
      <c r="C276">
        <v>2.7991690296627299E-2</v>
      </c>
      <c r="D276">
        <v>0.88624506727036401</v>
      </c>
      <c r="E276">
        <v>0.37548682370000003</v>
      </c>
      <c r="F276" t="s">
        <v>7184</v>
      </c>
      <c r="G276" t="s">
        <v>366</v>
      </c>
    </row>
    <row r="277" spans="1:7" x14ac:dyDescent="0.25">
      <c r="A277" t="s">
        <v>19</v>
      </c>
      <c r="B277">
        <v>-1.5700276536083399E-2</v>
      </c>
      <c r="C277">
        <v>3.4769218279786199E-2</v>
      </c>
      <c r="D277">
        <v>-0.45155678824136802</v>
      </c>
      <c r="E277">
        <v>0.65158892180000005</v>
      </c>
      <c r="F277" t="s">
        <v>7184</v>
      </c>
      <c r="G277" t="s">
        <v>367</v>
      </c>
    </row>
    <row r="278" spans="1:7" x14ac:dyDescent="0.25">
      <c r="A278" t="s">
        <v>20</v>
      </c>
      <c r="B278">
        <v>-6.6283436994924103E-2</v>
      </c>
      <c r="C278">
        <v>3.3145461830514401E-2</v>
      </c>
      <c r="D278">
        <v>-1.99977412696366</v>
      </c>
      <c r="E278">
        <v>4.55263578E-2</v>
      </c>
      <c r="F278" t="s">
        <v>137</v>
      </c>
      <c r="G278" t="s">
        <v>368</v>
      </c>
    </row>
    <row r="279" spans="1:7" x14ac:dyDescent="0.25">
      <c r="A279" t="s">
        <v>7</v>
      </c>
      <c r="B279">
        <v>3.11215798488477E-2</v>
      </c>
      <c r="C279">
        <v>1.33291251923026E-3</v>
      </c>
      <c r="D279">
        <v>23.348553937223201</v>
      </c>
      <c r="E279">
        <v>0</v>
      </c>
      <c r="F279" t="s">
        <v>121</v>
      </c>
      <c r="G279" t="s">
        <v>369</v>
      </c>
    </row>
    <row r="280" spans="1:7" x14ac:dyDescent="0.25">
      <c r="A280" t="s">
        <v>8</v>
      </c>
      <c r="B280">
        <v>-3.36589713199842E-4</v>
      </c>
      <c r="C280">
        <v>1.6985803075869799E-5</v>
      </c>
      <c r="D280">
        <v>-19.815943449739201</v>
      </c>
      <c r="E280">
        <v>0</v>
      </c>
      <c r="F280" t="s">
        <v>121</v>
      </c>
      <c r="G280" t="s">
        <v>370</v>
      </c>
    </row>
    <row r="281" spans="1:7" x14ac:dyDescent="0.25">
      <c r="A281" t="s">
        <v>21</v>
      </c>
      <c r="B281">
        <v>-6.7489333870669604E-2</v>
      </c>
      <c r="C281">
        <v>1.1988427792966499E-2</v>
      </c>
      <c r="D281">
        <v>-5.6295400060936203</v>
      </c>
      <c r="E281">
        <v>1.81E-8</v>
      </c>
      <c r="F281" t="s">
        <v>121</v>
      </c>
      <c r="G281" t="s">
        <v>7224</v>
      </c>
    </row>
    <row r="282" spans="1:7" x14ac:dyDescent="0.25">
      <c r="A282" t="s">
        <v>22</v>
      </c>
      <c r="B282">
        <v>-4.4038385759173203E-2</v>
      </c>
      <c r="C282">
        <v>1.16123686385957E-2</v>
      </c>
      <c r="D282">
        <v>-3.79236890678825</v>
      </c>
      <c r="E282">
        <v>1.492722E-4</v>
      </c>
      <c r="F282" t="s">
        <v>121</v>
      </c>
      <c r="G282" t="s">
        <v>371</v>
      </c>
    </row>
    <row r="283" spans="1:7" x14ac:dyDescent="0.25">
      <c r="A283" t="s">
        <v>23</v>
      </c>
      <c r="B283">
        <v>-8.1631179940441806E-2</v>
      </c>
      <c r="C283">
        <v>1.53686807070301E-2</v>
      </c>
      <c r="D283">
        <v>-5.3115281328670703</v>
      </c>
      <c r="E283">
        <v>1.089E-7</v>
      </c>
      <c r="F283" t="s">
        <v>121</v>
      </c>
      <c r="G283" t="s">
        <v>372</v>
      </c>
    </row>
    <row r="284" spans="1:7" x14ac:dyDescent="0.25">
      <c r="A284" t="s">
        <v>24</v>
      </c>
      <c r="B284">
        <v>-7.8539538246209697E-2</v>
      </c>
      <c r="C284">
        <v>1.0975687653731201E-2</v>
      </c>
      <c r="D284">
        <v>-7.15577380880642</v>
      </c>
      <c r="E284">
        <v>0</v>
      </c>
      <c r="F284" t="s">
        <v>121</v>
      </c>
      <c r="G284" t="s">
        <v>373</v>
      </c>
    </row>
    <row r="285" spans="1:7" x14ac:dyDescent="0.25">
      <c r="A285" t="s">
        <v>25</v>
      </c>
      <c r="B285">
        <v>-0.149293553645966</v>
      </c>
      <c r="C285">
        <v>1.7032467393496498E-2</v>
      </c>
      <c r="D285">
        <v>-8.7652334918293207</v>
      </c>
      <c r="E285">
        <v>0</v>
      </c>
      <c r="F285" t="s">
        <v>121</v>
      </c>
      <c r="G285" t="s">
        <v>374</v>
      </c>
    </row>
    <row r="286" spans="1:7" x14ac:dyDescent="0.25">
      <c r="A286" t="s">
        <v>26</v>
      </c>
      <c r="B286">
        <v>-5.3267126916333403E-2</v>
      </c>
      <c r="C286">
        <v>1.1875404815577599E-2</v>
      </c>
      <c r="D286">
        <v>-4.4854998834616797</v>
      </c>
      <c r="E286">
        <v>7.2794000000000001E-6</v>
      </c>
      <c r="F286" t="s">
        <v>121</v>
      </c>
      <c r="G286" t="s">
        <v>375</v>
      </c>
    </row>
    <row r="287" spans="1:7" x14ac:dyDescent="0.25">
      <c r="A287" t="s">
        <v>27</v>
      </c>
      <c r="B287">
        <v>-3.1740950456042E-2</v>
      </c>
      <c r="C287">
        <v>1.07486965967623E-2</v>
      </c>
      <c r="D287">
        <v>-2.9530045964459299</v>
      </c>
      <c r="E287">
        <v>3.1474328999999998E-3</v>
      </c>
      <c r="F287" t="s">
        <v>134</v>
      </c>
      <c r="G287" t="s">
        <v>376</v>
      </c>
    </row>
    <row r="288" spans="1:7" x14ac:dyDescent="0.25">
      <c r="A288" t="s">
        <v>28</v>
      </c>
      <c r="B288">
        <v>-6.6517674405813798E-2</v>
      </c>
      <c r="C288">
        <v>1.16518441106905E-2</v>
      </c>
      <c r="D288">
        <v>-5.7087679661611697</v>
      </c>
      <c r="E288">
        <v>1.14E-8</v>
      </c>
      <c r="F288" t="s">
        <v>121</v>
      </c>
      <c r="G288" t="s">
        <v>377</v>
      </c>
    </row>
    <row r="289" spans="1:7" x14ac:dyDescent="0.25">
      <c r="A289" t="s">
        <v>29</v>
      </c>
      <c r="B289">
        <v>-9.26537341889173E-2</v>
      </c>
      <c r="C289">
        <v>1.4111462084481099E-2</v>
      </c>
      <c r="D289">
        <v>-6.5658493524077999</v>
      </c>
      <c r="E289">
        <v>1E-10</v>
      </c>
      <c r="F289" t="s">
        <v>121</v>
      </c>
      <c r="G289" t="s">
        <v>378</v>
      </c>
    </row>
    <row r="290" spans="1:7" x14ac:dyDescent="0.25">
      <c r="A290" t="s">
        <v>30</v>
      </c>
      <c r="B290">
        <v>-8.7127694836088398E-2</v>
      </c>
      <c r="C290">
        <v>1.1336800156666899E-2</v>
      </c>
      <c r="D290">
        <v>-7.6853868492028301</v>
      </c>
      <c r="E290">
        <v>0</v>
      </c>
      <c r="F290" t="s">
        <v>121</v>
      </c>
      <c r="G290" t="s">
        <v>379</v>
      </c>
    </row>
    <row r="291" spans="1:7" x14ac:dyDescent="0.25">
      <c r="A291" t="s">
        <v>31</v>
      </c>
      <c r="B291">
        <v>-8.2281877827874203E-2</v>
      </c>
      <c r="C291">
        <v>1.1702557795196101E-2</v>
      </c>
      <c r="D291">
        <v>-7.0311020264006903</v>
      </c>
      <c r="E291">
        <v>0</v>
      </c>
      <c r="F291" t="s">
        <v>121</v>
      </c>
      <c r="G291" t="s">
        <v>380</v>
      </c>
    </row>
    <row r="292" spans="1:7" x14ac:dyDescent="0.25">
      <c r="A292" t="s">
        <v>32</v>
      </c>
      <c r="B292">
        <v>-4.9111290655370197E-2</v>
      </c>
      <c r="C292">
        <v>1.0720809694998799E-2</v>
      </c>
      <c r="D292">
        <v>-4.5809311099217203</v>
      </c>
      <c r="E292">
        <v>4.6326000000000003E-6</v>
      </c>
      <c r="F292" t="s">
        <v>121</v>
      </c>
      <c r="G292" t="s">
        <v>7225</v>
      </c>
    </row>
    <row r="293" spans="1:7" x14ac:dyDescent="0.25">
      <c r="A293" t="s">
        <v>33</v>
      </c>
      <c r="B293">
        <v>-3.0534967635601901E-2</v>
      </c>
      <c r="C293">
        <v>1.0777138938014999E-2</v>
      </c>
      <c r="D293">
        <v>-2.83330926800005</v>
      </c>
      <c r="E293">
        <v>4.6074588000000003E-3</v>
      </c>
      <c r="F293" t="s">
        <v>134</v>
      </c>
      <c r="G293" t="s">
        <v>381</v>
      </c>
    </row>
    <row r="294" spans="1:7" x14ac:dyDescent="0.25">
      <c r="A294" t="s">
        <v>34</v>
      </c>
      <c r="B294">
        <v>-3.96048366698755E-2</v>
      </c>
      <c r="C294">
        <v>1.2004330641131799E-2</v>
      </c>
      <c r="D294">
        <v>-3.2992124137411798</v>
      </c>
      <c r="E294">
        <v>9.6977809999999995E-4</v>
      </c>
      <c r="F294" t="s">
        <v>121</v>
      </c>
      <c r="G294" t="s">
        <v>382</v>
      </c>
    </row>
    <row r="295" spans="1:7" x14ac:dyDescent="0.25">
      <c r="A295" t="s">
        <v>35</v>
      </c>
      <c r="B295">
        <v>-4.4558979453201301E-2</v>
      </c>
      <c r="C295">
        <v>7.7882005030396198E-3</v>
      </c>
      <c r="D295">
        <v>-5.7213446720857499</v>
      </c>
      <c r="E295">
        <v>1.0600000000000001E-8</v>
      </c>
      <c r="F295" t="s">
        <v>121</v>
      </c>
      <c r="G295" t="s">
        <v>383</v>
      </c>
    </row>
    <row r="296" spans="1:7" x14ac:dyDescent="0.25">
      <c r="A296" t="s">
        <v>36</v>
      </c>
      <c r="B296">
        <v>-5.0360605214560997E-2</v>
      </c>
      <c r="C296">
        <v>1.0731564173578701E-2</v>
      </c>
      <c r="D296">
        <v>-4.6927553523418002</v>
      </c>
      <c r="E296">
        <v>2.6977E-6</v>
      </c>
      <c r="F296" t="s">
        <v>121</v>
      </c>
      <c r="G296" t="s">
        <v>384</v>
      </c>
    </row>
    <row r="297" spans="1:7" x14ac:dyDescent="0.25">
      <c r="A297" t="s">
        <v>7132</v>
      </c>
      <c r="B297">
        <v>0.227661284669821</v>
      </c>
      <c r="C297">
        <v>1.9820595259648102E-2</v>
      </c>
      <c r="D297">
        <v>11.486097248214699</v>
      </c>
      <c r="E297">
        <v>0</v>
      </c>
      <c r="F297" t="s">
        <v>121</v>
      </c>
      <c r="G297" t="s">
        <v>7226</v>
      </c>
    </row>
    <row r="298" spans="1:7" x14ac:dyDescent="0.25">
      <c r="A298" t="s">
        <v>37</v>
      </c>
      <c r="B298">
        <v>-0.28044482366298301</v>
      </c>
      <c r="C298">
        <v>3.4855071064517E-3</v>
      </c>
      <c r="D298">
        <v>-80.460264488882302</v>
      </c>
      <c r="E298">
        <v>0</v>
      </c>
      <c r="F298" t="s">
        <v>121</v>
      </c>
      <c r="G298" t="s">
        <v>7227</v>
      </c>
    </row>
    <row r="299" spans="1:7" x14ac:dyDescent="0.25">
      <c r="A299" t="s">
        <v>38</v>
      </c>
      <c r="B299">
        <v>-0.215267805296119</v>
      </c>
      <c r="C299">
        <v>4.6866084415996797E-3</v>
      </c>
      <c r="D299">
        <v>-45.932534791116801</v>
      </c>
      <c r="E299">
        <v>0</v>
      </c>
      <c r="F299" t="s">
        <v>121</v>
      </c>
      <c r="G299" t="s">
        <v>385</v>
      </c>
    </row>
    <row r="300" spans="1:7" x14ac:dyDescent="0.25">
      <c r="A300" t="s">
        <v>9</v>
      </c>
      <c r="B300">
        <v>-8.4928455670951197E-2</v>
      </c>
      <c r="C300">
        <v>2.3179917143672899E-3</v>
      </c>
      <c r="D300">
        <v>-36.638808993384501</v>
      </c>
      <c r="E300">
        <v>0</v>
      </c>
      <c r="F300" t="s">
        <v>121</v>
      </c>
      <c r="G300" t="s">
        <v>386</v>
      </c>
    </row>
    <row r="301" spans="1:7" x14ac:dyDescent="0.25">
      <c r="A301" t="s">
        <v>10</v>
      </c>
      <c r="B301">
        <v>-4.0142208628821498E-4</v>
      </c>
      <c r="C301">
        <v>3.8856569165971501E-3</v>
      </c>
      <c r="D301">
        <v>-0.10330867982028601</v>
      </c>
      <c r="E301">
        <v>0.91771811729999997</v>
      </c>
      <c r="F301" t="s">
        <v>7184</v>
      </c>
      <c r="G301" t="s">
        <v>387</v>
      </c>
    </row>
    <row r="302" spans="1:7" x14ac:dyDescent="0.25">
      <c r="A302" t="s">
        <v>11</v>
      </c>
      <c r="B302">
        <v>-3.7666798774568001E-2</v>
      </c>
      <c r="C302">
        <v>9.3655102203901008E-3</v>
      </c>
      <c r="D302">
        <v>-4.0218629725652102</v>
      </c>
      <c r="E302">
        <v>5.7766300000000003E-5</v>
      </c>
      <c r="F302" t="s">
        <v>121</v>
      </c>
      <c r="G302" t="s">
        <v>388</v>
      </c>
    </row>
    <row r="303" spans="1:7" x14ac:dyDescent="0.25">
      <c r="A303" t="s">
        <v>7133</v>
      </c>
      <c r="B303">
        <v>9.2965216393543507E-2</v>
      </c>
      <c r="C303">
        <v>2.3537674580036798E-3</v>
      </c>
      <c r="D303">
        <v>39.496347048824902</v>
      </c>
      <c r="E303">
        <v>0</v>
      </c>
      <c r="F303" t="s">
        <v>121</v>
      </c>
      <c r="G303" t="s">
        <v>7228</v>
      </c>
    </row>
    <row r="304" spans="1:7" x14ac:dyDescent="0.25">
      <c r="A304" t="s">
        <v>12</v>
      </c>
      <c r="B304">
        <v>-7.7415306465979494E-2</v>
      </c>
      <c r="C304">
        <v>4.7767274969988498E-2</v>
      </c>
      <c r="D304">
        <v>-1.6206766350941799</v>
      </c>
      <c r="E304">
        <v>0.1050889902</v>
      </c>
      <c r="F304" t="s">
        <v>7184</v>
      </c>
      <c r="G304" t="s">
        <v>389</v>
      </c>
    </row>
    <row r="305" spans="1:7" x14ac:dyDescent="0.25">
      <c r="A305" t="s">
        <v>13</v>
      </c>
      <c r="B305">
        <v>4.2609428709897298E-2</v>
      </c>
      <c r="C305">
        <v>4.7774242071859499E-2</v>
      </c>
      <c r="D305">
        <v>0.89189125482737097</v>
      </c>
      <c r="E305">
        <v>0.37245257230000001</v>
      </c>
      <c r="F305" t="s">
        <v>7184</v>
      </c>
      <c r="G305" t="s">
        <v>390</v>
      </c>
    </row>
    <row r="306" spans="1:7" x14ac:dyDescent="0.25">
      <c r="A306" t="s">
        <v>14</v>
      </c>
      <c r="B306">
        <v>-4.4104353393669402E-2</v>
      </c>
      <c r="C306">
        <v>4.7743330206303801E-2</v>
      </c>
      <c r="D306">
        <v>-0.92378041504624797</v>
      </c>
      <c r="E306">
        <v>0.355602056</v>
      </c>
      <c r="F306" t="s">
        <v>7184</v>
      </c>
      <c r="G306" t="s">
        <v>391</v>
      </c>
    </row>
    <row r="307" spans="1:7" x14ac:dyDescent="0.25">
      <c r="A307" t="s">
        <v>15</v>
      </c>
      <c r="B307">
        <v>-7.3812266786631598E-4</v>
      </c>
      <c r="C307">
        <v>4.7755683557474497E-2</v>
      </c>
      <c r="D307">
        <v>-1.54562266285641E-2</v>
      </c>
      <c r="E307">
        <v>0.98766822580000002</v>
      </c>
      <c r="F307" t="s">
        <v>7184</v>
      </c>
      <c r="G307" t="s">
        <v>392</v>
      </c>
    </row>
    <row r="308" spans="1:7" x14ac:dyDescent="0.25">
      <c r="A308" t="s">
        <v>16</v>
      </c>
      <c r="B308">
        <v>-9.2478552481624093E-2</v>
      </c>
      <c r="C308">
        <v>4.79593147066057E-2</v>
      </c>
      <c r="D308">
        <v>-1.9282709322968401</v>
      </c>
      <c r="E308">
        <v>5.38232139E-2</v>
      </c>
      <c r="F308" t="s">
        <v>128</v>
      </c>
      <c r="G308" t="s">
        <v>393</v>
      </c>
    </row>
    <row r="309" spans="1:7" x14ac:dyDescent="0.25">
      <c r="A309" t="s">
        <v>17</v>
      </c>
      <c r="B309">
        <v>8.39008594312666E-2</v>
      </c>
      <c r="C309">
        <v>4.7820153287224103E-2</v>
      </c>
      <c r="D309">
        <v>1.7545083748964501</v>
      </c>
      <c r="E309">
        <v>7.93453623E-2</v>
      </c>
      <c r="F309" t="s">
        <v>128</v>
      </c>
      <c r="G309" t="s">
        <v>394</v>
      </c>
    </row>
    <row r="310" spans="1:7" x14ac:dyDescent="0.25">
      <c r="A310" t="s">
        <v>155</v>
      </c>
      <c r="B310">
        <v>1.3261964952530399E-2</v>
      </c>
      <c r="C310">
        <v>1.45792326973244E-3</v>
      </c>
      <c r="D310">
        <v>9.0964766307380795</v>
      </c>
      <c r="E310">
        <v>0</v>
      </c>
      <c r="F310" t="s">
        <v>121</v>
      </c>
      <c r="G310" t="s">
        <v>395</v>
      </c>
    </row>
    <row r="311" spans="1:7" x14ac:dyDescent="0.25">
      <c r="A311" t="s">
        <v>157</v>
      </c>
      <c r="B311">
        <v>4.4504195465819602E-2</v>
      </c>
      <c r="C311">
        <v>1.7542227929259601E-3</v>
      </c>
      <c r="D311">
        <v>25.369751006135701</v>
      </c>
      <c r="E311">
        <v>0</v>
      </c>
      <c r="F311" t="s">
        <v>121</v>
      </c>
      <c r="G311" t="s">
        <v>396</v>
      </c>
    </row>
    <row r="312" spans="1:7" x14ac:dyDescent="0.25">
      <c r="A312" t="s">
        <v>159</v>
      </c>
      <c r="B312">
        <v>3.6174255941071098E-2</v>
      </c>
      <c r="C312">
        <v>1.69614063018567E-3</v>
      </c>
      <c r="D312">
        <v>21.3273919021156</v>
      </c>
      <c r="E312">
        <v>0</v>
      </c>
      <c r="F312" t="s">
        <v>121</v>
      </c>
      <c r="G312" t="s">
        <v>397</v>
      </c>
    </row>
    <row r="313" spans="1:7" x14ac:dyDescent="0.25">
      <c r="A313" t="s">
        <v>161</v>
      </c>
      <c r="B313">
        <v>-1.41620185207531E-4</v>
      </c>
      <c r="C313">
        <v>1.8574226614673199E-5</v>
      </c>
      <c r="D313">
        <v>-7.6245535356855498</v>
      </c>
      <c r="E313">
        <v>0</v>
      </c>
      <c r="F313" t="s">
        <v>121</v>
      </c>
      <c r="G313" t="s">
        <v>398</v>
      </c>
    </row>
    <row r="314" spans="1:7" x14ac:dyDescent="0.25">
      <c r="A314" t="s">
        <v>163</v>
      </c>
      <c r="B314">
        <v>-4.3770342470707198E-4</v>
      </c>
      <c r="C314">
        <v>2.1639103007662401E-5</v>
      </c>
      <c r="D314">
        <v>-20.227429230873501</v>
      </c>
      <c r="E314">
        <v>0</v>
      </c>
      <c r="F314" t="s">
        <v>121</v>
      </c>
      <c r="G314" t="s">
        <v>399</v>
      </c>
    </row>
    <row r="315" spans="1:7" x14ac:dyDescent="0.25">
      <c r="A315" t="s">
        <v>165</v>
      </c>
      <c r="B315">
        <v>-4.0506755901147503E-4</v>
      </c>
      <c r="C315">
        <v>2.1241636517113901E-5</v>
      </c>
      <c r="D315">
        <v>-19.069508071335299</v>
      </c>
      <c r="E315">
        <v>0</v>
      </c>
      <c r="F315" t="s">
        <v>121</v>
      </c>
      <c r="G315" t="s">
        <v>400</v>
      </c>
    </row>
    <row r="316" spans="1:7" x14ac:dyDescent="0.25">
      <c r="A316" t="s">
        <v>39</v>
      </c>
      <c r="B316">
        <v>-0.159018908640158</v>
      </c>
      <c r="C316">
        <v>1.3904316697199199E-2</v>
      </c>
      <c r="D316">
        <v>-11.436657557734501</v>
      </c>
      <c r="E316">
        <v>0</v>
      </c>
      <c r="F316" t="s">
        <v>121</v>
      </c>
      <c r="G316" t="s">
        <v>7229</v>
      </c>
    </row>
    <row r="317" spans="1:7" x14ac:dyDescent="0.25">
      <c r="A317" t="s">
        <v>40</v>
      </c>
      <c r="B317">
        <v>-0.27906944707787701</v>
      </c>
      <c r="C317">
        <v>1.44786230810784E-2</v>
      </c>
      <c r="D317">
        <v>-19.2745847112066</v>
      </c>
      <c r="E317">
        <v>0</v>
      </c>
      <c r="F317" t="s">
        <v>121</v>
      </c>
      <c r="G317" t="s">
        <v>7230</v>
      </c>
    </row>
    <row r="318" spans="1:7" x14ac:dyDescent="0.25">
      <c r="A318" t="s">
        <v>41</v>
      </c>
      <c r="B318">
        <v>-0.27371927339246199</v>
      </c>
      <c r="C318">
        <v>1.4709055520683899E-2</v>
      </c>
      <c r="D318">
        <v>-18.6088952487505</v>
      </c>
      <c r="E318">
        <v>0</v>
      </c>
      <c r="F318" t="s">
        <v>121</v>
      </c>
      <c r="G318" t="s">
        <v>7231</v>
      </c>
    </row>
    <row r="319" spans="1:7" x14ac:dyDescent="0.25">
      <c r="A319" t="s">
        <v>42</v>
      </c>
      <c r="B319">
        <v>-0.15184089478467799</v>
      </c>
      <c r="C319">
        <v>1.3344003980758299E-2</v>
      </c>
      <c r="D319">
        <v>-11.3789605431494</v>
      </c>
      <c r="E319">
        <v>0</v>
      </c>
      <c r="F319" t="s">
        <v>121</v>
      </c>
      <c r="G319" t="s">
        <v>401</v>
      </c>
    </row>
    <row r="320" spans="1:7" x14ac:dyDescent="0.25">
      <c r="A320" t="s">
        <v>43</v>
      </c>
      <c r="B320">
        <v>-0.252595638321435</v>
      </c>
      <c r="C320">
        <v>1.3587814428047599E-2</v>
      </c>
      <c r="D320">
        <v>-18.589865180969301</v>
      </c>
      <c r="E320">
        <v>0</v>
      </c>
      <c r="F320" t="s">
        <v>121</v>
      </c>
      <c r="G320" t="s">
        <v>402</v>
      </c>
    </row>
    <row r="321" spans="1:7" x14ac:dyDescent="0.25">
      <c r="A321" t="s">
        <v>44</v>
      </c>
      <c r="B321">
        <v>-0.229428756327204</v>
      </c>
      <c r="C321">
        <v>1.40267329851156E-2</v>
      </c>
      <c r="D321">
        <v>-16.356535521896699</v>
      </c>
      <c r="E321">
        <v>0</v>
      </c>
      <c r="F321" t="s">
        <v>121</v>
      </c>
      <c r="G321" t="s">
        <v>403</v>
      </c>
    </row>
    <row r="322" spans="1:7" x14ac:dyDescent="0.25">
      <c r="A322" t="s">
        <v>45</v>
      </c>
      <c r="B322">
        <v>-0.176548014272781</v>
      </c>
      <c r="C322">
        <v>1.7514109492875799E-2</v>
      </c>
      <c r="D322">
        <v>-10.0803306239804</v>
      </c>
      <c r="E322">
        <v>0</v>
      </c>
      <c r="F322" t="s">
        <v>121</v>
      </c>
      <c r="G322" t="s">
        <v>404</v>
      </c>
    </row>
    <row r="323" spans="1:7" x14ac:dyDescent="0.25">
      <c r="A323" t="s">
        <v>46</v>
      </c>
      <c r="B323">
        <v>-0.25377680699073402</v>
      </c>
      <c r="C323">
        <v>1.8466112361742702E-2</v>
      </c>
      <c r="D323">
        <v>-13.7428388834294</v>
      </c>
      <c r="E323">
        <v>0</v>
      </c>
      <c r="F323" t="s">
        <v>121</v>
      </c>
      <c r="G323" t="s">
        <v>405</v>
      </c>
    </row>
    <row r="324" spans="1:7" x14ac:dyDescent="0.25">
      <c r="A324" t="s">
        <v>47</v>
      </c>
      <c r="B324">
        <v>-0.27090294416965099</v>
      </c>
      <c r="C324">
        <v>1.8729441394922199E-2</v>
      </c>
      <c r="D324">
        <v>-14.464016222240099</v>
      </c>
      <c r="E324">
        <v>0</v>
      </c>
      <c r="F324" t="s">
        <v>121</v>
      </c>
      <c r="G324" t="s">
        <v>406</v>
      </c>
    </row>
    <row r="325" spans="1:7" x14ac:dyDescent="0.25">
      <c r="A325" t="s">
        <v>48</v>
      </c>
      <c r="B325">
        <v>-0.15017172192365399</v>
      </c>
      <c r="C325">
        <v>1.26117669252947E-2</v>
      </c>
      <c r="D325">
        <v>-11.9072706317196</v>
      </c>
      <c r="E325">
        <v>0</v>
      </c>
      <c r="F325" t="s">
        <v>121</v>
      </c>
      <c r="G325" t="s">
        <v>407</v>
      </c>
    </row>
    <row r="326" spans="1:7" x14ac:dyDescent="0.25">
      <c r="A326" t="s">
        <v>49</v>
      </c>
      <c r="B326">
        <v>-0.247328001710929</v>
      </c>
      <c r="C326">
        <v>1.2861464233671399E-2</v>
      </c>
      <c r="D326">
        <v>-19.230158963038001</v>
      </c>
      <c r="E326">
        <v>0</v>
      </c>
      <c r="F326" t="s">
        <v>121</v>
      </c>
      <c r="G326" t="s">
        <v>408</v>
      </c>
    </row>
    <row r="327" spans="1:7" x14ac:dyDescent="0.25">
      <c r="A327" t="s">
        <v>50</v>
      </c>
      <c r="B327">
        <v>-0.23416621438217</v>
      </c>
      <c r="C327">
        <v>1.33123771632552E-2</v>
      </c>
      <c r="D327">
        <v>-17.5901126831439</v>
      </c>
      <c r="E327">
        <v>0</v>
      </c>
      <c r="F327" t="s">
        <v>121</v>
      </c>
      <c r="G327" t="s">
        <v>409</v>
      </c>
    </row>
    <row r="328" spans="1:7" x14ac:dyDescent="0.25">
      <c r="A328" t="s">
        <v>51</v>
      </c>
      <c r="B328">
        <v>-0.18365121205951701</v>
      </c>
      <c r="C328">
        <v>1.9156619513079801E-2</v>
      </c>
      <c r="D328">
        <v>-9.5868277769009609</v>
      </c>
      <c r="E328">
        <v>0</v>
      </c>
      <c r="F328" t="s">
        <v>121</v>
      </c>
      <c r="G328" t="s">
        <v>410</v>
      </c>
    </row>
    <row r="329" spans="1:7" x14ac:dyDescent="0.25">
      <c r="A329" t="s">
        <v>52</v>
      </c>
      <c r="B329">
        <v>-0.24526273526813699</v>
      </c>
      <c r="C329">
        <v>1.9893803555539699E-2</v>
      </c>
      <c r="D329">
        <v>-12.328599434663699</v>
      </c>
      <c r="E329">
        <v>0</v>
      </c>
      <c r="F329" t="s">
        <v>121</v>
      </c>
      <c r="G329" t="s">
        <v>411</v>
      </c>
    </row>
    <row r="330" spans="1:7" x14ac:dyDescent="0.25">
      <c r="A330" t="s">
        <v>53</v>
      </c>
      <c r="B330">
        <v>-0.28896773600640602</v>
      </c>
      <c r="C330">
        <v>2.0885735723712801E-2</v>
      </c>
      <c r="D330">
        <v>-13.835650313162001</v>
      </c>
      <c r="E330">
        <v>0</v>
      </c>
      <c r="F330" t="s">
        <v>121</v>
      </c>
      <c r="G330" t="s">
        <v>412</v>
      </c>
    </row>
    <row r="331" spans="1:7" x14ac:dyDescent="0.25">
      <c r="A331" t="s">
        <v>54</v>
      </c>
      <c r="B331">
        <v>-0.15753869336411799</v>
      </c>
      <c r="C331">
        <v>1.3570274490605799E-2</v>
      </c>
      <c r="D331">
        <v>-11.609101457245901</v>
      </c>
      <c r="E331">
        <v>0</v>
      </c>
      <c r="F331" t="s">
        <v>121</v>
      </c>
      <c r="G331" t="s">
        <v>413</v>
      </c>
    </row>
    <row r="332" spans="1:7" x14ac:dyDescent="0.25">
      <c r="A332" t="s">
        <v>55</v>
      </c>
      <c r="B332">
        <v>-0.27166576869523901</v>
      </c>
      <c r="C332">
        <v>1.3799022573350601E-2</v>
      </c>
      <c r="D332">
        <v>-19.6873196816051</v>
      </c>
      <c r="E332">
        <v>0</v>
      </c>
      <c r="F332" t="s">
        <v>121</v>
      </c>
      <c r="G332" t="s">
        <v>414</v>
      </c>
    </row>
    <row r="333" spans="1:7" x14ac:dyDescent="0.25">
      <c r="A333" t="s">
        <v>56</v>
      </c>
      <c r="B333">
        <v>-0.22494097083352199</v>
      </c>
      <c r="C333">
        <v>1.42870260774032E-2</v>
      </c>
      <c r="D333">
        <v>-15.744422220191399</v>
      </c>
      <c r="E333">
        <v>0</v>
      </c>
      <c r="F333" t="s">
        <v>121</v>
      </c>
      <c r="G333" t="s">
        <v>415</v>
      </c>
    </row>
    <row r="334" spans="1:7" x14ac:dyDescent="0.25">
      <c r="A334" t="s">
        <v>57</v>
      </c>
      <c r="B334">
        <v>-0.142272712592556</v>
      </c>
      <c r="C334">
        <v>1.2357655740735E-2</v>
      </c>
      <c r="D334">
        <v>-11.5129208627796</v>
      </c>
      <c r="E334">
        <v>0</v>
      </c>
      <c r="F334" t="s">
        <v>121</v>
      </c>
      <c r="G334" t="s">
        <v>416</v>
      </c>
    </row>
    <row r="335" spans="1:7" x14ac:dyDescent="0.25">
      <c r="A335" t="s">
        <v>58</v>
      </c>
      <c r="B335">
        <v>-0.20151191467533999</v>
      </c>
      <c r="C335">
        <v>1.22772991446556E-2</v>
      </c>
      <c r="D335">
        <v>-16.413374985903101</v>
      </c>
      <c r="E335">
        <v>0</v>
      </c>
      <c r="F335" t="s">
        <v>121</v>
      </c>
      <c r="G335" t="s">
        <v>417</v>
      </c>
    </row>
    <row r="336" spans="1:7" x14ac:dyDescent="0.25">
      <c r="A336" t="s">
        <v>59</v>
      </c>
      <c r="B336">
        <v>-0.16754284655988599</v>
      </c>
      <c r="C336">
        <v>1.27588149855424E-2</v>
      </c>
      <c r="D336">
        <v>-13.131536647387399</v>
      </c>
      <c r="E336">
        <v>0</v>
      </c>
      <c r="F336" t="s">
        <v>121</v>
      </c>
      <c r="G336" t="s">
        <v>418</v>
      </c>
    </row>
    <row r="337" spans="1:7" x14ac:dyDescent="0.25">
      <c r="A337" t="s">
        <v>60</v>
      </c>
      <c r="B337">
        <v>-0.14471592662268901</v>
      </c>
      <c r="C337">
        <v>1.3453256306875E-2</v>
      </c>
      <c r="D337">
        <v>-10.756944142120799</v>
      </c>
      <c r="E337">
        <v>0</v>
      </c>
      <c r="F337" t="s">
        <v>121</v>
      </c>
      <c r="G337" t="s">
        <v>419</v>
      </c>
    </row>
    <row r="338" spans="1:7" x14ac:dyDescent="0.25">
      <c r="A338" t="s">
        <v>61</v>
      </c>
      <c r="B338">
        <v>-0.247369493535056</v>
      </c>
      <c r="C338">
        <v>1.37521859155477E-2</v>
      </c>
      <c r="D338">
        <v>-17.987649022064801</v>
      </c>
      <c r="E338">
        <v>0</v>
      </c>
      <c r="F338" t="s">
        <v>121</v>
      </c>
      <c r="G338" t="s">
        <v>420</v>
      </c>
    </row>
    <row r="339" spans="1:7" x14ac:dyDescent="0.25">
      <c r="A339" t="s">
        <v>62</v>
      </c>
      <c r="B339">
        <v>-0.24124395942468199</v>
      </c>
      <c r="C339">
        <v>1.41586382528728E-2</v>
      </c>
      <c r="D339">
        <v>-17.0386413662157</v>
      </c>
      <c r="E339">
        <v>0</v>
      </c>
      <c r="F339" t="s">
        <v>121</v>
      </c>
      <c r="G339" t="s">
        <v>421</v>
      </c>
    </row>
    <row r="340" spans="1:7" x14ac:dyDescent="0.25">
      <c r="A340" t="s">
        <v>63</v>
      </c>
      <c r="B340">
        <v>-0.16601038014611999</v>
      </c>
      <c r="C340">
        <v>1.62160796120818E-2</v>
      </c>
      <c r="D340">
        <v>-10.237393014673801</v>
      </c>
      <c r="E340">
        <v>0</v>
      </c>
      <c r="F340" t="s">
        <v>121</v>
      </c>
      <c r="G340" t="s">
        <v>422</v>
      </c>
    </row>
    <row r="341" spans="1:7" x14ac:dyDescent="0.25">
      <c r="A341" t="s">
        <v>64</v>
      </c>
      <c r="B341">
        <v>-0.28624297667120902</v>
      </c>
      <c r="C341">
        <v>1.69339006201727E-2</v>
      </c>
      <c r="D341">
        <v>-16.903546506598602</v>
      </c>
      <c r="E341">
        <v>0</v>
      </c>
      <c r="F341" t="s">
        <v>121</v>
      </c>
      <c r="G341" t="s">
        <v>423</v>
      </c>
    </row>
    <row r="342" spans="1:7" x14ac:dyDescent="0.25">
      <c r="A342" t="s">
        <v>65</v>
      </c>
      <c r="B342">
        <v>-0.28090869635346299</v>
      </c>
      <c r="C342">
        <v>1.7526177351295701E-2</v>
      </c>
      <c r="D342">
        <v>-16.027950118437801</v>
      </c>
      <c r="E342">
        <v>0</v>
      </c>
      <c r="F342" t="s">
        <v>121</v>
      </c>
      <c r="G342" t="s">
        <v>424</v>
      </c>
    </row>
    <row r="343" spans="1:7" x14ac:dyDescent="0.25">
      <c r="A343" t="s">
        <v>66</v>
      </c>
      <c r="B343">
        <v>-0.146897843395001</v>
      </c>
      <c r="C343">
        <v>1.31375843698118E-2</v>
      </c>
      <c r="D343">
        <v>-11.1814957194528</v>
      </c>
      <c r="E343">
        <v>0</v>
      </c>
      <c r="F343" t="s">
        <v>121</v>
      </c>
      <c r="G343" t="s">
        <v>425</v>
      </c>
    </row>
    <row r="344" spans="1:7" x14ac:dyDescent="0.25">
      <c r="A344" t="s">
        <v>67</v>
      </c>
      <c r="B344">
        <v>-0.236078717769026</v>
      </c>
      <c r="C344">
        <v>1.3474958130097201E-2</v>
      </c>
      <c r="D344">
        <v>-17.519810858760898</v>
      </c>
      <c r="E344">
        <v>0</v>
      </c>
      <c r="F344" t="s">
        <v>121</v>
      </c>
      <c r="G344" t="s">
        <v>426</v>
      </c>
    </row>
    <row r="345" spans="1:7" x14ac:dyDescent="0.25">
      <c r="A345" t="s">
        <v>68</v>
      </c>
      <c r="B345">
        <v>-0.23777918915033899</v>
      </c>
      <c r="C345">
        <v>1.38429281918448E-2</v>
      </c>
      <c r="D345">
        <v>-17.176943046661201</v>
      </c>
      <c r="E345">
        <v>0</v>
      </c>
      <c r="F345" t="s">
        <v>121</v>
      </c>
      <c r="G345" t="s">
        <v>427</v>
      </c>
    </row>
    <row r="346" spans="1:7" x14ac:dyDescent="0.25">
      <c r="A346" t="s">
        <v>69</v>
      </c>
      <c r="B346">
        <v>-0.157587123255019</v>
      </c>
      <c r="C346">
        <v>1.3479473580645499E-2</v>
      </c>
      <c r="D346">
        <v>-11.690895962086399</v>
      </c>
      <c r="E346">
        <v>0</v>
      </c>
      <c r="F346" t="s">
        <v>121</v>
      </c>
      <c r="G346" t="s">
        <v>428</v>
      </c>
    </row>
    <row r="347" spans="1:7" x14ac:dyDescent="0.25">
      <c r="A347" t="s">
        <v>70</v>
      </c>
      <c r="B347">
        <v>-0.26930746387290999</v>
      </c>
      <c r="C347">
        <v>1.3842653480454801E-2</v>
      </c>
      <c r="D347">
        <v>-19.454901782606999</v>
      </c>
      <c r="E347">
        <v>0</v>
      </c>
      <c r="F347" t="s">
        <v>121</v>
      </c>
      <c r="G347" t="s">
        <v>429</v>
      </c>
    </row>
    <row r="348" spans="1:7" x14ac:dyDescent="0.25">
      <c r="A348" t="s">
        <v>71</v>
      </c>
      <c r="B348">
        <v>-0.25660636643971702</v>
      </c>
      <c r="C348">
        <v>1.41941480231029E-2</v>
      </c>
      <c r="D348">
        <v>-18.078321151932101</v>
      </c>
      <c r="E348">
        <v>0</v>
      </c>
      <c r="F348" t="s">
        <v>121</v>
      </c>
      <c r="G348" t="s">
        <v>430</v>
      </c>
    </row>
    <row r="349" spans="1:7" x14ac:dyDescent="0.25">
      <c r="A349" t="s">
        <v>72</v>
      </c>
      <c r="B349">
        <v>7.5470431332958698E-3</v>
      </c>
      <c r="C349">
        <v>1.23375798178389E-2</v>
      </c>
      <c r="D349">
        <v>0.61171179799652298</v>
      </c>
      <c r="E349">
        <v>0.54072932939999996</v>
      </c>
      <c r="F349" t="s">
        <v>7184</v>
      </c>
      <c r="G349" t="s">
        <v>7232</v>
      </c>
    </row>
    <row r="350" spans="1:7" x14ac:dyDescent="0.25">
      <c r="A350" t="s">
        <v>73</v>
      </c>
      <c r="B350">
        <v>-0.101167680485603</v>
      </c>
      <c r="C350">
        <v>1.3460566341832301E-2</v>
      </c>
      <c r="D350">
        <v>-7.5158561620990403</v>
      </c>
      <c r="E350">
        <v>0</v>
      </c>
      <c r="F350" t="s">
        <v>121</v>
      </c>
      <c r="G350" t="s">
        <v>7233</v>
      </c>
    </row>
    <row r="351" spans="1:7" x14ac:dyDescent="0.25">
      <c r="A351" t="s">
        <v>74</v>
      </c>
      <c r="B351">
        <v>-8.7822768342490296E-2</v>
      </c>
      <c r="C351">
        <v>1.2787955510833299E-2</v>
      </c>
      <c r="D351">
        <v>-6.86761603667538</v>
      </c>
      <c r="E351">
        <v>0</v>
      </c>
      <c r="F351" t="s">
        <v>121</v>
      </c>
      <c r="G351" t="s">
        <v>7234</v>
      </c>
    </row>
    <row r="352" spans="1:7" x14ac:dyDescent="0.25">
      <c r="A352" t="s">
        <v>75</v>
      </c>
      <c r="B352">
        <v>2.7073679973749799E-2</v>
      </c>
      <c r="C352">
        <v>1.28452270469013E-2</v>
      </c>
      <c r="D352">
        <v>2.1076840350814101</v>
      </c>
      <c r="E352">
        <v>3.5059890400000002E-2</v>
      </c>
      <c r="F352" t="s">
        <v>137</v>
      </c>
      <c r="G352" t="s">
        <v>431</v>
      </c>
    </row>
    <row r="353" spans="1:7" x14ac:dyDescent="0.25">
      <c r="A353" t="s">
        <v>76</v>
      </c>
      <c r="B353">
        <v>3.2948637389898103E-2</v>
      </c>
      <c r="C353">
        <v>1.3060262464615601E-2</v>
      </c>
      <c r="D353">
        <v>2.5228158683002402</v>
      </c>
      <c r="E353">
        <v>1.1642901400000001E-2</v>
      </c>
      <c r="F353" t="s">
        <v>137</v>
      </c>
      <c r="G353" t="s">
        <v>432</v>
      </c>
    </row>
    <row r="354" spans="1:7" x14ac:dyDescent="0.25">
      <c r="A354" t="s">
        <v>77</v>
      </c>
      <c r="B354">
        <v>1.96250211566623E-4</v>
      </c>
      <c r="C354">
        <v>1.3213980315009701E-2</v>
      </c>
      <c r="D354">
        <v>1.48517106040867E-2</v>
      </c>
      <c r="E354">
        <v>0.98815050370000002</v>
      </c>
      <c r="F354" t="s">
        <v>7184</v>
      </c>
      <c r="G354" t="s">
        <v>433</v>
      </c>
    </row>
    <row r="355" spans="1:7" x14ac:dyDescent="0.25">
      <c r="A355" t="s">
        <v>78</v>
      </c>
      <c r="B355">
        <v>8.3770283536551099E-4</v>
      </c>
      <c r="C355">
        <v>1.3890466592462E-2</v>
      </c>
      <c r="D355">
        <v>6.0307753507726602E-2</v>
      </c>
      <c r="E355">
        <v>0.95191060260000004</v>
      </c>
      <c r="F355" t="s">
        <v>7184</v>
      </c>
      <c r="G355" t="s">
        <v>434</v>
      </c>
    </row>
    <row r="356" spans="1:7" x14ac:dyDescent="0.25">
      <c r="A356" t="s">
        <v>79</v>
      </c>
      <c r="B356">
        <v>-6.05069717762559E-2</v>
      </c>
      <c r="C356">
        <v>1.49060965701183E-2</v>
      </c>
      <c r="D356">
        <v>-4.0592096993086697</v>
      </c>
      <c r="E356">
        <v>4.9262599999999998E-5</v>
      </c>
      <c r="F356" t="s">
        <v>121</v>
      </c>
      <c r="G356" t="s">
        <v>435</v>
      </c>
    </row>
    <row r="357" spans="1:7" x14ac:dyDescent="0.25">
      <c r="A357" t="s">
        <v>80</v>
      </c>
      <c r="B357">
        <v>-6.93657631503454E-2</v>
      </c>
      <c r="C357">
        <v>1.43959259002579E-2</v>
      </c>
      <c r="D357">
        <v>-4.8184301330074799</v>
      </c>
      <c r="E357">
        <v>1.4483E-6</v>
      </c>
      <c r="F357" t="s">
        <v>121</v>
      </c>
      <c r="G357" t="s">
        <v>436</v>
      </c>
    </row>
    <row r="358" spans="1:7" x14ac:dyDescent="0.25">
      <c r="A358" t="s">
        <v>81</v>
      </c>
      <c r="B358">
        <v>1.35116626591066E-2</v>
      </c>
      <c r="C358">
        <v>9.1375963997828401E-3</v>
      </c>
      <c r="D358">
        <v>1.4786889317444201</v>
      </c>
      <c r="E358">
        <v>0.13922545289999999</v>
      </c>
      <c r="F358" t="s">
        <v>7184</v>
      </c>
      <c r="G358" t="s">
        <v>437</v>
      </c>
    </row>
    <row r="359" spans="1:7" x14ac:dyDescent="0.25">
      <c r="A359" t="s">
        <v>82</v>
      </c>
      <c r="B359">
        <v>3.2031488192240401E-2</v>
      </c>
      <c r="C359">
        <v>9.4756282074938206E-3</v>
      </c>
      <c r="D359">
        <v>3.3804078727897102</v>
      </c>
      <c r="E359">
        <v>7.239573E-4</v>
      </c>
      <c r="F359" t="s">
        <v>121</v>
      </c>
      <c r="G359" t="s">
        <v>438</v>
      </c>
    </row>
    <row r="360" spans="1:7" x14ac:dyDescent="0.25">
      <c r="A360" t="s">
        <v>83</v>
      </c>
      <c r="B360">
        <v>-1.10100457701346E-2</v>
      </c>
      <c r="C360">
        <v>9.5285707492463092E-3</v>
      </c>
      <c r="D360">
        <v>-1.1554771497084699</v>
      </c>
      <c r="E360">
        <v>0.2478968211</v>
      </c>
      <c r="F360" t="s">
        <v>7184</v>
      </c>
      <c r="G360" t="s">
        <v>439</v>
      </c>
    </row>
    <row r="361" spans="1:7" x14ac:dyDescent="0.25">
      <c r="A361" t="s">
        <v>84</v>
      </c>
      <c r="B361">
        <v>1.41245780662491E-2</v>
      </c>
      <c r="C361">
        <v>1.2186244267057699E-2</v>
      </c>
      <c r="D361">
        <v>1.1590591618478501</v>
      </c>
      <c r="E361">
        <v>0.24643381140000001</v>
      </c>
      <c r="F361" t="s">
        <v>7184</v>
      </c>
      <c r="G361" t="s">
        <v>440</v>
      </c>
    </row>
    <row r="362" spans="1:7" x14ac:dyDescent="0.25">
      <c r="A362" t="s">
        <v>85</v>
      </c>
      <c r="B362">
        <v>-0.24960473536580799</v>
      </c>
      <c r="C362">
        <v>1.32102990112851E-2</v>
      </c>
      <c r="D362">
        <v>-18.894707466695401</v>
      </c>
      <c r="E362">
        <v>0</v>
      </c>
      <c r="F362" t="s">
        <v>121</v>
      </c>
      <c r="G362" t="s">
        <v>441</v>
      </c>
    </row>
    <row r="363" spans="1:7" x14ac:dyDescent="0.25">
      <c r="A363" t="s">
        <v>86</v>
      </c>
      <c r="B363">
        <v>-0.16592611426984699</v>
      </c>
      <c r="C363">
        <v>1.26968488035063E-2</v>
      </c>
      <c r="D363">
        <v>-13.068290946650199</v>
      </c>
      <c r="E363">
        <v>0</v>
      </c>
      <c r="F363" t="s">
        <v>121</v>
      </c>
      <c r="G363" t="s">
        <v>442</v>
      </c>
    </row>
    <row r="364" spans="1:7" x14ac:dyDescent="0.25">
      <c r="A364" t="s">
        <v>7134</v>
      </c>
      <c r="B364">
        <v>-1.35744799601192E-2</v>
      </c>
      <c r="C364">
        <v>1.0418559155306499E-3</v>
      </c>
      <c r="D364">
        <v>-13.029133642923499</v>
      </c>
      <c r="E364">
        <v>0</v>
      </c>
      <c r="F364" t="s">
        <v>121</v>
      </c>
      <c r="G364" t="s">
        <v>7235</v>
      </c>
    </row>
    <row r="365" spans="1:7" x14ac:dyDescent="0.25">
      <c r="A365" t="s">
        <v>7135</v>
      </c>
      <c r="B365">
        <v>1.20773414375895E-4</v>
      </c>
      <c r="C365">
        <v>1.28499388145776E-5</v>
      </c>
      <c r="D365">
        <v>9.3987540422281093</v>
      </c>
      <c r="E365">
        <v>0</v>
      </c>
      <c r="F365" t="s">
        <v>121</v>
      </c>
      <c r="G365" t="s">
        <v>7236</v>
      </c>
    </row>
    <row r="366" spans="1:7" x14ac:dyDescent="0.25">
      <c r="A366" t="s">
        <v>6</v>
      </c>
      <c r="B366">
        <v>6.4383831355341501</v>
      </c>
      <c r="C366">
        <v>5.4659682150821703E-2</v>
      </c>
      <c r="D366">
        <v>117.790350806812</v>
      </c>
      <c r="E366">
        <v>0</v>
      </c>
      <c r="F366" t="s">
        <v>121</v>
      </c>
      <c r="G366" t="s">
        <v>443</v>
      </c>
    </row>
    <row r="367" spans="1:7" x14ac:dyDescent="0.25">
      <c r="A367" t="s">
        <v>18</v>
      </c>
      <c r="B367">
        <v>1.1499864640824101E-2</v>
      </c>
      <c r="C367">
        <v>2.8256835869383799E-2</v>
      </c>
      <c r="D367">
        <v>0.40697637534442299</v>
      </c>
      <c r="E367">
        <v>0.68402588760000005</v>
      </c>
      <c r="F367" t="s">
        <v>7184</v>
      </c>
      <c r="G367" t="s">
        <v>444</v>
      </c>
    </row>
    <row r="368" spans="1:7" x14ac:dyDescent="0.25">
      <c r="A368" t="s">
        <v>19</v>
      </c>
      <c r="B368">
        <v>-3.4542319624191999E-2</v>
      </c>
      <c r="C368">
        <v>3.5098562602954901E-2</v>
      </c>
      <c r="D368">
        <v>-0.98415197268745103</v>
      </c>
      <c r="E368">
        <v>0.32504229359999998</v>
      </c>
      <c r="F368" t="s">
        <v>7184</v>
      </c>
      <c r="G368" t="s">
        <v>445</v>
      </c>
    </row>
    <row r="369" spans="1:7" x14ac:dyDescent="0.25">
      <c r="A369" t="s">
        <v>20</v>
      </c>
      <c r="B369">
        <v>-8.2604715020359501E-2</v>
      </c>
      <c r="C369">
        <v>3.3459425452153503E-2</v>
      </c>
      <c r="D369">
        <v>-2.4688025542603298</v>
      </c>
      <c r="E369">
        <v>1.3557642999999999E-2</v>
      </c>
      <c r="F369" t="s">
        <v>137</v>
      </c>
      <c r="G369" t="s">
        <v>446</v>
      </c>
    </row>
    <row r="370" spans="1:7" x14ac:dyDescent="0.25">
      <c r="A370" t="s">
        <v>7</v>
      </c>
      <c r="B370">
        <v>3.1020162251150799E-2</v>
      </c>
      <c r="C370">
        <v>1.3455382609986401E-3</v>
      </c>
      <c r="D370">
        <v>23.0540915485585</v>
      </c>
      <c r="E370">
        <v>0</v>
      </c>
      <c r="F370" t="s">
        <v>121</v>
      </c>
      <c r="G370" t="s">
        <v>447</v>
      </c>
    </row>
    <row r="371" spans="1:7" x14ac:dyDescent="0.25">
      <c r="A371" t="s">
        <v>8</v>
      </c>
      <c r="B371">
        <v>-3.3544764411207499E-4</v>
      </c>
      <c r="C371">
        <v>1.71466976284157E-5</v>
      </c>
      <c r="D371">
        <v>-19.563396484939901</v>
      </c>
      <c r="E371">
        <v>0</v>
      </c>
      <c r="F371" t="s">
        <v>121</v>
      </c>
      <c r="G371" t="s">
        <v>448</v>
      </c>
    </row>
    <row r="372" spans="1:7" x14ac:dyDescent="0.25">
      <c r="A372" t="s">
        <v>21</v>
      </c>
      <c r="B372">
        <v>-6.8484493768136603E-2</v>
      </c>
      <c r="C372">
        <v>1.21019857281941E-2</v>
      </c>
      <c r="D372">
        <v>-5.6589468295758802</v>
      </c>
      <c r="E372">
        <v>1.5300000000000001E-8</v>
      </c>
      <c r="F372" t="s">
        <v>121</v>
      </c>
      <c r="G372" t="s">
        <v>7237</v>
      </c>
    </row>
    <row r="373" spans="1:7" x14ac:dyDescent="0.25">
      <c r="A373" t="s">
        <v>22</v>
      </c>
      <c r="B373">
        <v>-4.42563003137105E-2</v>
      </c>
      <c r="C373">
        <v>1.17223644302436E-2</v>
      </c>
      <c r="D373">
        <v>-3.7753731832060899</v>
      </c>
      <c r="E373">
        <v>1.598263E-4</v>
      </c>
      <c r="F373" t="s">
        <v>121</v>
      </c>
      <c r="G373" t="s">
        <v>449</v>
      </c>
    </row>
    <row r="374" spans="1:7" x14ac:dyDescent="0.25">
      <c r="A374" t="s">
        <v>23</v>
      </c>
      <c r="B374">
        <v>-8.3047599984329395E-2</v>
      </c>
      <c r="C374">
        <v>1.55142573980193E-2</v>
      </c>
      <c r="D374">
        <v>-5.3529858280507998</v>
      </c>
      <c r="E374">
        <v>8.6599999999999995E-8</v>
      </c>
      <c r="F374" t="s">
        <v>121</v>
      </c>
      <c r="G374" t="s">
        <v>450</v>
      </c>
    </row>
    <row r="375" spans="1:7" x14ac:dyDescent="0.25">
      <c r="A375" t="s">
        <v>24</v>
      </c>
      <c r="B375">
        <v>-7.9675355148432797E-2</v>
      </c>
      <c r="C375">
        <v>1.10796526147073E-2</v>
      </c>
      <c r="D375">
        <v>-7.1911419896568196</v>
      </c>
      <c r="E375">
        <v>0</v>
      </c>
      <c r="F375" t="s">
        <v>121</v>
      </c>
      <c r="G375" t="s">
        <v>451</v>
      </c>
    </row>
    <row r="376" spans="1:7" x14ac:dyDescent="0.25">
      <c r="A376" t="s">
        <v>25</v>
      </c>
      <c r="B376">
        <v>-0.151207405776415</v>
      </c>
      <c r="C376">
        <v>1.7193803964266102E-2</v>
      </c>
      <c r="D376">
        <v>-8.7942962529216597</v>
      </c>
      <c r="E376">
        <v>0</v>
      </c>
      <c r="F376" t="s">
        <v>121</v>
      </c>
      <c r="G376" t="s">
        <v>452</v>
      </c>
    </row>
    <row r="377" spans="1:7" x14ac:dyDescent="0.25">
      <c r="A377" t="s">
        <v>26</v>
      </c>
      <c r="B377">
        <v>-5.27230411579332E-2</v>
      </c>
      <c r="C377">
        <v>1.1987892163721699E-2</v>
      </c>
      <c r="D377">
        <v>-4.3980243096852201</v>
      </c>
      <c r="E377">
        <v>1.09312E-5</v>
      </c>
      <c r="F377" t="s">
        <v>121</v>
      </c>
      <c r="G377" t="s">
        <v>453</v>
      </c>
    </row>
    <row r="378" spans="1:7" x14ac:dyDescent="0.25">
      <c r="A378" t="s">
        <v>27</v>
      </c>
      <c r="B378">
        <v>-3.2056503975665201E-2</v>
      </c>
      <c r="C378">
        <v>1.0850511431284101E-2</v>
      </c>
      <c r="D378">
        <v>-2.9543772363798699</v>
      </c>
      <c r="E378">
        <v>3.1334665999999999E-3</v>
      </c>
      <c r="F378" t="s">
        <v>134</v>
      </c>
      <c r="G378" t="s">
        <v>454</v>
      </c>
    </row>
    <row r="379" spans="1:7" x14ac:dyDescent="0.25">
      <c r="A379" t="s">
        <v>28</v>
      </c>
      <c r="B379">
        <v>-6.6427094282514296E-2</v>
      </c>
      <c r="C379">
        <v>1.1762213825690201E-2</v>
      </c>
      <c r="D379">
        <v>-5.6474992945144997</v>
      </c>
      <c r="E379">
        <v>1.63E-8</v>
      </c>
      <c r="F379" t="s">
        <v>121</v>
      </c>
      <c r="G379" t="s">
        <v>455</v>
      </c>
    </row>
    <row r="380" spans="1:7" x14ac:dyDescent="0.25">
      <c r="A380" t="s">
        <v>29</v>
      </c>
      <c r="B380">
        <v>-9.2773239086494999E-2</v>
      </c>
      <c r="C380">
        <v>1.42451300286878E-2</v>
      </c>
      <c r="D380">
        <v>-6.5126284491374902</v>
      </c>
      <c r="E380">
        <v>1E-10</v>
      </c>
      <c r="F380" t="s">
        <v>121</v>
      </c>
      <c r="G380" t="s">
        <v>456</v>
      </c>
    </row>
    <row r="381" spans="1:7" x14ac:dyDescent="0.25">
      <c r="A381" t="s">
        <v>30</v>
      </c>
      <c r="B381">
        <v>-8.8461721717919897E-2</v>
      </c>
      <c r="C381">
        <v>1.1444185682117899E-2</v>
      </c>
      <c r="D381">
        <v>-7.7298397784777002</v>
      </c>
      <c r="E381">
        <v>0</v>
      </c>
      <c r="F381" t="s">
        <v>121</v>
      </c>
      <c r="G381" t="s">
        <v>457</v>
      </c>
    </row>
    <row r="382" spans="1:7" x14ac:dyDescent="0.25">
      <c r="A382" t="s">
        <v>31</v>
      </c>
      <c r="B382">
        <v>-8.3577305075358294E-2</v>
      </c>
      <c r="C382">
        <v>1.18134078852207E-2</v>
      </c>
      <c r="D382">
        <v>-7.0747836600070801</v>
      </c>
      <c r="E382">
        <v>0</v>
      </c>
      <c r="F382" t="s">
        <v>121</v>
      </c>
      <c r="G382" t="s">
        <v>458</v>
      </c>
    </row>
    <row r="383" spans="1:7" x14ac:dyDescent="0.25">
      <c r="A383" t="s">
        <v>32</v>
      </c>
      <c r="B383">
        <v>-5.0874770290815802E-2</v>
      </c>
      <c r="C383">
        <v>1.08223603765357E-2</v>
      </c>
      <c r="D383">
        <v>-4.7008941229788404</v>
      </c>
      <c r="E383">
        <v>2.5923999999999999E-6</v>
      </c>
      <c r="F383" t="s">
        <v>121</v>
      </c>
      <c r="G383" t="s">
        <v>7238</v>
      </c>
    </row>
    <row r="384" spans="1:7" x14ac:dyDescent="0.25">
      <c r="A384" t="s">
        <v>33</v>
      </c>
      <c r="B384">
        <v>-3.0899805048224298E-2</v>
      </c>
      <c r="C384">
        <v>1.08792231868086E-2</v>
      </c>
      <c r="D384">
        <v>-2.84025840058978</v>
      </c>
      <c r="E384">
        <v>4.5082726E-3</v>
      </c>
      <c r="F384" t="s">
        <v>134</v>
      </c>
      <c r="G384" t="s">
        <v>459</v>
      </c>
    </row>
    <row r="385" spans="1:7" x14ac:dyDescent="0.25">
      <c r="A385" t="s">
        <v>34</v>
      </c>
      <c r="B385">
        <v>-4.2438087032736799E-2</v>
      </c>
      <c r="C385">
        <v>1.21180392128426E-2</v>
      </c>
      <c r="D385">
        <v>-3.5020588964393902</v>
      </c>
      <c r="E385">
        <v>4.6180409999999999E-4</v>
      </c>
      <c r="F385" t="s">
        <v>121</v>
      </c>
      <c r="G385" t="s">
        <v>460</v>
      </c>
    </row>
    <row r="386" spans="1:7" x14ac:dyDescent="0.25">
      <c r="A386" t="s">
        <v>35</v>
      </c>
      <c r="B386">
        <v>-4.6735627914054098E-2</v>
      </c>
      <c r="C386">
        <v>7.8619726426009708E-3</v>
      </c>
      <c r="D386">
        <v>-5.94451673118422</v>
      </c>
      <c r="E386">
        <v>2.7999999999999998E-9</v>
      </c>
      <c r="F386" t="s">
        <v>121</v>
      </c>
      <c r="G386" t="s">
        <v>461</v>
      </c>
    </row>
    <row r="387" spans="1:7" x14ac:dyDescent="0.25">
      <c r="A387" t="s">
        <v>36</v>
      </c>
      <c r="B387">
        <v>-5.1274318627849702E-2</v>
      </c>
      <c r="C387">
        <v>1.08332167247188E-2</v>
      </c>
      <c r="D387">
        <v>-4.7330649732921799</v>
      </c>
      <c r="E387">
        <v>2.2133999999999998E-6</v>
      </c>
      <c r="F387" t="s">
        <v>121</v>
      </c>
      <c r="G387" t="s">
        <v>462</v>
      </c>
    </row>
    <row r="388" spans="1:7" x14ac:dyDescent="0.25">
      <c r="A388" t="s">
        <v>7132</v>
      </c>
      <c r="B388">
        <v>0.23035435748652899</v>
      </c>
      <c r="C388">
        <v>2.0008341802525802E-2</v>
      </c>
      <c r="D388">
        <v>11.5129159507586</v>
      </c>
      <c r="E388">
        <v>0</v>
      </c>
      <c r="F388" t="s">
        <v>121</v>
      </c>
      <c r="G388" t="s">
        <v>7239</v>
      </c>
    </row>
    <row r="389" spans="1:7" x14ac:dyDescent="0.25">
      <c r="A389" t="s">
        <v>37</v>
      </c>
      <c r="B389">
        <v>-0.28684805194656698</v>
      </c>
      <c r="C389">
        <v>3.5185228610664998E-3</v>
      </c>
      <c r="D389">
        <v>-81.525135198246502</v>
      </c>
      <c r="E389">
        <v>0</v>
      </c>
      <c r="F389" t="s">
        <v>121</v>
      </c>
      <c r="G389" t="s">
        <v>7240</v>
      </c>
    </row>
    <row r="390" spans="1:7" x14ac:dyDescent="0.25">
      <c r="A390" t="s">
        <v>38</v>
      </c>
      <c r="B390">
        <v>-0.22173840377151199</v>
      </c>
      <c r="C390">
        <v>4.7310013834465396E-3</v>
      </c>
      <c r="D390">
        <v>-46.869232494279203</v>
      </c>
      <c r="E390">
        <v>0</v>
      </c>
      <c r="F390" t="s">
        <v>121</v>
      </c>
      <c r="G390" t="s">
        <v>463</v>
      </c>
    </row>
    <row r="391" spans="1:7" x14ac:dyDescent="0.25">
      <c r="A391" t="s">
        <v>9</v>
      </c>
      <c r="B391">
        <v>-9.6623815992274001E-2</v>
      </c>
      <c r="C391">
        <v>2.3399484177402501E-3</v>
      </c>
      <c r="D391">
        <v>-41.293139310133299</v>
      </c>
      <c r="E391">
        <v>0</v>
      </c>
      <c r="F391" t="s">
        <v>121</v>
      </c>
      <c r="G391" t="s">
        <v>464</v>
      </c>
    </row>
    <row r="392" spans="1:7" x14ac:dyDescent="0.25">
      <c r="A392" t="s">
        <v>10</v>
      </c>
      <c r="B392">
        <v>-6.1028185106627901E-3</v>
      </c>
      <c r="C392">
        <v>3.9224630086111901E-3</v>
      </c>
      <c r="D392">
        <v>-1.55586387870706</v>
      </c>
      <c r="E392">
        <v>0.11974245479999999</v>
      </c>
      <c r="F392" t="s">
        <v>7184</v>
      </c>
      <c r="G392" t="s">
        <v>465</v>
      </c>
    </row>
    <row r="393" spans="1:7" x14ac:dyDescent="0.25">
      <c r="A393" t="s">
        <v>11</v>
      </c>
      <c r="B393">
        <v>-3.7706595626684297E-2</v>
      </c>
      <c r="C393">
        <v>9.4542231042934102E-3</v>
      </c>
      <c r="D393">
        <v>-3.9883335955506198</v>
      </c>
      <c r="E393">
        <v>6.6568800000000005E-5</v>
      </c>
      <c r="F393" t="s">
        <v>121</v>
      </c>
      <c r="G393" t="s">
        <v>466</v>
      </c>
    </row>
    <row r="394" spans="1:7" x14ac:dyDescent="0.25">
      <c r="A394" t="s">
        <v>7133</v>
      </c>
      <c r="B394">
        <v>0.117845488697343</v>
      </c>
      <c r="C394">
        <v>2.37606303980579E-3</v>
      </c>
      <c r="D394">
        <v>49.596953752109002</v>
      </c>
      <c r="E394">
        <v>0</v>
      </c>
      <c r="F394" t="s">
        <v>121</v>
      </c>
      <c r="G394" t="s">
        <v>7241</v>
      </c>
    </row>
    <row r="395" spans="1:7" x14ac:dyDescent="0.25">
      <c r="A395" t="s">
        <v>12</v>
      </c>
      <c r="B395">
        <v>-8.0259842883443705E-2</v>
      </c>
      <c r="C395">
        <v>4.8219740732031502E-2</v>
      </c>
      <c r="D395">
        <v>-1.66446027425711</v>
      </c>
      <c r="E395">
        <v>9.6022453999999993E-2</v>
      </c>
      <c r="F395" t="s">
        <v>128</v>
      </c>
      <c r="G395" t="s">
        <v>467</v>
      </c>
    </row>
    <row r="396" spans="1:7" x14ac:dyDescent="0.25">
      <c r="A396" t="s">
        <v>13</v>
      </c>
      <c r="B396">
        <v>5.0260754677103101E-2</v>
      </c>
      <c r="C396">
        <v>4.8226773828352797E-2</v>
      </c>
      <c r="D396">
        <v>1.04217534550392</v>
      </c>
      <c r="E396">
        <v>0.297331976</v>
      </c>
      <c r="F396" t="s">
        <v>7184</v>
      </c>
      <c r="G396" t="s">
        <v>468</v>
      </c>
    </row>
    <row r="397" spans="1:7" x14ac:dyDescent="0.25">
      <c r="A397" t="s">
        <v>14</v>
      </c>
      <c r="B397">
        <v>-4.5506261207677701E-2</v>
      </c>
      <c r="C397">
        <v>4.8195569156460297E-2</v>
      </c>
      <c r="D397">
        <v>-0.94420009980477204</v>
      </c>
      <c r="E397">
        <v>0.34506883910000002</v>
      </c>
      <c r="F397" t="s">
        <v>7184</v>
      </c>
      <c r="G397" t="s">
        <v>469</v>
      </c>
    </row>
    <row r="398" spans="1:7" x14ac:dyDescent="0.25">
      <c r="A398" t="s">
        <v>15</v>
      </c>
      <c r="B398">
        <v>1.17574818564565E-3</v>
      </c>
      <c r="C398">
        <v>4.8208039522228401E-2</v>
      </c>
      <c r="D398">
        <v>2.4389047911884499E-2</v>
      </c>
      <c r="E398">
        <v>0.98054231479999998</v>
      </c>
      <c r="F398" t="s">
        <v>7184</v>
      </c>
      <c r="G398" t="s">
        <v>470</v>
      </c>
    </row>
    <row r="399" spans="1:7" x14ac:dyDescent="0.25">
      <c r="A399" t="s">
        <v>16</v>
      </c>
      <c r="B399">
        <v>-9.6325744600871802E-2</v>
      </c>
      <c r="C399">
        <v>4.8413599525855201E-2</v>
      </c>
      <c r="D399">
        <v>-1.98964228118236</v>
      </c>
      <c r="E399">
        <v>4.6632065200000003E-2</v>
      </c>
      <c r="F399" t="s">
        <v>137</v>
      </c>
      <c r="G399" t="s">
        <v>471</v>
      </c>
    </row>
    <row r="400" spans="1:7" x14ac:dyDescent="0.25">
      <c r="A400" t="s">
        <v>17</v>
      </c>
      <c r="B400">
        <v>0.101001307081607</v>
      </c>
      <c r="C400">
        <v>4.8273119928333698E-2</v>
      </c>
      <c r="D400">
        <v>2.0922887775133101</v>
      </c>
      <c r="E400">
        <v>3.64142727E-2</v>
      </c>
      <c r="F400" t="s">
        <v>137</v>
      </c>
      <c r="G400" t="s">
        <v>472</v>
      </c>
    </row>
    <row r="401" spans="1:7" x14ac:dyDescent="0.25">
      <c r="A401" t="s">
        <v>155</v>
      </c>
      <c r="B401">
        <v>1.41357759938223E-2</v>
      </c>
      <c r="C401">
        <v>1.4717331503181299E-3</v>
      </c>
      <c r="D401">
        <v>9.6048498946746506</v>
      </c>
      <c r="E401">
        <v>0</v>
      </c>
      <c r="F401" t="s">
        <v>121</v>
      </c>
      <c r="G401" t="s">
        <v>473</v>
      </c>
    </row>
    <row r="402" spans="1:7" x14ac:dyDescent="0.25">
      <c r="A402" t="s">
        <v>157</v>
      </c>
      <c r="B402">
        <v>4.5873326784374703E-2</v>
      </c>
      <c r="C402">
        <v>1.7708393102653501E-3</v>
      </c>
      <c r="D402">
        <v>25.9048500439606</v>
      </c>
      <c r="E402">
        <v>0</v>
      </c>
      <c r="F402" t="s">
        <v>121</v>
      </c>
      <c r="G402" t="s">
        <v>474</v>
      </c>
    </row>
    <row r="403" spans="1:7" x14ac:dyDescent="0.25">
      <c r="A403" t="s">
        <v>159</v>
      </c>
      <c r="B403">
        <v>3.7567657860996501E-2</v>
      </c>
      <c r="C403">
        <v>1.7122069760940599E-3</v>
      </c>
      <c r="D403">
        <v>21.941072770709599</v>
      </c>
      <c r="E403">
        <v>0</v>
      </c>
      <c r="F403" t="s">
        <v>121</v>
      </c>
      <c r="G403" t="s">
        <v>475</v>
      </c>
    </row>
    <row r="404" spans="1:7" x14ac:dyDescent="0.25">
      <c r="A404" t="s">
        <v>161</v>
      </c>
      <c r="B404">
        <v>-1.50315243537078E-4</v>
      </c>
      <c r="C404">
        <v>1.8750167184966299E-5</v>
      </c>
      <c r="D404">
        <v>-8.0167415071157002</v>
      </c>
      <c r="E404">
        <v>0</v>
      </c>
      <c r="F404" t="s">
        <v>121</v>
      </c>
      <c r="G404" t="s">
        <v>476</v>
      </c>
    </row>
    <row r="405" spans="1:7" x14ac:dyDescent="0.25">
      <c r="A405" t="s">
        <v>163</v>
      </c>
      <c r="B405">
        <v>-4.5251659224197798E-4</v>
      </c>
      <c r="C405">
        <v>2.1844074993994799E-5</v>
      </c>
      <c r="D405">
        <v>-20.715758958270399</v>
      </c>
      <c r="E405">
        <v>0</v>
      </c>
      <c r="F405" t="s">
        <v>121</v>
      </c>
      <c r="G405" t="s">
        <v>477</v>
      </c>
    </row>
    <row r="406" spans="1:7" x14ac:dyDescent="0.25">
      <c r="A406" t="s">
        <v>165</v>
      </c>
      <c r="B406">
        <v>-4.20279105456744E-4</v>
      </c>
      <c r="C406">
        <v>2.1442843583244301E-5</v>
      </c>
      <c r="D406">
        <v>-19.599970676704199</v>
      </c>
      <c r="E406">
        <v>0</v>
      </c>
      <c r="F406" t="s">
        <v>121</v>
      </c>
      <c r="G406" t="s">
        <v>478</v>
      </c>
    </row>
    <row r="407" spans="1:7" x14ac:dyDescent="0.25">
      <c r="A407" t="s">
        <v>39</v>
      </c>
      <c r="B407">
        <v>-0.159594247035452</v>
      </c>
      <c r="C407">
        <v>1.40360224990068E-2</v>
      </c>
      <c r="D407">
        <v>-11.3703328023837</v>
      </c>
      <c r="E407">
        <v>0</v>
      </c>
      <c r="F407" t="s">
        <v>121</v>
      </c>
      <c r="G407" t="s">
        <v>7242</v>
      </c>
    </row>
    <row r="408" spans="1:7" x14ac:dyDescent="0.25">
      <c r="A408" t="s">
        <v>40</v>
      </c>
      <c r="B408">
        <v>-0.27947614217642502</v>
      </c>
      <c r="C408">
        <v>1.46157688828815E-2</v>
      </c>
      <c r="D408">
        <v>-19.121549089610699</v>
      </c>
      <c r="E408">
        <v>0</v>
      </c>
      <c r="F408" t="s">
        <v>121</v>
      </c>
      <c r="G408" t="s">
        <v>7243</v>
      </c>
    </row>
    <row r="409" spans="1:7" x14ac:dyDescent="0.25">
      <c r="A409" t="s">
        <v>41</v>
      </c>
      <c r="B409">
        <v>-0.27618544957470298</v>
      </c>
      <c r="C409">
        <v>1.48483840467361E-2</v>
      </c>
      <c r="D409">
        <v>-18.600370835330899</v>
      </c>
      <c r="E409">
        <v>0</v>
      </c>
      <c r="F409" t="s">
        <v>121</v>
      </c>
      <c r="G409" t="s">
        <v>7244</v>
      </c>
    </row>
    <row r="410" spans="1:7" x14ac:dyDescent="0.25">
      <c r="A410" t="s">
        <v>42</v>
      </c>
      <c r="B410">
        <v>-0.15307265451212601</v>
      </c>
      <c r="C410">
        <v>1.3470402334728701E-2</v>
      </c>
      <c r="D410">
        <v>-11.3636289925418</v>
      </c>
      <c r="E410">
        <v>0</v>
      </c>
      <c r="F410" t="s">
        <v>121</v>
      </c>
      <c r="G410" t="s">
        <v>479</v>
      </c>
    </row>
    <row r="411" spans="1:7" x14ac:dyDescent="0.25">
      <c r="A411" t="s">
        <v>43</v>
      </c>
      <c r="B411">
        <v>-0.25467803235351499</v>
      </c>
      <c r="C411">
        <v>1.3716522226714101E-2</v>
      </c>
      <c r="D411">
        <v>-18.567245264073499</v>
      </c>
      <c r="E411">
        <v>0</v>
      </c>
      <c r="F411" t="s">
        <v>121</v>
      </c>
      <c r="G411" t="s">
        <v>480</v>
      </c>
    </row>
    <row r="412" spans="1:7" x14ac:dyDescent="0.25">
      <c r="A412" t="s">
        <v>44</v>
      </c>
      <c r="B412">
        <v>-0.230494624165063</v>
      </c>
      <c r="C412">
        <v>1.41595983502232E-2</v>
      </c>
      <c r="D412">
        <v>-16.278330674643001</v>
      </c>
      <c r="E412">
        <v>0</v>
      </c>
      <c r="F412" t="s">
        <v>121</v>
      </c>
      <c r="G412" t="s">
        <v>481</v>
      </c>
    </row>
    <row r="413" spans="1:7" x14ac:dyDescent="0.25">
      <c r="A413" t="s">
        <v>45</v>
      </c>
      <c r="B413">
        <v>-0.176846755134937</v>
      </c>
      <c r="C413">
        <v>1.76800083201205E-2</v>
      </c>
      <c r="D413">
        <v>-10.002639814014</v>
      </c>
      <c r="E413">
        <v>0</v>
      </c>
      <c r="F413" t="s">
        <v>121</v>
      </c>
      <c r="G413" t="s">
        <v>482</v>
      </c>
    </row>
    <row r="414" spans="1:7" x14ac:dyDescent="0.25">
      <c r="A414" t="s">
        <v>46</v>
      </c>
      <c r="B414">
        <v>-0.25552773078171098</v>
      </c>
      <c r="C414">
        <v>1.8641028841842801E-2</v>
      </c>
      <c r="D414">
        <v>-13.7078126400479</v>
      </c>
      <c r="E414">
        <v>0</v>
      </c>
      <c r="F414" t="s">
        <v>121</v>
      </c>
      <c r="G414" t="s">
        <v>483</v>
      </c>
    </row>
    <row r="415" spans="1:7" x14ac:dyDescent="0.25">
      <c r="A415" t="s">
        <v>47</v>
      </c>
      <c r="B415">
        <v>-0.27162620763636303</v>
      </c>
      <c r="C415">
        <v>1.8906852205539199E-2</v>
      </c>
      <c r="D415">
        <v>-14.366548417656899</v>
      </c>
      <c r="E415">
        <v>0</v>
      </c>
      <c r="F415" t="s">
        <v>121</v>
      </c>
      <c r="G415" t="s">
        <v>484</v>
      </c>
    </row>
    <row r="416" spans="1:7" x14ac:dyDescent="0.25">
      <c r="A416" t="s">
        <v>48</v>
      </c>
      <c r="B416">
        <v>-0.15092806013759899</v>
      </c>
      <c r="C416">
        <v>1.2731229313219201E-2</v>
      </c>
      <c r="D416">
        <v>-11.8549478942215</v>
      </c>
      <c r="E416">
        <v>0</v>
      </c>
      <c r="F416" t="s">
        <v>121</v>
      </c>
      <c r="G416" t="s">
        <v>485</v>
      </c>
    </row>
    <row r="417" spans="1:7" x14ac:dyDescent="0.25">
      <c r="A417" t="s">
        <v>49</v>
      </c>
      <c r="B417">
        <v>-0.24814762644577901</v>
      </c>
      <c r="C417">
        <v>1.2983291828381999E-2</v>
      </c>
      <c r="D417">
        <v>-19.1128436243972</v>
      </c>
      <c r="E417">
        <v>0</v>
      </c>
      <c r="F417" t="s">
        <v>121</v>
      </c>
      <c r="G417" t="s">
        <v>486</v>
      </c>
    </row>
    <row r="418" spans="1:7" x14ac:dyDescent="0.25">
      <c r="A418" t="s">
        <v>50</v>
      </c>
      <c r="B418">
        <v>-0.23473748168668199</v>
      </c>
      <c r="C418">
        <v>1.34384759386523E-2</v>
      </c>
      <c r="D418">
        <v>-17.4675672121062</v>
      </c>
      <c r="E418">
        <v>0</v>
      </c>
      <c r="F418" t="s">
        <v>121</v>
      </c>
      <c r="G418" t="s">
        <v>487</v>
      </c>
    </row>
    <row r="419" spans="1:7" x14ac:dyDescent="0.25">
      <c r="A419" t="s">
        <v>51</v>
      </c>
      <c r="B419">
        <v>-0.18365417182909399</v>
      </c>
      <c r="C419">
        <v>1.93380766812268E-2</v>
      </c>
      <c r="D419">
        <v>-9.4970236625125608</v>
      </c>
      <c r="E419">
        <v>0</v>
      </c>
      <c r="F419" t="s">
        <v>121</v>
      </c>
      <c r="G419" t="s">
        <v>488</v>
      </c>
    </row>
    <row r="420" spans="1:7" x14ac:dyDescent="0.25">
      <c r="A420" t="s">
        <v>52</v>
      </c>
      <c r="B420">
        <v>-0.24637765004674</v>
      </c>
      <c r="C420">
        <v>2.0082243549057101E-2</v>
      </c>
      <c r="D420">
        <v>-12.2684325307024</v>
      </c>
      <c r="E420">
        <v>0</v>
      </c>
      <c r="F420" t="s">
        <v>121</v>
      </c>
      <c r="G420" t="s">
        <v>489</v>
      </c>
    </row>
    <row r="421" spans="1:7" x14ac:dyDescent="0.25">
      <c r="A421" t="s">
        <v>53</v>
      </c>
      <c r="B421">
        <v>-0.28946438816244102</v>
      </c>
      <c r="C421">
        <v>2.1083571592223099E-2</v>
      </c>
      <c r="D421">
        <v>-13.729381044206599</v>
      </c>
      <c r="E421">
        <v>0</v>
      </c>
      <c r="F421" t="s">
        <v>121</v>
      </c>
      <c r="G421" t="s">
        <v>490</v>
      </c>
    </row>
    <row r="422" spans="1:7" x14ac:dyDescent="0.25">
      <c r="A422" t="s">
        <v>54</v>
      </c>
      <c r="B422">
        <v>-0.15855647180458801</v>
      </c>
      <c r="C422">
        <v>1.3698816145795101E-2</v>
      </c>
      <c r="D422">
        <v>-11.5744652762026</v>
      </c>
      <c r="E422">
        <v>0</v>
      </c>
      <c r="F422" t="s">
        <v>121</v>
      </c>
      <c r="G422" t="s">
        <v>491</v>
      </c>
    </row>
    <row r="423" spans="1:7" x14ac:dyDescent="0.25">
      <c r="A423" t="s">
        <v>55</v>
      </c>
      <c r="B423">
        <v>-0.27346072759318202</v>
      </c>
      <c r="C423">
        <v>1.39297309980624E-2</v>
      </c>
      <c r="D423">
        <v>-19.6314435383727</v>
      </c>
      <c r="E423">
        <v>0</v>
      </c>
      <c r="F423" t="s">
        <v>121</v>
      </c>
      <c r="G423" t="s">
        <v>492</v>
      </c>
    </row>
    <row r="424" spans="1:7" x14ac:dyDescent="0.25">
      <c r="A424" t="s">
        <v>56</v>
      </c>
      <c r="B424">
        <v>-0.22438219775339699</v>
      </c>
      <c r="C424">
        <v>1.44223570156973E-2</v>
      </c>
      <c r="D424">
        <v>-15.557942263471899</v>
      </c>
      <c r="E424">
        <v>0</v>
      </c>
      <c r="F424" t="s">
        <v>121</v>
      </c>
      <c r="G424" t="s">
        <v>493</v>
      </c>
    </row>
    <row r="425" spans="1:7" x14ac:dyDescent="0.25">
      <c r="A425" t="s">
        <v>57</v>
      </c>
      <c r="B425">
        <v>-0.14345818504831601</v>
      </c>
      <c r="C425">
        <v>1.24747111123321E-2</v>
      </c>
      <c r="D425">
        <v>-11.499920419519601</v>
      </c>
      <c r="E425">
        <v>0</v>
      </c>
      <c r="F425" t="s">
        <v>121</v>
      </c>
      <c r="G425" t="s">
        <v>494</v>
      </c>
    </row>
    <row r="426" spans="1:7" x14ac:dyDescent="0.25">
      <c r="A426" t="s">
        <v>58</v>
      </c>
      <c r="B426">
        <v>-0.20150546618558299</v>
      </c>
      <c r="C426">
        <v>1.2393593354798499E-2</v>
      </c>
      <c r="D426">
        <v>-16.258841194556801</v>
      </c>
      <c r="E426">
        <v>0</v>
      </c>
      <c r="F426" t="s">
        <v>121</v>
      </c>
      <c r="G426" t="s">
        <v>495</v>
      </c>
    </row>
    <row r="427" spans="1:7" x14ac:dyDescent="0.25">
      <c r="A427" t="s">
        <v>59</v>
      </c>
      <c r="B427">
        <v>-0.16760364018873</v>
      </c>
      <c r="C427">
        <v>1.28796702562026E-2</v>
      </c>
      <c r="D427">
        <v>-13.013038133333801</v>
      </c>
      <c r="E427">
        <v>0</v>
      </c>
      <c r="F427" t="s">
        <v>121</v>
      </c>
      <c r="G427" t="s">
        <v>496</v>
      </c>
    </row>
    <row r="428" spans="1:7" x14ac:dyDescent="0.25">
      <c r="A428" t="s">
        <v>60</v>
      </c>
      <c r="B428">
        <v>-0.14597542854371401</v>
      </c>
      <c r="C428">
        <v>1.3580689531204299E-2</v>
      </c>
      <c r="D428">
        <v>-10.7487494068918</v>
      </c>
      <c r="E428">
        <v>0</v>
      </c>
      <c r="F428" t="s">
        <v>121</v>
      </c>
      <c r="G428" t="s">
        <v>497</v>
      </c>
    </row>
    <row r="429" spans="1:7" x14ac:dyDescent="0.25">
      <c r="A429" t="s">
        <v>61</v>
      </c>
      <c r="B429">
        <v>-0.24850694875503301</v>
      </c>
      <c r="C429">
        <v>1.38824506895786E-2</v>
      </c>
      <c r="D429">
        <v>-17.900798231654001</v>
      </c>
      <c r="E429">
        <v>0</v>
      </c>
      <c r="F429" t="s">
        <v>121</v>
      </c>
      <c r="G429" t="s">
        <v>498</v>
      </c>
    </row>
    <row r="430" spans="1:7" x14ac:dyDescent="0.25">
      <c r="A430" t="s">
        <v>62</v>
      </c>
      <c r="B430">
        <v>-0.24298222393111199</v>
      </c>
      <c r="C430">
        <v>1.42927530637051E-2</v>
      </c>
      <c r="D430">
        <v>-17.000379342461201</v>
      </c>
      <c r="E430">
        <v>0</v>
      </c>
      <c r="F430" t="s">
        <v>121</v>
      </c>
      <c r="G430" t="s">
        <v>499</v>
      </c>
    </row>
    <row r="431" spans="1:7" x14ac:dyDescent="0.25">
      <c r="A431" t="s">
        <v>63</v>
      </c>
      <c r="B431">
        <v>-0.16503745048111401</v>
      </c>
      <c r="C431">
        <v>1.6369683116230601E-2</v>
      </c>
      <c r="D431">
        <v>-10.081896473455799</v>
      </c>
      <c r="E431">
        <v>0</v>
      </c>
      <c r="F431" t="s">
        <v>121</v>
      </c>
      <c r="G431" t="s">
        <v>500</v>
      </c>
    </row>
    <row r="432" spans="1:7" x14ac:dyDescent="0.25">
      <c r="A432" t="s">
        <v>64</v>
      </c>
      <c r="B432">
        <v>-0.287852905040547</v>
      </c>
      <c r="C432">
        <v>1.7094303537301202E-2</v>
      </c>
      <c r="D432">
        <v>-16.839112773002299</v>
      </c>
      <c r="E432">
        <v>0</v>
      </c>
      <c r="F432" t="s">
        <v>121</v>
      </c>
      <c r="G432" t="s">
        <v>501</v>
      </c>
    </row>
    <row r="433" spans="1:7" x14ac:dyDescent="0.25">
      <c r="A433" t="s">
        <v>65</v>
      </c>
      <c r="B433">
        <v>-0.28050457484011199</v>
      </c>
      <c r="C433">
        <v>1.76921904888661E-2</v>
      </c>
      <c r="D433">
        <v>-15.8547114342137</v>
      </c>
      <c r="E433">
        <v>0</v>
      </c>
      <c r="F433" t="s">
        <v>121</v>
      </c>
      <c r="G433" t="s">
        <v>502</v>
      </c>
    </row>
    <row r="434" spans="1:7" x14ac:dyDescent="0.25">
      <c r="A434" t="s">
        <v>66</v>
      </c>
      <c r="B434">
        <v>-0.14746049051441501</v>
      </c>
      <c r="C434">
        <v>1.3262027456151199E-2</v>
      </c>
      <c r="D434">
        <v>-11.1190005451255</v>
      </c>
      <c r="E434">
        <v>0</v>
      </c>
      <c r="F434" t="s">
        <v>121</v>
      </c>
      <c r="G434" t="s">
        <v>503</v>
      </c>
    </row>
    <row r="435" spans="1:7" x14ac:dyDescent="0.25">
      <c r="A435" t="s">
        <v>67</v>
      </c>
      <c r="B435">
        <v>-0.237804924882906</v>
      </c>
      <c r="C435">
        <v>1.3602596920517299E-2</v>
      </c>
      <c r="D435">
        <v>-17.482317992104601</v>
      </c>
      <c r="E435">
        <v>0</v>
      </c>
      <c r="F435" t="s">
        <v>121</v>
      </c>
      <c r="G435" t="s">
        <v>504</v>
      </c>
    </row>
    <row r="436" spans="1:7" x14ac:dyDescent="0.25">
      <c r="A436" t="s">
        <v>68</v>
      </c>
      <c r="B436">
        <v>-0.23870917461032501</v>
      </c>
      <c r="C436">
        <v>1.39740525035659E-2</v>
      </c>
      <c r="D436">
        <v>-17.0823155666126</v>
      </c>
      <c r="E436">
        <v>0</v>
      </c>
      <c r="F436" t="s">
        <v>121</v>
      </c>
      <c r="G436" t="s">
        <v>505</v>
      </c>
    </row>
    <row r="437" spans="1:7" x14ac:dyDescent="0.25">
      <c r="A437" t="s">
        <v>69</v>
      </c>
      <c r="B437">
        <v>-0.15840756163758599</v>
      </c>
      <c r="C437">
        <v>1.3607155142749201E-2</v>
      </c>
      <c r="D437">
        <v>-11.6414900819292</v>
      </c>
      <c r="E437">
        <v>0</v>
      </c>
      <c r="F437" t="s">
        <v>121</v>
      </c>
      <c r="G437" t="s">
        <v>506</v>
      </c>
    </row>
    <row r="438" spans="1:7" x14ac:dyDescent="0.25">
      <c r="A438" t="s">
        <v>70</v>
      </c>
      <c r="B438">
        <v>-0.27140786341710799</v>
      </c>
      <c r="C438">
        <v>1.3973775190028299E-2</v>
      </c>
      <c r="D438">
        <v>-19.422658496093799</v>
      </c>
      <c r="E438">
        <v>0</v>
      </c>
      <c r="F438" t="s">
        <v>121</v>
      </c>
      <c r="G438" t="s">
        <v>507</v>
      </c>
    </row>
    <row r="439" spans="1:7" x14ac:dyDescent="0.25">
      <c r="A439" t="s">
        <v>71</v>
      </c>
      <c r="B439">
        <v>-0.25819931690752901</v>
      </c>
      <c r="C439">
        <v>1.4328599192985601E-2</v>
      </c>
      <c r="D439">
        <v>-18.019857589004701</v>
      </c>
      <c r="E439">
        <v>0</v>
      </c>
      <c r="F439" t="s">
        <v>121</v>
      </c>
      <c r="G439" t="s">
        <v>508</v>
      </c>
    </row>
    <row r="440" spans="1:7" x14ac:dyDescent="0.25">
      <c r="A440" t="s">
        <v>72</v>
      </c>
      <c r="B440">
        <v>3.3659838450082998E-3</v>
      </c>
      <c r="C440">
        <v>1.24544450243543E-2</v>
      </c>
      <c r="D440">
        <v>0.27026365594181201</v>
      </c>
      <c r="E440">
        <v>0.78695777440000003</v>
      </c>
      <c r="F440" t="s">
        <v>7184</v>
      </c>
      <c r="G440" t="s">
        <v>7245</v>
      </c>
    </row>
    <row r="441" spans="1:7" x14ac:dyDescent="0.25">
      <c r="A441" t="s">
        <v>73</v>
      </c>
      <c r="B441">
        <v>-0.11005478235772299</v>
      </c>
      <c r="C441">
        <v>1.35880688089756E-2</v>
      </c>
      <c r="D441">
        <v>-8.0993689320315099</v>
      </c>
      <c r="E441">
        <v>0</v>
      </c>
      <c r="F441" t="s">
        <v>121</v>
      </c>
      <c r="G441" t="s">
        <v>7246</v>
      </c>
    </row>
    <row r="442" spans="1:7" x14ac:dyDescent="0.25">
      <c r="A442" t="s">
        <v>74</v>
      </c>
      <c r="B442">
        <v>-0.10381659787491899</v>
      </c>
      <c r="C442">
        <v>1.29090868091713E-2</v>
      </c>
      <c r="D442">
        <v>-8.0421333754733304</v>
      </c>
      <c r="E442">
        <v>0</v>
      </c>
      <c r="F442" t="s">
        <v>121</v>
      </c>
      <c r="G442" t="s">
        <v>7247</v>
      </c>
    </row>
    <row r="443" spans="1:7" x14ac:dyDescent="0.25">
      <c r="A443" t="s">
        <v>75</v>
      </c>
      <c r="B443">
        <v>2.3491687204467801E-2</v>
      </c>
      <c r="C443">
        <v>1.29669008381745E-2</v>
      </c>
      <c r="D443">
        <v>1.8116655242174999</v>
      </c>
      <c r="E443">
        <v>7.0039779699999999E-2</v>
      </c>
      <c r="F443" t="s">
        <v>128</v>
      </c>
      <c r="G443" t="s">
        <v>509</v>
      </c>
    </row>
    <row r="444" spans="1:7" x14ac:dyDescent="0.25">
      <c r="A444" t="s">
        <v>76</v>
      </c>
      <c r="B444">
        <v>3.1928894357555401E-2</v>
      </c>
      <c r="C444">
        <v>1.3183973134990701E-2</v>
      </c>
      <c r="D444">
        <v>2.4217960724460901</v>
      </c>
      <c r="E444">
        <v>1.54451256E-2</v>
      </c>
      <c r="F444" t="s">
        <v>137</v>
      </c>
      <c r="G444" t="s">
        <v>510</v>
      </c>
    </row>
    <row r="445" spans="1:7" x14ac:dyDescent="0.25">
      <c r="A445" t="s">
        <v>77</v>
      </c>
      <c r="B445">
        <v>-7.9440858774609199E-3</v>
      </c>
      <c r="C445">
        <v>1.3339147046346299E-2</v>
      </c>
      <c r="D445">
        <v>-0.59554676546105301</v>
      </c>
      <c r="E445">
        <v>0.55147889650000004</v>
      </c>
      <c r="F445" t="s">
        <v>7184</v>
      </c>
      <c r="G445" t="s">
        <v>511</v>
      </c>
    </row>
    <row r="446" spans="1:7" x14ac:dyDescent="0.25">
      <c r="A446" t="s">
        <v>78</v>
      </c>
      <c r="B446">
        <v>-2.9844092731696999E-3</v>
      </c>
      <c r="C446">
        <v>1.40220412019795E-2</v>
      </c>
      <c r="D446">
        <v>-0.21283700640876599</v>
      </c>
      <c r="E446">
        <v>0.83145437089999996</v>
      </c>
      <c r="F446" t="s">
        <v>7184</v>
      </c>
      <c r="G446" t="s">
        <v>512</v>
      </c>
    </row>
    <row r="447" spans="1:7" x14ac:dyDescent="0.25">
      <c r="A447" t="s">
        <v>79</v>
      </c>
      <c r="B447">
        <v>-6.6377471088299805E-2</v>
      </c>
      <c r="C447">
        <v>1.50472915272918E-2</v>
      </c>
      <c r="D447">
        <v>-4.4112570669551099</v>
      </c>
      <c r="E447">
        <v>1.0284E-5</v>
      </c>
      <c r="F447" t="s">
        <v>121</v>
      </c>
      <c r="G447" t="s">
        <v>513</v>
      </c>
    </row>
    <row r="448" spans="1:7" x14ac:dyDescent="0.25">
      <c r="A448" t="s">
        <v>80</v>
      </c>
      <c r="B448">
        <v>-8.3847627397664701E-2</v>
      </c>
      <c r="C448">
        <v>1.45322883698957E-2</v>
      </c>
      <c r="D448">
        <v>-5.7697470118580299</v>
      </c>
      <c r="E448">
        <v>8.0000000000000005E-9</v>
      </c>
      <c r="F448" t="s">
        <v>121</v>
      </c>
      <c r="G448" t="s">
        <v>514</v>
      </c>
    </row>
    <row r="449" spans="1:7" x14ac:dyDescent="0.25">
      <c r="A449" t="s">
        <v>81</v>
      </c>
      <c r="B449">
        <v>8.6949807881241802E-3</v>
      </c>
      <c r="C449">
        <v>9.2241504165415204E-3</v>
      </c>
      <c r="D449">
        <v>0.94263215531824096</v>
      </c>
      <c r="E449">
        <v>0.34587051889999998</v>
      </c>
      <c r="F449" t="s">
        <v>7184</v>
      </c>
      <c r="G449" t="s">
        <v>515</v>
      </c>
    </row>
    <row r="450" spans="1:7" x14ac:dyDescent="0.25">
      <c r="A450" t="s">
        <v>82</v>
      </c>
      <c r="B450">
        <v>2.8198461173566901E-2</v>
      </c>
      <c r="C450">
        <v>9.5653841615530207E-3</v>
      </c>
      <c r="D450">
        <v>2.9479695428132899</v>
      </c>
      <c r="E450">
        <v>3.1991506000000002E-3</v>
      </c>
      <c r="F450" t="s">
        <v>134</v>
      </c>
      <c r="G450" t="s">
        <v>516</v>
      </c>
    </row>
    <row r="451" spans="1:7" x14ac:dyDescent="0.25">
      <c r="A451" t="s">
        <v>83</v>
      </c>
      <c r="B451">
        <v>-2.2496656166036199E-2</v>
      </c>
      <c r="C451">
        <v>9.6188281907257905E-3</v>
      </c>
      <c r="D451">
        <v>-2.3388146372888601</v>
      </c>
      <c r="E451">
        <v>1.9346260899999999E-2</v>
      </c>
      <c r="F451" t="s">
        <v>137</v>
      </c>
      <c r="G451" t="s">
        <v>517</v>
      </c>
    </row>
    <row r="452" spans="1:7" x14ac:dyDescent="0.25">
      <c r="A452" t="s">
        <v>84</v>
      </c>
      <c r="B452">
        <v>8.6747142898603892E-3</v>
      </c>
      <c r="C452">
        <v>1.23016759784585E-2</v>
      </c>
      <c r="D452">
        <v>0.70516523968365896</v>
      </c>
      <c r="E452">
        <v>0.48070844359999998</v>
      </c>
      <c r="F452" t="s">
        <v>7184</v>
      </c>
      <c r="G452" t="s">
        <v>518</v>
      </c>
    </row>
    <row r="453" spans="1:7" x14ac:dyDescent="0.25">
      <c r="A453" t="s">
        <v>85</v>
      </c>
      <c r="B453">
        <v>-0.25984600076977599</v>
      </c>
      <c r="C453">
        <v>1.33354308722237E-2</v>
      </c>
      <c r="D453">
        <v>-19.485384706317099</v>
      </c>
      <c r="E453">
        <v>0</v>
      </c>
      <c r="F453" t="s">
        <v>121</v>
      </c>
      <c r="G453" t="s">
        <v>519</v>
      </c>
    </row>
    <row r="454" spans="1:7" x14ac:dyDescent="0.25">
      <c r="A454" t="s">
        <v>86</v>
      </c>
      <c r="B454">
        <v>-0.18298863991390099</v>
      </c>
      <c r="C454">
        <v>1.28171171121555E-2</v>
      </c>
      <c r="D454">
        <v>-14.2768953667715</v>
      </c>
      <c r="E454">
        <v>0</v>
      </c>
      <c r="F454" t="s">
        <v>121</v>
      </c>
      <c r="G454" t="s">
        <v>520</v>
      </c>
    </row>
    <row r="455" spans="1:7" x14ac:dyDescent="0.25">
      <c r="A455" t="s">
        <v>7134</v>
      </c>
      <c r="B455">
        <v>-1.3599458112056199E-2</v>
      </c>
      <c r="C455">
        <v>1.05172468303006E-3</v>
      </c>
      <c r="D455">
        <v>-12.930625601441299</v>
      </c>
      <c r="E455">
        <v>0</v>
      </c>
      <c r="F455" t="s">
        <v>121</v>
      </c>
      <c r="G455" t="s">
        <v>7248</v>
      </c>
    </row>
    <row r="456" spans="1:7" x14ac:dyDescent="0.25">
      <c r="A456" t="s">
        <v>7135</v>
      </c>
      <c r="B456">
        <v>1.19099182966277E-4</v>
      </c>
      <c r="C456">
        <v>1.29716572371084E-5</v>
      </c>
      <c r="D456">
        <v>9.1814932193525909</v>
      </c>
      <c r="E456">
        <v>0</v>
      </c>
      <c r="F456" t="s">
        <v>121</v>
      </c>
      <c r="G456" t="s">
        <v>7249</v>
      </c>
    </row>
    <row r="457" spans="1:7" x14ac:dyDescent="0.25">
      <c r="A457" t="s">
        <v>6</v>
      </c>
      <c r="B457">
        <v>6.5888156562268003</v>
      </c>
      <c r="C457">
        <v>5.3211853076467502E-2</v>
      </c>
      <c r="D457">
        <v>123.822330463824</v>
      </c>
      <c r="E457">
        <v>0</v>
      </c>
      <c r="F457" t="s">
        <v>121</v>
      </c>
      <c r="G457" t="s">
        <v>521</v>
      </c>
    </row>
    <row r="458" spans="1:7" x14ac:dyDescent="0.25">
      <c r="A458" t="s">
        <v>18</v>
      </c>
      <c r="B458">
        <v>5.7322068169298697E-2</v>
      </c>
      <c r="C458">
        <v>2.7882030492557101E-2</v>
      </c>
      <c r="D458">
        <v>2.0558785410051201</v>
      </c>
      <c r="E458">
        <v>3.9795853999999999E-2</v>
      </c>
      <c r="F458" t="s">
        <v>137</v>
      </c>
      <c r="G458" t="s">
        <v>522</v>
      </c>
    </row>
    <row r="459" spans="1:7" x14ac:dyDescent="0.25">
      <c r="A459" t="s">
        <v>19</v>
      </c>
      <c r="B459">
        <v>-1.54619314581134E-2</v>
      </c>
      <c r="C459">
        <v>3.4738471982647699E-2</v>
      </c>
      <c r="D459">
        <v>-0.44509532445286598</v>
      </c>
      <c r="E459">
        <v>0.65625147350000002</v>
      </c>
      <c r="F459" t="s">
        <v>7184</v>
      </c>
      <c r="G459" t="s">
        <v>523</v>
      </c>
    </row>
    <row r="460" spans="1:7" x14ac:dyDescent="0.25">
      <c r="A460" t="s">
        <v>20</v>
      </c>
      <c r="B460">
        <v>-0.14003352142011</v>
      </c>
      <c r="C460">
        <v>3.2822443622459098E-2</v>
      </c>
      <c r="D460">
        <v>-4.2663953674762496</v>
      </c>
      <c r="E460">
        <v>1.98771E-5</v>
      </c>
      <c r="F460" t="s">
        <v>121</v>
      </c>
      <c r="G460" t="s">
        <v>524</v>
      </c>
    </row>
    <row r="461" spans="1:7" x14ac:dyDescent="0.25">
      <c r="A461" t="s">
        <v>7</v>
      </c>
      <c r="B461">
        <v>2.4271836212148599E-2</v>
      </c>
      <c r="C461">
        <v>1.2297625029704599E-3</v>
      </c>
      <c r="D461">
        <v>19.737011133060701</v>
      </c>
      <c r="E461">
        <v>0</v>
      </c>
      <c r="F461" t="s">
        <v>121</v>
      </c>
      <c r="G461" t="s">
        <v>525</v>
      </c>
    </row>
    <row r="462" spans="1:7" x14ac:dyDescent="0.25">
      <c r="A462" t="s">
        <v>8</v>
      </c>
      <c r="B462">
        <v>-2.7317629645459902E-4</v>
      </c>
      <c r="C462">
        <v>1.57846286096531E-5</v>
      </c>
      <c r="D462">
        <v>-17.306476016010802</v>
      </c>
      <c r="E462">
        <v>0</v>
      </c>
      <c r="F462" t="s">
        <v>121</v>
      </c>
      <c r="G462" t="s">
        <v>526</v>
      </c>
    </row>
    <row r="463" spans="1:7" x14ac:dyDescent="0.25">
      <c r="A463" t="s">
        <v>21</v>
      </c>
      <c r="B463">
        <v>-6.5536569335678793E-2</v>
      </c>
      <c r="C463">
        <v>1.19863857405878E-2</v>
      </c>
      <c r="D463">
        <v>-5.4675838700703299</v>
      </c>
      <c r="E463">
        <v>4.5699999999999999E-8</v>
      </c>
      <c r="F463" t="s">
        <v>121</v>
      </c>
      <c r="G463" t="s">
        <v>7250</v>
      </c>
    </row>
    <row r="464" spans="1:7" x14ac:dyDescent="0.25">
      <c r="A464" t="s">
        <v>22</v>
      </c>
      <c r="B464">
        <v>-4.2179914855202401E-2</v>
      </c>
      <c r="C464">
        <v>1.16104858817014E-2</v>
      </c>
      <c r="D464">
        <v>-3.6329155631358798</v>
      </c>
      <c r="E464">
        <v>2.8032490000000002E-4</v>
      </c>
      <c r="F464" t="s">
        <v>121</v>
      </c>
      <c r="G464" t="s">
        <v>527</v>
      </c>
    </row>
    <row r="465" spans="1:7" x14ac:dyDescent="0.25">
      <c r="A465" t="s">
        <v>23</v>
      </c>
      <c r="B465">
        <v>-8.2690219653574301E-2</v>
      </c>
      <c r="C465">
        <v>1.5366000825963099E-2</v>
      </c>
      <c r="D465">
        <v>-5.3813754528671502</v>
      </c>
      <c r="E465">
        <v>7.4000000000000001E-8</v>
      </c>
      <c r="F465" t="s">
        <v>121</v>
      </c>
      <c r="G465" t="s">
        <v>528</v>
      </c>
    </row>
    <row r="466" spans="1:7" x14ac:dyDescent="0.25">
      <c r="A466" t="s">
        <v>24</v>
      </c>
      <c r="B466">
        <v>-7.6690772630184895E-2</v>
      </c>
      <c r="C466">
        <v>1.0974065303432701E-2</v>
      </c>
      <c r="D466">
        <v>-6.9883648866383101</v>
      </c>
      <c r="E466">
        <v>0</v>
      </c>
      <c r="F466" t="s">
        <v>121</v>
      </c>
      <c r="G466" t="s">
        <v>529</v>
      </c>
    </row>
    <row r="467" spans="1:7" x14ac:dyDescent="0.25">
      <c r="A467" t="s">
        <v>25</v>
      </c>
      <c r="B467">
        <v>-0.15180155371882501</v>
      </c>
      <c r="C467">
        <v>1.70291313977632E-2</v>
      </c>
      <c r="D467">
        <v>-8.9142276357538606</v>
      </c>
      <c r="E467">
        <v>0</v>
      </c>
      <c r="F467" t="s">
        <v>121</v>
      </c>
      <c r="G467" t="s">
        <v>530</v>
      </c>
    </row>
    <row r="468" spans="1:7" x14ac:dyDescent="0.25">
      <c r="A468" t="s">
        <v>26</v>
      </c>
      <c r="B468">
        <v>-4.9338913398922303E-2</v>
      </c>
      <c r="C468">
        <v>1.1873646420819801E-2</v>
      </c>
      <c r="D468">
        <v>-4.1553295129632</v>
      </c>
      <c r="E468">
        <v>3.2498900000000002E-5</v>
      </c>
      <c r="F468" t="s">
        <v>121</v>
      </c>
      <c r="G468" t="s">
        <v>531</v>
      </c>
    </row>
    <row r="469" spans="1:7" x14ac:dyDescent="0.25">
      <c r="A469" t="s">
        <v>27</v>
      </c>
      <c r="B469">
        <v>-3.1842750694758802E-2</v>
      </c>
      <c r="C469">
        <v>1.07471058641599E-2</v>
      </c>
      <c r="D469">
        <v>-2.9629140251562802</v>
      </c>
      <c r="E469">
        <v>3.0478677999999999E-3</v>
      </c>
      <c r="F469" t="s">
        <v>134</v>
      </c>
      <c r="G469" t="s">
        <v>532</v>
      </c>
    </row>
    <row r="470" spans="1:7" x14ac:dyDescent="0.25">
      <c r="A470" t="s">
        <v>28</v>
      </c>
      <c r="B470">
        <v>-6.4858599009541495E-2</v>
      </c>
      <c r="C470">
        <v>1.1650142203355701E-2</v>
      </c>
      <c r="D470">
        <v>-5.56719376273875</v>
      </c>
      <c r="E470">
        <v>2.59E-8</v>
      </c>
      <c r="F470" t="s">
        <v>121</v>
      </c>
      <c r="G470" t="s">
        <v>533</v>
      </c>
    </row>
    <row r="471" spans="1:7" x14ac:dyDescent="0.25">
      <c r="A471" t="s">
        <v>29</v>
      </c>
      <c r="B471">
        <v>-9.2435275687410196E-2</v>
      </c>
      <c r="C471">
        <v>1.41092273038069E-2</v>
      </c>
      <c r="D471">
        <v>-6.5514059485362202</v>
      </c>
      <c r="E471">
        <v>1E-10</v>
      </c>
      <c r="F471" t="s">
        <v>121</v>
      </c>
      <c r="G471" t="s">
        <v>534</v>
      </c>
    </row>
    <row r="472" spans="1:7" x14ac:dyDescent="0.25">
      <c r="A472" t="s">
        <v>30</v>
      </c>
      <c r="B472">
        <v>-8.5960823597233393E-2</v>
      </c>
      <c r="C472">
        <v>1.13351117499636E-2</v>
      </c>
      <c r="D472">
        <v>-7.5835885426987</v>
      </c>
      <c r="E472">
        <v>0</v>
      </c>
      <c r="F472" t="s">
        <v>121</v>
      </c>
      <c r="G472" t="s">
        <v>535</v>
      </c>
    </row>
    <row r="473" spans="1:7" x14ac:dyDescent="0.25">
      <c r="A473" t="s">
        <v>31</v>
      </c>
      <c r="B473">
        <v>-8.1637402376388599E-2</v>
      </c>
      <c r="C473">
        <v>1.17003980024818E-2</v>
      </c>
      <c r="D473">
        <v>-6.9773184090893299</v>
      </c>
      <c r="E473">
        <v>0</v>
      </c>
      <c r="F473" t="s">
        <v>121</v>
      </c>
      <c r="G473" t="s">
        <v>536</v>
      </c>
    </row>
    <row r="474" spans="1:7" x14ac:dyDescent="0.25">
      <c r="A474" t="s">
        <v>32</v>
      </c>
      <c r="B474">
        <v>-4.7517697554056902E-2</v>
      </c>
      <c r="C474">
        <v>1.07191424699957E-2</v>
      </c>
      <c r="D474">
        <v>-4.4329756495974797</v>
      </c>
      <c r="E474">
        <v>9.3002999999999997E-6</v>
      </c>
      <c r="F474" t="s">
        <v>121</v>
      </c>
      <c r="G474" t="s">
        <v>7251</v>
      </c>
    </row>
    <row r="475" spans="1:7" x14ac:dyDescent="0.25">
      <c r="A475" t="s">
        <v>33</v>
      </c>
      <c r="B475">
        <v>-2.6918728386543599E-2</v>
      </c>
      <c r="C475">
        <v>1.07753524377447E-2</v>
      </c>
      <c r="D475">
        <v>-2.4981761424573601</v>
      </c>
      <c r="E475">
        <v>1.2484416599999999E-2</v>
      </c>
      <c r="F475" t="s">
        <v>137</v>
      </c>
      <c r="G475" t="s">
        <v>537</v>
      </c>
    </row>
    <row r="476" spans="1:7" x14ac:dyDescent="0.25">
      <c r="A476" t="s">
        <v>34</v>
      </c>
      <c r="B476">
        <v>-3.74986097426546E-2</v>
      </c>
      <c r="C476">
        <v>1.2002341619070499E-2</v>
      </c>
      <c r="D476">
        <v>-3.1242744901605701</v>
      </c>
      <c r="E476">
        <v>1.7827612E-3</v>
      </c>
      <c r="F476" t="s">
        <v>134</v>
      </c>
      <c r="G476" t="s">
        <v>538</v>
      </c>
    </row>
    <row r="477" spans="1:7" x14ac:dyDescent="0.25">
      <c r="A477" t="s">
        <v>35</v>
      </c>
      <c r="B477">
        <v>-3.9415334736850299E-2</v>
      </c>
      <c r="C477">
        <v>7.7870236443907496E-3</v>
      </c>
      <c r="D477">
        <v>-5.0616688142769997</v>
      </c>
      <c r="E477">
        <v>4.1609999999999997E-7</v>
      </c>
      <c r="F477" t="s">
        <v>121</v>
      </c>
      <c r="G477" t="s">
        <v>539</v>
      </c>
    </row>
    <row r="478" spans="1:7" x14ac:dyDescent="0.25">
      <c r="A478" t="s">
        <v>36</v>
      </c>
      <c r="B478">
        <v>-4.8305533287632797E-2</v>
      </c>
      <c r="C478">
        <v>1.07299941667973E-2</v>
      </c>
      <c r="D478">
        <v>-4.5019160809153496</v>
      </c>
      <c r="E478">
        <v>6.7391000000000004E-6</v>
      </c>
      <c r="F478" t="s">
        <v>121</v>
      </c>
      <c r="G478" t="s">
        <v>540</v>
      </c>
    </row>
    <row r="479" spans="1:7" x14ac:dyDescent="0.25">
      <c r="A479" t="s">
        <v>37</v>
      </c>
      <c r="B479">
        <v>-0.27968961700523198</v>
      </c>
      <c r="C479">
        <v>3.4844751915714899E-3</v>
      </c>
      <c r="D479">
        <v>-80.267357816685106</v>
      </c>
      <c r="E479">
        <v>0</v>
      </c>
      <c r="F479" t="s">
        <v>121</v>
      </c>
      <c r="G479" t="s">
        <v>7253</v>
      </c>
    </row>
    <row r="480" spans="1:7" x14ac:dyDescent="0.25">
      <c r="A480" t="s">
        <v>38</v>
      </c>
      <c r="B480">
        <v>-0.214927439487234</v>
      </c>
      <c r="C480">
        <v>4.6856514406326197E-3</v>
      </c>
      <c r="D480">
        <v>-45.869276067665801</v>
      </c>
      <c r="E480">
        <v>0</v>
      </c>
      <c r="F480" t="s">
        <v>121</v>
      </c>
      <c r="G480" t="s">
        <v>541</v>
      </c>
    </row>
    <row r="481" spans="1:7" x14ac:dyDescent="0.25">
      <c r="A481" t="s">
        <v>9</v>
      </c>
      <c r="B481">
        <v>-9.5242476008062807E-2</v>
      </c>
      <c r="C481">
        <v>2.3078543593501202E-3</v>
      </c>
      <c r="D481">
        <v>-41.268841607007801</v>
      </c>
      <c r="E481">
        <v>0</v>
      </c>
      <c r="F481" t="s">
        <v>121</v>
      </c>
      <c r="G481" t="s">
        <v>542</v>
      </c>
    </row>
    <row r="482" spans="1:7" x14ac:dyDescent="0.25">
      <c r="A482" t="s">
        <v>10</v>
      </c>
      <c r="B482">
        <v>1.1475797441568201E-3</v>
      </c>
      <c r="C482">
        <v>3.8849284589490699E-3</v>
      </c>
      <c r="D482">
        <v>0.29539276109791202</v>
      </c>
      <c r="E482">
        <v>0.76769424829999999</v>
      </c>
      <c r="F482" t="s">
        <v>7184</v>
      </c>
      <c r="G482" t="s">
        <v>543</v>
      </c>
    </row>
    <row r="483" spans="1:7" x14ac:dyDescent="0.25">
      <c r="A483" t="s">
        <v>11</v>
      </c>
      <c r="B483">
        <v>-3.6509207697410603E-2</v>
      </c>
      <c r="C483">
        <v>9.3641125800916995E-3</v>
      </c>
      <c r="D483">
        <v>-3.8988433111141698</v>
      </c>
      <c r="E483">
        <v>9.6692899999999997E-5</v>
      </c>
      <c r="F483" t="s">
        <v>121</v>
      </c>
      <c r="G483" t="s">
        <v>544</v>
      </c>
    </row>
    <row r="484" spans="1:7" x14ac:dyDescent="0.25">
      <c r="A484" t="s">
        <v>7133</v>
      </c>
      <c r="B484">
        <v>8.7379921264277793E-2</v>
      </c>
      <c r="C484">
        <v>2.3497681463251398E-3</v>
      </c>
      <c r="D484">
        <v>37.1866140925152</v>
      </c>
      <c r="E484">
        <v>0</v>
      </c>
      <c r="F484" t="s">
        <v>121</v>
      </c>
      <c r="G484" t="s">
        <v>7254</v>
      </c>
    </row>
    <row r="485" spans="1:7" x14ac:dyDescent="0.25">
      <c r="A485" t="s">
        <v>7132</v>
      </c>
      <c r="B485">
        <v>-0.105696370075337</v>
      </c>
      <c r="C485">
        <v>2.0158376351958902E-3</v>
      </c>
      <c r="D485">
        <v>-52.432977849957602</v>
      </c>
      <c r="E485">
        <v>0</v>
      </c>
      <c r="F485" t="s">
        <v>121</v>
      </c>
      <c r="G485" t="s">
        <v>7252</v>
      </c>
    </row>
    <row r="486" spans="1:7" x14ac:dyDescent="0.25">
      <c r="A486" t="s">
        <v>12</v>
      </c>
      <c r="B486">
        <v>-7.6570210991850102E-2</v>
      </c>
      <c r="C486">
        <v>4.7760010753770898E-2</v>
      </c>
      <c r="D486">
        <v>-1.6032285123764201</v>
      </c>
      <c r="E486">
        <v>0.10888619920000001</v>
      </c>
      <c r="F486" t="s">
        <v>7184</v>
      </c>
      <c r="G486" t="s">
        <v>545</v>
      </c>
    </row>
    <row r="487" spans="1:7" x14ac:dyDescent="0.25">
      <c r="A487" t="s">
        <v>13</v>
      </c>
      <c r="B487">
        <v>4.3605463449356299E-2</v>
      </c>
      <c r="C487">
        <v>4.7766649916619899E-2</v>
      </c>
      <c r="D487">
        <v>0.91288510970462999</v>
      </c>
      <c r="E487">
        <v>0.36130435389999999</v>
      </c>
      <c r="F487" t="s">
        <v>7184</v>
      </c>
      <c r="G487" t="s">
        <v>546</v>
      </c>
    </row>
    <row r="488" spans="1:7" x14ac:dyDescent="0.25">
      <c r="A488" t="s">
        <v>14</v>
      </c>
      <c r="B488">
        <v>-4.2861694431065599E-2</v>
      </c>
      <c r="C488">
        <v>4.7736039230553799E-2</v>
      </c>
      <c r="D488">
        <v>-0.89788962641105896</v>
      </c>
      <c r="E488">
        <v>0.36924575529999998</v>
      </c>
      <c r="F488" t="s">
        <v>7184</v>
      </c>
      <c r="G488" t="s">
        <v>547</v>
      </c>
    </row>
    <row r="489" spans="1:7" x14ac:dyDescent="0.25">
      <c r="A489" t="s">
        <v>15</v>
      </c>
      <c r="B489">
        <v>4.9368113383839495E-4</v>
      </c>
      <c r="C489">
        <v>4.7748322608515997E-2</v>
      </c>
      <c r="D489">
        <v>1.0339235115881199E-2</v>
      </c>
      <c r="E489">
        <v>0.99175064390000001</v>
      </c>
      <c r="F489" t="s">
        <v>7184</v>
      </c>
      <c r="G489" t="s">
        <v>548</v>
      </c>
    </row>
    <row r="490" spans="1:7" x14ac:dyDescent="0.25">
      <c r="A490" t="s">
        <v>16</v>
      </c>
      <c r="B490">
        <v>-9.2483713384244201E-2</v>
      </c>
      <c r="C490">
        <v>4.7951858135278698E-2</v>
      </c>
      <c r="D490">
        <v>-1.9286784074839201</v>
      </c>
      <c r="E490">
        <v>5.3772576500000002E-2</v>
      </c>
      <c r="F490" t="s">
        <v>128</v>
      </c>
      <c r="G490" t="s">
        <v>549</v>
      </c>
    </row>
    <row r="491" spans="1:7" x14ac:dyDescent="0.25">
      <c r="A491" t="s">
        <v>17</v>
      </c>
      <c r="B491">
        <v>8.79978553356702E-2</v>
      </c>
      <c r="C491">
        <v>4.7812914065110901E-2</v>
      </c>
      <c r="D491">
        <v>1.8404620813497401</v>
      </c>
      <c r="E491">
        <v>6.5702288799999994E-2</v>
      </c>
      <c r="F491" t="s">
        <v>128</v>
      </c>
      <c r="G491" t="s">
        <v>550</v>
      </c>
    </row>
    <row r="492" spans="1:7" x14ac:dyDescent="0.25">
      <c r="A492" t="s">
        <v>155</v>
      </c>
      <c r="B492">
        <v>1.20048876920934E-2</v>
      </c>
      <c r="C492">
        <v>1.4517315090912301E-3</v>
      </c>
      <c r="D492">
        <v>8.2693580850968793</v>
      </c>
      <c r="E492">
        <v>0</v>
      </c>
      <c r="F492" t="s">
        <v>121</v>
      </c>
      <c r="G492" t="s">
        <v>551</v>
      </c>
    </row>
    <row r="493" spans="1:7" x14ac:dyDescent="0.25">
      <c r="A493" t="s">
        <v>157</v>
      </c>
      <c r="B493">
        <v>4.4407520510248197E-2</v>
      </c>
      <c r="C493">
        <v>1.75232590553959E-3</v>
      </c>
      <c r="D493">
        <v>25.342044176750299</v>
      </c>
      <c r="E493">
        <v>0</v>
      </c>
      <c r="F493" t="s">
        <v>121</v>
      </c>
      <c r="G493" t="s">
        <v>552</v>
      </c>
    </row>
    <row r="494" spans="1:7" x14ac:dyDescent="0.25">
      <c r="A494" t="s">
        <v>159</v>
      </c>
      <c r="B494">
        <v>3.93453956310151E-2</v>
      </c>
      <c r="C494">
        <v>1.67892027374919E-3</v>
      </c>
      <c r="D494">
        <v>23.434939851642302</v>
      </c>
      <c r="E494">
        <v>0</v>
      </c>
      <c r="F494" t="s">
        <v>121</v>
      </c>
      <c r="G494" t="s">
        <v>553</v>
      </c>
    </row>
    <row r="495" spans="1:7" x14ac:dyDescent="0.25">
      <c r="A495" t="s">
        <v>161</v>
      </c>
      <c r="B495">
        <v>-1.33150614537931E-4</v>
      </c>
      <c r="C495">
        <v>1.84965221713972E-5</v>
      </c>
      <c r="D495">
        <v>-7.1986838014248002</v>
      </c>
      <c r="E495">
        <v>0</v>
      </c>
      <c r="F495" t="s">
        <v>121</v>
      </c>
      <c r="G495" t="s">
        <v>554</v>
      </c>
    </row>
    <row r="496" spans="1:7" x14ac:dyDescent="0.25">
      <c r="A496" t="s">
        <v>163</v>
      </c>
      <c r="B496">
        <v>-4.37117528922779E-4</v>
      </c>
      <c r="C496">
        <v>2.1614022081859199E-5</v>
      </c>
      <c r="D496">
        <v>-20.223793945767099</v>
      </c>
      <c r="E496">
        <v>0</v>
      </c>
      <c r="F496" t="s">
        <v>121</v>
      </c>
      <c r="G496" t="s">
        <v>555</v>
      </c>
    </row>
    <row r="497" spans="1:7" x14ac:dyDescent="0.25">
      <c r="A497" t="s">
        <v>165</v>
      </c>
      <c r="B497">
        <v>-4.3584695536420901E-4</v>
      </c>
      <c r="C497">
        <v>2.10356610997607E-5</v>
      </c>
      <c r="D497">
        <v>-20.7194322677678</v>
      </c>
      <c r="E497">
        <v>0</v>
      </c>
      <c r="F497" t="s">
        <v>121</v>
      </c>
      <c r="G497" t="s">
        <v>556</v>
      </c>
    </row>
    <row r="498" spans="1:7" x14ac:dyDescent="0.25">
      <c r="A498" t="s">
        <v>39</v>
      </c>
      <c r="B498">
        <v>-0.15779110344918901</v>
      </c>
      <c r="C498">
        <v>1.39020611903327E-2</v>
      </c>
      <c r="D498">
        <v>-11.3501948587966</v>
      </c>
      <c r="E498">
        <v>0</v>
      </c>
      <c r="F498" t="s">
        <v>121</v>
      </c>
      <c r="G498" t="s">
        <v>7255</v>
      </c>
    </row>
    <row r="499" spans="1:7" x14ac:dyDescent="0.25">
      <c r="A499" t="s">
        <v>40</v>
      </c>
      <c r="B499">
        <v>-0.27733859204288402</v>
      </c>
      <c r="C499">
        <v>1.44757033225087E-2</v>
      </c>
      <c r="D499">
        <v>-19.158902739574799</v>
      </c>
      <c r="E499">
        <v>0</v>
      </c>
      <c r="F499" t="s">
        <v>121</v>
      </c>
      <c r="G499" t="s">
        <v>7256</v>
      </c>
    </row>
    <row r="500" spans="1:7" x14ac:dyDescent="0.25">
      <c r="A500" t="s">
        <v>41</v>
      </c>
      <c r="B500">
        <v>-0.272469906669846</v>
      </c>
      <c r="C500">
        <v>1.4706808939959799E-2</v>
      </c>
      <c r="D500">
        <v>-18.526786319329901</v>
      </c>
      <c r="E500">
        <v>0</v>
      </c>
      <c r="F500" t="s">
        <v>121</v>
      </c>
      <c r="G500" t="s">
        <v>7257</v>
      </c>
    </row>
    <row r="501" spans="1:7" x14ac:dyDescent="0.25">
      <c r="A501" t="s">
        <v>42</v>
      </c>
      <c r="B501">
        <v>-0.152737347683987</v>
      </c>
      <c r="C501">
        <v>1.3342042727114801E-2</v>
      </c>
      <c r="D501">
        <v>-11.447823306215399</v>
      </c>
      <c r="E501">
        <v>0</v>
      </c>
      <c r="F501" t="s">
        <v>121</v>
      </c>
      <c r="G501" t="s">
        <v>557</v>
      </c>
    </row>
    <row r="502" spans="1:7" x14ac:dyDescent="0.25">
      <c r="A502" t="s">
        <v>43</v>
      </c>
      <c r="B502">
        <v>-0.251949508166877</v>
      </c>
      <c r="C502">
        <v>1.35854002435694E-2</v>
      </c>
      <c r="D502">
        <v>-18.545608053479</v>
      </c>
      <c r="E502">
        <v>0</v>
      </c>
      <c r="F502" t="s">
        <v>121</v>
      </c>
      <c r="G502" t="s">
        <v>558</v>
      </c>
    </row>
    <row r="503" spans="1:7" x14ac:dyDescent="0.25">
      <c r="A503" t="s">
        <v>44</v>
      </c>
      <c r="B503">
        <v>-0.229607771231612</v>
      </c>
      <c r="C503">
        <v>1.40246457433929E-2</v>
      </c>
      <c r="D503">
        <v>-16.371734119543301</v>
      </c>
      <c r="E503">
        <v>0</v>
      </c>
      <c r="F503" t="s">
        <v>121</v>
      </c>
      <c r="G503" t="s">
        <v>559</v>
      </c>
    </row>
    <row r="504" spans="1:7" x14ac:dyDescent="0.25">
      <c r="A504" t="s">
        <v>45</v>
      </c>
      <c r="B504">
        <v>-0.171803616159693</v>
      </c>
      <c r="C504">
        <v>1.7511020678366001E-2</v>
      </c>
      <c r="D504">
        <v>-9.8111708800588104</v>
      </c>
      <c r="E504">
        <v>0</v>
      </c>
      <c r="F504" t="s">
        <v>121</v>
      </c>
      <c r="G504" t="s">
        <v>560</v>
      </c>
    </row>
    <row r="505" spans="1:7" x14ac:dyDescent="0.25">
      <c r="A505" t="s">
        <v>46</v>
      </c>
      <c r="B505">
        <v>-0.245079024573541</v>
      </c>
      <c r="C505">
        <v>1.84625240543842E-2</v>
      </c>
      <c r="D505">
        <v>-13.2744051599675</v>
      </c>
      <c r="E505">
        <v>0</v>
      </c>
      <c r="F505" t="s">
        <v>121</v>
      </c>
      <c r="G505" t="s">
        <v>561</v>
      </c>
    </row>
    <row r="506" spans="1:7" x14ac:dyDescent="0.25">
      <c r="A506" t="s">
        <v>47</v>
      </c>
      <c r="B506">
        <v>-0.265747789068981</v>
      </c>
      <c r="C506">
        <v>1.8726619165094702E-2</v>
      </c>
      <c r="D506">
        <v>-14.190911169076299</v>
      </c>
      <c r="E506">
        <v>0</v>
      </c>
      <c r="F506" t="s">
        <v>121</v>
      </c>
      <c r="G506" t="s">
        <v>562</v>
      </c>
    </row>
    <row r="507" spans="1:7" x14ac:dyDescent="0.25">
      <c r="A507" t="s">
        <v>48</v>
      </c>
      <c r="B507">
        <v>-0.14977927170725799</v>
      </c>
      <c r="C507">
        <v>1.26098900117666E-2</v>
      </c>
      <c r="D507">
        <v>-11.877920550258199</v>
      </c>
      <c r="E507">
        <v>0</v>
      </c>
      <c r="F507" t="s">
        <v>121</v>
      </c>
      <c r="G507" t="s">
        <v>563</v>
      </c>
    </row>
    <row r="508" spans="1:7" x14ac:dyDescent="0.25">
      <c r="A508" t="s">
        <v>49</v>
      </c>
      <c r="B508">
        <v>-0.24575866823099299</v>
      </c>
      <c r="C508">
        <v>1.28591398965984E-2</v>
      </c>
      <c r="D508">
        <v>-19.1115945706449</v>
      </c>
      <c r="E508">
        <v>0</v>
      </c>
      <c r="F508" t="s">
        <v>121</v>
      </c>
      <c r="G508" t="s">
        <v>564</v>
      </c>
    </row>
    <row r="509" spans="1:7" x14ac:dyDescent="0.25">
      <c r="A509" t="s">
        <v>50</v>
      </c>
      <c r="B509">
        <v>-0.233088949974468</v>
      </c>
      <c r="C509">
        <v>1.33103563413091E-2</v>
      </c>
      <c r="D509">
        <v>-17.5118489691422</v>
      </c>
      <c r="E509">
        <v>0</v>
      </c>
      <c r="F509" t="s">
        <v>121</v>
      </c>
      <c r="G509" t="s">
        <v>565</v>
      </c>
    </row>
    <row r="510" spans="1:7" x14ac:dyDescent="0.25">
      <c r="A510" t="s">
        <v>51</v>
      </c>
      <c r="B510">
        <v>-0.176680249050083</v>
      </c>
      <c r="C510">
        <v>1.91530513483445E-2</v>
      </c>
      <c r="D510">
        <v>-9.2246528157172492</v>
      </c>
      <c r="E510">
        <v>0</v>
      </c>
      <c r="F510" t="s">
        <v>121</v>
      </c>
      <c r="G510" t="s">
        <v>566</v>
      </c>
    </row>
    <row r="511" spans="1:7" x14ac:dyDescent="0.25">
      <c r="A511" t="s">
        <v>52</v>
      </c>
      <c r="B511">
        <v>-0.23965444698303501</v>
      </c>
      <c r="C511">
        <v>1.98897125556728E-2</v>
      </c>
      <c r="D511">
        <v>-12.0491659350141</v>
      </c>
      <c r="E511">
        <v>0</v>
      </c>
      <c r="F511" t="s">
        <v>121</v>
      </c>
      <c r="G511" t="s">
        <v>567</v>
      </c>
    </row>
    <row r="512" spans="1:7" x14ac:dyDescent="0.25">
      <c r="A512" t="s">
        <v>53</v>
      </c>
      <c r="B512">
        <v>-0.28410273787679802</v>
      </c>
      <c r="C512">
        <v>2.0882491639339199E-2</v>
      </c>
      <c r="D512">
        <v>-13.6048294802903</v>
      </c>
      <c r="E512">
        <v>0</v>
      </c>
      <c r="F512" t="s">
        <v>121</v>
      </c>
      <c r="G512" t="s">
        <v>568</v>
      </c>
    </row>
    <row r="513" spans="1:7" x14ac:dyDescent="0.25">
      <c r="A513" t="s">
        <v>54</v>
      </c>
      <c r="B513">
        <v>-0.15777574578815801</v>
      </c>
      <c r="C513">
        <v>1.35682662672129E-2</v>
      </c>
      <c r="D513">
        <v>-11.6282907986126</v>
      </c>
      <c r="E513">
        <v>0</v>
      </c>
      <c r="F513" t="s">
        <v>121</v>
      </c>
      <c r="G513" t="s">
        <v>569</v>
      </c>
    </row>
    <row r="514" spans="1:7" x14ac:dyDescent="0.25">
      <c r="A514" t="s">
        <v>55</v>
      </c>
      <c r="B514">
        <v>-0.27333226717123299</v>
      </c>
      <c r="C514">
        <v>1.3796706483734799E-2</v>
      </c>
      <c r="D514">
        <v>-19.8114142308868</v>
      </c>
      <c r="E514">
        <v>0</v>
      </c>
      <c r="F514" t="s">
        <v>121</v>
      </c>
      <c r="G514" t="s">
        <v>570</v>
      </c>
    </row>
    <row r="515" spans="1:7" x14ac:dyDescent="0.25">
      <c r="A515" t="s">
        <v>56</v>
      </c>
      <c r="B515">
        <v>-0.22508892386198401</v>
      </c>
      <c r="C515">
        <v>1.4284889530033601E-2</v>
      </c>
      <c r="D515">
        <v>-15.757134375365</v>
      </c>
      <c r="E515">
        <v>0</v>
      </c>
      <c r="F515" t="s">
        <v>121</v>
      </c>
      <c r="G515" t="s">
        <v>571</v>
      </c>
    </row>
    <row r="516" spans="1:7" x14ac:dyDescent="0.25">
      <c r="A516" t="s">
        <v>57</v>
      </c>
      <c r="B516">
        <v>-0.14074795008917099</v>
      </c>
      <c r="C516">
        <v>1.23558307668178E-2</v>
      </c>
      <c r="D516">
        <v>-11.391217049294401</v>
      </c>
      <c r="E516">
        <v>0</v>
      </c>
      <c r="F516" t="s">
        <v>121</v>
      </c>
      <c r="G516" t="s">
        <v>572</v>
      </c>
    </row>
    <row r="517" spans="1:7" x14ac:dyDescent="0.25">
      <c r="A517" t="s">
        <v>58</v>
      </c>
      <c r="B517">
        <v>-0.199014170759088</v>
      </c>
      <c r="C517">
        <v>1.22754696751911E-2</v>
      </c>
      <c r="D517">
        <v>-16.212346739066</v>
      </c>
      <c r="E517">
        <v>0</v>
      </c>
      <c r="F517" t="s">
        <v>121</v>
      </c>
      <c r="G517" t="s">
        <v>573</v>
      </c>
    </row>
    <row r="518" spans="1:7" x14ac:dyDescent="0.25">
      <c r="A518" t="s">
        <v>59</v>
      </c>
      <c r="B518">
        <v>-0.167247052111344</v>
      </c>
      <c r="C518">
        <v>1.2756868252397901E-2</v>
      </c>
      <c r="D518">
        <v>-13.1103534819297</v>
      </c>
      <c r="E518">
        <v>0</v>
      </c>
      <c r="F518" t="s">
        <v>121</v>
      </c>
      <c r="G518" t="s">
        <v>574</v>
      </c>
    </row>
    <row r="519" spans="1:7" x14ac:dyDescent="0.25">
      <c r="A519" t="s">
        <v>60</v>
      </c>
      <c r="B519">
        <v>-0.14471933872501</v>
      </c>
      <c r="C519">
        <v>1.3451270301697099E-2</v>
      </c>
      <c r="D519">
        <v>-10.758786008987601</v>
      </c>
      <c r="E519">
        <v>0</v>
      </c>
      <c r="F519" t="s">
        <v>121</v>
      </c>
      <c r="G519" t="s">
        <v>575</v>
      </c>
    </row>
    <row r="520" spans="1:7" x14ac:dyDescent="0.25">
      <c r="A520" t="s">
        <v>61</v>
      </c>
      <c r="B520">
        <v>-0.24577903536273299</v>
      </c>
      <c r="C520">
        <v>1.3750126525149399E-2</v>
      </c>
      <c r="D520">
        <v>-17.874674455772901</v>
      </c>
      <c r="E520">
        <v>0</v>
      </c>
      <c r="F520" t="s">
        <v>121</v>
      </c>
      <c r="G520" t="s">
        <v>576</v>
      </c>
    </row>
    <row r="521" spans="1:7" x14ac:dyDescent="0.25">
      <c r="A521" t="s">
        <v>62</v>
      </c>
      <c r="B521">
        <v>-0.24174022274972701</v>
      </c>
      <c r="C521">
        <v>1.41565156256172E-2</v>
      </c>
      <c r="D521">
        <v>-17.076251610409098</v>
      </c>
      <c r="E521">
        <v>0</v>
      </c>
      <c r="F521" t="s">
        <v>121</v>
      </c>
      <c r="G521" t="s">
        <v>577</v>
      </c>
    </row>
    <row r="522" spans="1:7" x14ac:dyDescent="0.25">
      <c r="A522" t="s">
        <v>63</v>
      </c>
      <c r="B522">
        <v>-0.163511264204869</v>
      </c>
      <c r="C522">
        <v>1.6213517100758801E-2</v>
      </c>
      <c r="D522">
        <v>-10.084873207258401</v>
      </c>
      <c r="E522">
        <v>0</v>
      </c>
      <c r="F522" t="s">
        <v>121</v>
      </c>
      <c r="G522" t="s">
        <v>578</v>
      </c>
    </row>
    <row r="523" spans="1:7" x14ac:dyDescent="0.25">
      <c r="A523" t="s">
        <v>64</v>
      </c>
      <c r="B523">
        <v>-0.28411634174982098</v>
      </c>
      <c r="C523">
        <v>1.6931033814548899E-2</v>
      </c>
      <c r="D523">
        <v>-16.780802924490001</v>
      </c>
      <c r="E523">
        <v>0</v>
      </c>
      <c r="F523" t="s">
        <v>121</v>
      </c>
      <c r="G523" t="s">
        <v>579</v>
      </c>
    </row>
    <row r="524" spans="1:7" x14ac:dyDescent="0.25">
      <c r="A524" t="s">
        <v>65</v>
      </c>
      <c r="B524">
        <v>-0.27773814495908</v>
      </c>
      <c r="C524">
        <v>1.7523538555167199E-2</v>
      </c>
      <c r="D524">
        <v>-15.8494326978944</v>
      </c>
      <c r="E524">
        <v>0</v>
      </c>
      <c r="F524" t="s">
        <v>121</v>
      </c>
      <c r="G524" t="s">
        <v>580</v>
      </c>
    </row>
    <row r="525" spans="1:7" x14ac:dyDescent="0.25">
      <c r="A525" t="s">
        <v>66</v>
      </c>
      <c r="B525">
        <v>-0.14600005438279501</v>
      </c>
      <c r="C525">
        <v>1.3135642471821101E-2</v>
      </c>
      <c r="D525">
        <v>-11.1148011751993</v>
      </c>
      <c r="E525">
        <v>0</v>
      </c>
      <c r="F525" t="s">
        <v>121</v>
      </c>
      <c r="G525" t="s">
        <v>581</v>
      </c>
    </row>
    <row r="526" spans="1:7" x14ac:dyDescent="0.25">
      <c r="A526" t="s">
        <v>67</v>
      </c>
      <c r="B526">
        <v>-0.23483967737735401</v>
      </c>
      <c r="C526">
        <v>1.34727413443302E-2</v>
      </c>
      <c r="D526">
        <v>-17.430727078879301</v>
      </c>
      <c r="E526">
        <v>0</v>
      </c>
      <c r="F526" t="s">
        <v>121</v>
      </c>
      <c r="G526" t="s">
        <v>582</v>
      </c>
    </row>
    <row r="527" spans="1:7" x14ac:dyDescent="0.25">
      <c r="A527" t="s">
        <v>68</v>
      </c>
      <c r="B527">
        <v>-0.237208530556414</v>
      </c>
      <c r="C527">
        <v>1.3840864123497E-2</v>
      </c>
      <c r="D527">
        <v>-17.138274636604301</v>
      </c>
      <c r="E527">
        <v>0</v>
      </c>
      <c r="F527" t="s">
        <v>121</v>
      </c>
      <c r="G527" t="s">
        <v>583</v>
      </c>
    </row>
    <row r="528" spans="1:7" x14ac:dyDescent="0.25">
      <c r="A528" t="s">
        <v>69</v>
      </c>
      <c r="B528">
        <v>-0.15492948188419201</v>
      </c>
      <c r="C528">
        <v>1.34769751352567E-2</v>
      </c>
      <c r="D528">
        <v>-11.4958646379695</v>
      </c>
      <c r="E528">
        <v>0</v>
      </c>
      <c r="F528" t="s">
        <v>121</v>
      </c>
      <c r="G528" t="s">
        <v>584</v>
      </c>
    </row>
    <row r="529" spans="1:7" x14ac:dyDescent="0.25">
      <c r="A529" t="s">
        <v>70</v>
      </c>
      <c r="B529">
        <v>-0.265659853229397</v>
      </c>
      <c r="C529">
        <v>1.38396468267318E-2</v>
      </c>
      <c r="D529">
        <v>-19.1955659385949</v>
      </c>
      <c r="E529">
        <v>0</v>
      </c>
      <c r="F529" t="s">
        <v>121</v>
      </c>
      <c r="G529" t="s">
        <v>585</v>
      </c>
    </row>
    <row r="530" spans="1:7" x14ac:dyDescent="0.25">
      <c r="A530" t="s">
        <v>71</v>
      </c>
      <c r="B530">
        <v>-0.25442095373854701</v>
      </c>
      <c r="C530">
        <v>1.41919346542106E-2</v>
      </c>
      <c r="D530">
        <v>-17.9271508738988</v>
      </c>
      <c r="E530">
        <v>0</v>
      </c>
      <c r="F530" t="s">
        <v>121</v>
      </c>
      <c r="G530" t="s">
        <v>586</v>
      </c>
    </row>
    <row r="531" spans="1:7" x14ac:dyDescent="0.25">
      <c r="A531" t="s">
        <v>72</v>
      </c>
      <c r="B531">
        <v>8.2953530653935795E-3</v>
      </c>
      <c r="C531">
        <v>1.23355872570645E-2</v>
      </c>
      <c r="D531">
        <v>0.67247329961067404</v>
      </c>
      <c r="E531">
        <v>0.50128340979999997</v>
      </c>
      <c r="F531" t="s">
        <v>7184</v>
      </c>
      <c r="G531" t="s">
        <v>7258</v>
      </c>
    </row>
    <row r="532" spans="1:7" x14ac:dyDescent="0.25">
      <c r="A532" t="s">
        <v>73</v>
      </c>
      <c r="B532">
        <v>-0.104142080449804</v>
      </c>
      <c r="C532">
        <v>1.34585991304842E-2</v>
      </c>
      <c r="D532">
        <v>-7.7379584190094697</v>
      </c>
      <c r="E532">
        <v>0</v>
      </c>
      <c r="F532" t="s">
        <v>121</v>
      </c>
      <c r="G532" t="s">
        <v>7259</v>
      </c>
    </row>
    <row r="533" spans="1:7" x14ac:dyDescent="0.25">
      <c r="A533" t="s">
        <v>74</v>
      </c>
      <c r="B533">
        <v>-8.9228140456397306E-2</v>
      </c>
      <c r="C533">
        <v>1.27859092037362E-2</v>
      </c>
      <c r="D533">
        <v>-6.9786308532774104</v>
      </c>
      <c r="E533">
        <v>0</v>
      </c>
      <c r="F533" t="s">
        <v>121</v>
      </c>
      <c r="G533" t="s">
        <v>7260</v>
      </c>
    </row>
    <row r="534" spans="1:7" x14ac:dyDescent="0.25">
      <c r="A534" t="s">
        <v>75</v>
      </c>
      <c r="B534">
        <v>2.8604892484978099E-2</v>
      </c>
      <c r="C534">
        <v>1.28429792682246E-2</v>
      </c>
      <c r="D534">
        <v>2.2272785689026802</v>
      </c>
      <c r="E534">
        <v>2.59300563E-2</v>
      </c>
      <c r="F534" t="s">
        <v>137</v>
      </c>
      <c r="G534" t="s">
        <v>587</v>
      </c>
    </row>
    <row r="535" spans="1:7" x14ac:dyDescent="0.25">
      <c r="A535" t="s">
        <v>76</v>
      </c>
      <c r="B535">
        <v>2.7803321866730402E-2</v>
      </c>
      <c r="C535">
        <v>1.3058191554491101E-2</v>
      </c>
      <c r="D535">
        <v>2.1291862468634002</v>
      </c>
      <c r="E535">
        <v>3.3240386400000002E-2</v>
      </c>
      <c r="F535" t="s">
        <v>137</v>
      </c>
      <c r="G535" t="s">
        <v>588</v>
      </c>
    </row>
    <row r="536" spans="1:7" x14ac:dyDescent="0.25">
      <c r="A536" t="s">
        <v>77</v>
      </c>
      <c r="B536">
        <v>-2.6767326807859699E-3</v>
      </c>
      <c r="C536">
        <v>1.32119284532382E-2</v>
      </c>
      <c r="D536">
        <v>-0.20259969543885301</v>
      </c>
      <c r="E536">
        <v>0.83944818730000004</v>
      </c>
      <c r="F536" t="s">
        <v>7184</v>
      </c>
      <c r="G536" t="s">
        <v>589</v>
      </c>
    </row>
    <row r="537" spans="1:7" x14ac:dyDescent="0.25">
      <c r="A537" t="s">
        <v>78</v>
      </c>
      <c r="B537">
        <v>4.0380511627005197E-3</v>
      </c>
      <c r="C537">
        <v>1.38879535549112E-2</v>
      </c>
      <c r="D537">
        <v>0.29075926461984303</v>
      </c>
      <c r="E537">
        <v>0.77123582130000001</v>
      </c>
      <c r="F537" t="s">
        <v>7184</v>
      </c>
      <c r="G537" t="s">
        <v>590</v>
      </c>
    </row>
    <row r="538" spans="1:7" x14ac:dyDescent="0.25">
      <c r="A538" t="s">
        <v>79</v>
      </c>
      <c r="B538">
        <v>-6.3275557353781597E-2</v>
      </c>
      <c r="C538">
        <v>1.49037353087128E-2</v>
      </c>
      <c r="D538">
        <v>-4.2456173598836102</v>
      </c>
      <c r="E538">
        <v>2.18116E-5</v>
      </c>
      <c r="F538" t="s">
        <v>121</v>
      </c>
      <c r="G538" t="s">
        <v>591</v>
      </c>
    </row>
    <row r="539" spans="1:7" x14ac:dyDescent="0.25">
      <c r="A539" t="s">
        <v>80</v>
      </c>
      <c r="B539">
        <v>-6.8005799084183499E-2</v>
      </c>
      <c r="C539">
        <v>1.43935136408068E-2</v>
      </c>
      <c r="D539">
        <v>-4.7247531618257304</v>
      </c>
      <c r="E539">
        <v>2.3058999999999998E-6</v>
      </c>
      <c r="F539" t="s">
        <v>121</v>
      </c>
      <c r="G539" t="s">
        <v>592</v>
      </c>
    </row>
    <row r="540" spans="1:7" x14ac:dyDescent="0.25">
      <c r="A540" t="s">
        <v>81</v>
      </c>
      <c r="B540">
        <v>1.33183981110572E-2</v>
      </c>
      <c r="C540">
        <v>9.1362499957366398E-3</v>
      </c>
      <c r="D540">
        <v>1.4577532485726801</v>
      </c>
      <c r="E540">
        <v>0.144910544</v>
      </c>
      <c r="F540" t="s">
        <v>7184</v>
      </c>
      <c r="G540" t="s">
        <v>593</v>
      </c>
    </row>
    <row r="541" spans="1:7" x14ac:dyDescent="0.25">
      <c r="A541" t="s">
        <v>82</v>
      </c>
      <c r="B541">
        <v>2.70088422900456E-2</v>
      </c>
      <c r="C541">
        <v>9.4741263049619197E-3</v>
      </c>
      <c r="D541">
        <v>2.8508003187481399</v>
      </c>
      <c r="E541">
        <v>4.3614958000000002E-3</v>
      </c>
      <c r="F541" t="s">
        <v>134</v>
      </c>
      <c r="G541" t="s">
        <v>594</v>
      </c>
    </row>
    <row r="542" spans="1:7" x14ac:dyDescent="0.25">
      <c r="A542" t="s">
        <v>83</v>
      </c>
      <c r="B542">
        <v>-1.13487268523207E-2</v>
      </c>
      <c r="C542">
        <v>9.5270597079388907E-3</v>
      </c>
      <c r="D542">
        <v>-1.19120979612039</v>
      </c>
      <c r="E542">
        <v>0.2335730131</v>
      </c>
      <c r="F542" t="s">
        <v>7184</v>
      </c>
      <c r="G542" t="s">
        <v>595</v>
      </c>
    </row>
    <row r="543" spans="1:7" x14ac:dyDescent="0.25">
      <c r="A543" t="s">
        <v>84</v>
      </c>
      <c r="B543">
        <v>1.2412785187582299E-2</v>
      </c>
      <c r="C543">
        <v>1.2184393910999699E-2</v>
      </c>
      <c r="D543">
        <v>1.0187445742685901</v>
      </c>
      <c r="E543">
        <v>0.30832579519999997</v>
      </c>
      <c r="F543" t="s">
        <v>7184</v>
      </c>
      <c r="G543" t="s">
        <v>596</v>
      </c>
    </row>
    <row r="544" spans="1:7" x14ac:dyDescent="0.25">
      <c r="A544" t="s">
        <v>85</v>
      </c>
      <c r="B544">
        <v>-0.25193518737189002</v>
      </c>
      <c r="C544">
        <v>1.32081417985347E-2</v>
      </c>
      <c r="D544">
        <v>-19.074234000110401</v>
      </c>
      <c r="E544">
        <v>0</v>
      </c>
      <c r="F544" t="s">
        <v>121</v>
      </c>
      <c r="G544" t="s">
        <v>597</v>
      </c>
    </row>
    <row r="545" spans="1:7" x14ac:dyDescent="0.25">
      <c r="A545" t="s">
        <v>86</v>
      </c>
      <c r="B545">
        <v>-0.173084465588319</v>
      </c>
      <c r="C545">
        <v>1.26945018443655E-2</v>
      </c>
      <c r="D545">
        <v>-13.634600846124901</v>
      </c>
      <c r="E545">
        <v>0</v>
      </c>
      <c r="F545" t="s">
        <v>121</v>
      </c>
      <c r="G545" t="s">
        <v>598</v>
      </c>
    </row>
    <row r="546" spans="1:7" x14ac:dyDescent="0.25">
      <c r="A546" t="s">
        <v>6</v>
      </c>
      <c r="B546">
        <v>6.6498962935728203</v>
      </c>
      <c r="C546">
        <v>5.5590123268469599E-2</v>
      </c>
      <c r="D546">
        <v>119.62370116463801</v>
      </c>
      <c r="E546">
        <v>0</v>
      </c>
      <c r="F546" t="s">
        <v>121</v>
      </c>
      <c r="G546" t="s">
        <v>599</v>
      </c>
    </row>
    <row r="547" spans="1:7" x14ac:dyDescent="0.25">
      <c r="A547" t="s">
        <v>18</v>
      </c>
      <c r="B547">
        <v>9.79905663532884E-2</v>
      </c>
      <c r="C547">
        <v>2.91282002494655E-2</v>
      </c>
      <c r="D547">
        <v>3.3641133167878001</v>
      </c>
      <c r="E547">
        <v>7.6808140000000002E-4</v>
      </c>
      <c r="F547" t="s">
        <v>121</v>
      </c>
      <c r="G547" t="s">
        <v>600</v>
      </c>
    </row>
    <row r="548" spans="1:7" x14ac:dyDescent="0.25">
      <c r="A548" t="s">
        <v>19</v>
      </c>
      <c r="B548">
        <v>4.4179946957660698E-2</v>
      </c>
      <c r="C548">
        <v>3.6291086064952002E-2</v>
      </c>
      <c r="D548">
        <v>1.21737737136303</v>
      </c>
      <c r="E548">
        <v>0.22346247550000001</v>
      </c>
      <c r="F548" t="s">
        <v>7184</v>
      </c>
      <c r="G548" t="s">
        <v>601</v>
      </c>
    </row>
    <row r="549" spans="1:7" x14ac:dyDescent="0.25">
      <c r="A549" t="s">
        <v>20</v>
      </c>
      <c r="B549">
        <v>-7.5703152679628793E-2</v>
      </c>
      <c r="C549">
        <v>3.4289422026383298E-2</v>
      </c>
      <c r="D549">
        <v>-2.2077698662106502</v>
      </c>
      <c r="E549">
        <v>2.7261741999999999E-2</v>
      </c>
      <c r="F549" t="s">
        <v>137</v>
      </c>
      <c r="G549" t="s">
        <v>602</v>
      </c>
    </row>
    <row r="550" spans="1:7" x14ac:dyDescent="0.25">
      <c r="A550" t="s">
        <v>7</v>
      </c>
      <c r="B550">
        <v>2.4980495106000301E-2</v>
      </c>
      <c r="C550">
        <v>1.28472596195494E-3</v>
      </c>
      <c r="D550">
        <v>19.444220670988798</v>
      </c>
      <c r="E550">
        <v>0</v>
      </c>
      <c r="F550" t="s">
        <v>121</v>
      </c>
      <c r="G550" t="s">
        <v>603</v>
      </c>
    </row>
    <row r="551" spans="1:7" x14ac:dyDescent="0.25">
      <c r="A551" t="s">
        <v>8</v>
      </c>
      <c r="B551">
        <v>-2.8035331148758101E-4</v>
      </c>
      <c r="C551">
        <v>1.6490112623904898E-5</v>
      </c>
      <c r="D551">
        <v>-17.001297558220902</v>
      </c>
      <c r="E551">
        <v>0</v>
      </c>
      <c r="F551" t="s">
        <v>121</v>
      </c>
      <c r="G551" t="s">
        <v>604</v>
      </c>
    </row>
    <row r="552" spans="1:7" x14ac:dyDescent="0.25">
      <c r="A552" t="s">
        <v>21</v>
      </c>
      <c r="B552">
        <v>-5.9860568877819799E-2</v>
      </c>
      <c r="C552">
        <v>1.25221096868242E-2</v>
      </c>
      <c r="D552">
        <v>-4.7803900760272899</v>
      </c>
      <c r="E552">
        <v>1.7511000000000001E-6</v>
      </c>
      <c r="F552" t="s">
        <v>121</v>
      </c>
      <c r="G552" t="s">
        <v>7261</v>
      </c>
    </row>
    <row r="553" spans="1:7" x14ac:dyDescent="0.25">
      <c r="A553" t="s">
        <v>22</v>
      </c>
      <c r="B553">
        <v>-3.7077752174751698E-2</v>
      </c>
      <c r="C553">
        <v>1.212940922097E-2</v>
      </c>
      <c r="D553">
        <v>-3.0568473286109898</v>
      </c>
      <c r="E553">
        <v>2.2371526999999999E-3</v>
      </c>
      <c r="F553" t="s">
        <v>134</v>
      </c>
      <c r="G553" t="s">
        <v>605</v>
      </c>
    </row>
    <row r="554" spans="1:7" x14ac:dyDescent="0.25">
      <c r="A554" t="s">
        <v>23</v>
      </c>
      <c r="B554">
        <v>-7.0645338525500603E-2</v>
      </c>
      <c r="C554">
        <v>1.60527745356129E-2</v>
      </c>
      <c r="D554">
        <v>-4.4008179625755401</v>
      </c>
      <c r="E554">
        <v>1.07914E-5</v>
      </c>
      <c r="F554" t="s">
        <v>121</v>
      </c>
      <c r="G554" t="s">
        <v>606</v>
      </c>
    </row>
    <row r="555" spans="1:7" x14ac:dyDescent="0.25">
      <c r="A555" t="s">
        <v>24</v>
      </c>
      <c r="B555">
        <v>-6.9547160441325098E-2</v>
      </c>
      <c r="C555">
        <v>1.14645442265917E-2</v>
      </c>
      <c r="D555">
        <v>-6.0662821885245704</v>
      </c>
      <c r="E555">
        <v>1.3000000000000001E-9</v>
      </c>
      <c r="F555" t="s">
        <v>121</v>
      </c>
      <c r="G555" t="s">
        <v>607</v>
      </c>
    </row>
    <row r="556" spans="1:7" x14ac:dyDescent="0.25">
      <c r="A556" t="s">
        <v>25</v>
      </c>
      <c r="B556">
        <v>-0.145281510450469</v>
      </c>
      <c r="C556">
        <v>1.77902376787414E-2</v>
      </c>
      <c r="D556">
        <v>-8.1663614097789203</v>
      </c>
      <c r="E556">
        <v>0</v>
      </c>
      <c r="F556" t="s">
        <v>121</v>
      </c>
      <c r="G556" t="s">
        <v>608</v>
      </c>
    </row>
    <row r="557" spans="1:7" x14ac:dyDescent="0.25">
      <c r="A557" t="s">
        <v>26</v>
      </c>
      <c r="B557">
        <v>-3.9503753073197499E-2</v>
      </c>
      <c r="C557">
        <v>1.24043315543074E-2</v>
      </c>
      <c r="D557">
        <v>-3.1846740713311501</v>
      </c>
      <c r="E557">
        <v>1.4494505999999999E-3</v>
      </c>
      <c r="F557" t="s">
        <v>134</v>
      </c>
      <c r="G557" t="s">
        <v>609</v>
      </c>
    </row>
    <row r="558" spans="1:7" x14ac:dyDescent="0.25">
      <c r="A558" t="s">
        <v>27</v>
      </c>
      <c r="B558">
        <v>-2.9823151556875201E-2</v>
      </c>
      <c r="C558">
        <v>1.1227440978411499E-2</v>
      </c>
      <c r="D558">
        <v>-2.6562732874054</v>
      </c>
      <c r="E558">
        <v>7.9017441000000001E-3</v>
      </c>
      <c r="F558" t="s">
        <v>134</v>
      </c>
      <c r="G558" t="s">
        <v>610</v>
      </c>
    </row>
    <row r="559" spans="1:7" x14ac:dyDescent="0.25">
      <c r="A559" t="s">
        <v>28</v>
      </c>
      <c r="B559">
        <v>-6.0509067649576399E-2</v>
      </c>
      <c r="C559">
        <v>1.2170837956894101E-2</v>
      </c>
      <c r="D559">
        <v>-4.9716435190315904</v>
      </c>
      <c r="E559">
        <v>6.6459999999999996E-7</v>
      </c>
      <c r="F559" t="s">
        <v>121</v>
      </c>
      <c r="G559" t="s">
        <v>611</v>
      </c>
    </row>
    <row r="560" spans="1:7" x14ac:dyDescent="0.25">
      <c r="A560" t="s">
        <v>29</v>
      </c>
      <c r="B560">
        <v>-8.4345246508205698E-2</v>
      </c>
      <c r="C560">
        <v>1.4739830314016E-2</v>
      </c>
      <c r="D560">
        <v>-5.7222671300362498</v>
      </c>
      <c r="E560">
        <v>1.05E-8</v>
      </c>
      <c r="F560" t="s">
        <v>121</v>
      </c>
      <c r="G560" t="s">
        <v>612</v>
      </c>
    </row>
    <row r="561" spans="1:7" x14ac:dyDescent="0.25">
      <c r="A561" t="s">
        <v>30</v>
      </c>
      <c r="B561">
        <v>-8.0335695593747994E-2</v>
      </c>
      <c r="C561">
        <v>1.18417274161989E-2</v>
      </c>
      <c r="D561">
        <v>-6.7841196448967898</v>
      </c>
      <c r="E561">
        <v>0</v>
      </c>
      <c r="F561" t="s">
        <v>121</v>
      </c>
      <c r="G561" t="s">
        <v>613</v>
      </c>
    </row>
    <row r="562" spans="1:7" x14ac:dyDescent="0.25">
      <c r="A562" t="s">
        <v>31</v>
      </c>
      <c r="B562">
        <v>-7.1418259280181404E-2</v>
      </c>
      <c r="C562">
        <v>1.22233399072465E-2</v>
      </c>
      <c r="D562">
        <v>-5.8427778186747403</v>
      </c>
      <c r="E562">
        <v>5.1000000000000002E-9</v>
      </c>
      <c r="F562" t="s">
        <v>121</v>
      </c>
      <c r="G562" t="s">
        <v>614</v>
      </c>
    </row>
    <row r="563" spans="1:7" x14ac:dyDescent="0.25">
      <c r="A563" t="s">
        <v>32</v>
      </c>
      <c r="B563">
        <v>-5.2877749156509897E-2</v>
      </c>
      <c r="C563">
        <v>1.1198227777992301E-2</v>
      </c>
      <c r="D563">
        <v>-4.7219747807264199</v>
      </c>
      <c r="E563">
        <v>2.3375999999999999E-6</v>
      </c>
      <c r="F563" t="s">
        <v>121</v>
      </c>
      <c r="G563" t="s">
        <v>7262</v>
      </c>
    </row>
    <row r="564" spans="1:7" x14ac:dyDescent="0.25">
      <c r="A564" t="s">
        <v>33</v>
      </c>
      <c r="B564">
        <v>-3.0394634648864799E-2</v>
      </c>
      <c r="C564">
        <v>1.12569500147766E-2</v>
      </c>
      <c r="D564">
        <v>-2.7000772508509701</v>
      </c>
      <c r="E564">
        <v>6.9330711999999999E-3</v>
      </c>
      <c r="F564" t="s">
        <v>134</v>
      </c>
      <c r="G564" t="s">
        <v>615</v>
      </c>
    </row>
    <row r="565" spans="1:7" x14ac:dyDescent="0.25">
      <c r="A565" t="s">
        <v>34</v>
      </c>
      <c r="B565">
        <v>-4.3645767997735903E-2</v>
      </c>
      <c r="C565">
        <v>1.25387787032262E-2</v>
      </c>
      <c r="D565">
        <v>-3.4808627722655099</v>
      </c>
      <c r="E565">
        <v>4.9993550000000002E-4</v>
      </c>
      <c r="F565" t="s">
        <v>121</v>
      </c>
      <c r="G565" t="s">
        <v>616</v>
      </c>
    </row>
    <row r="566" spans="1:7" x14ac:dyDescent="0.25">
      <c r="A566" t="s">
        <v>35</v>
      </c>
      <c r="B566">
        <v>-4.5276223995746399E-2</v>
      </c>
      <c r="C566">
        <v>8.1350597518959102E-3</v>
      </c>
      <c r="D566">
        <v>-5.56556747910727</v>
      </c>
      <c r="E566">
        <v>2.62E-8</v>
      </c>
      <c r="F566" t="s">
        <v>121</v>
      </c>
      <c r="G566" t="s">
        <v>617</v>
      </c>
    </row>
    <row r="567" spans="1:7" x14ac:dyDescent="0.25">
      <c r="A567" t="s">
        <v>36</v>
      </c>
      <c r="B567">
        <v>-5.5078601405417503E-2</v>
      </c>
      <c r="C567">
        <v>1.1209564484534199E-2</v>
      </c>
      <c r="D567">
        <v>-4.9135362467836403</v>
      </c>
      <c r="E567">
        <v>8.9540000000000004E-7</v>
      </c>
      <c r="F567" t="s">
        <v>121</v>
      </c>
      <c r="G567" t="s">
        <v>618</v>
      </c>
    </row>
    <row r="568" spans="1:7" x14ac:dyDescent="0.25">
      <c r="A568" t="s">
        <v>37</v>
      </c>
      <c r="B568">
        <v>-0.304679270763208</v>
      </c>
      <c r="C568">
        <v>3.6402116112555899E-3</v>
      </c>
      <c r="D568">
        <v>-83.698230570204899</v>
      </c>
      <c r="E568">
        <v>0</v>
      </c>
      <c r="F568" t="s">
        <v>121</v>
      </c>
      <c r="G568" t="s">
        <v>7264</v>
      </c>
    </row>
    <row r="569" spans="1:7" x14ac:dyDescent="0.25">
      <c r="A569" t="s">
        <v>38</v>
      </c>
      <c r="B569">
        <v>-0.23915466152704401</v>
      </c>
      <c r="C569">
        <v>4.8950736747231001E-3</v>
      </c>
      <c r="D569">
        <v>-48.8561924536451</v>
      </c>
      <c r="E569">
        <v>0</v>
      </c>
      <c r="F569" t="s">
        <v>121</v>
      </c>
      <c r="G569" t="s">
        <v>619</v>
      </c>
    </row>
    <row r="570" spans="1:7" x14ac:dyDescent="0.25">
      <c r="A570" t="s">
        <v>9</v>
      </c>
      <c r="B570">
        <v>-0.103923908123548</v>
      </c>
      <c r="C570">
        <v>2.4110024534869101E-3</v>
      </c>
      <c r="D570">
        <v>-43.104024209203203</v>
      </c>
      <c r="E570">
        <v>0</v>
      </c>
      <c r="F570" t="s">
        <v>121</v>
      </c>
      <c r="G570" t="s">
        <v>620</v>
      </c>
    </row>
    <row r="571" spans="1:7" x14ac:dyDescent="0.25">
      <c r="A571" t="s">
        <v>10</v>
      </c>
      <c r="B571">
        <v>-3.23536478637328E-3</v>
      </c>
      <c r="C571">
        <v>4.0585628846981896E-3</v>
      </c>
      <c r="D571">
        <v>-0.79717005213136605</v>
      </c>
      <c r="E571">
        <v>0.42535346680000002</v>
      </c>
      <c r="F571" t="s">
        <v>7184</v>
      </c>
      <c r="G571" t="s">
        <v>621</v>
      </c>
    </row>
    <row r="572" spans="1:7" x14ac:dyDescent="0.25">
      <c r="A572" t="s">
        <v>11</v>
      </c>
      <c r="B572">
        <v>-4.2547596738543997E-2</v>
      </c>
      <c r="C572">
        <v>9.7826356822994006E-3</v>
      </c>
      <c r="D572">
        <v>-4.3492978907033404</v>
      </c>
      <c r="E572">
        <v>1.3665900000000001E-5</v>
      </c>
      <c r="F572" t="s">
        <v>121</v>
      </c>
      <c r="G572" t="s">
        <v>622</v>
      </c>
    </row>
    <row r="573" spans="1:7" x14ac:dyDescent="0.25">
      <c r="A573" t="s">
        <v>7133</v>
      </c>
      <c r="B573">
        <v>1.37464563503124E-2</v>
      </c>
      <c r="C573">
        <v>2.4547895507195799E-3</v>
      </c>
      <c r="D573">
        <v>5.5998512566109104</v>
      </c>
      <c r="E573">
        <v>2.1500000000000001E-8</v>
      </c>
      <c r="F573" t="s">
        <v>121</v>
      </c>
      <c r="G573" t="s">
        <v>7265</v>
      </c>
    </row>
    <row r="574" spans="1:7" x14ac:dyDescent="0.25">
      <c r="A574" t="s">
        <v>7132</v>
      </c>
      <c r="B574">
        <v>-0.102846439642264</v>
      </c>
      <c r="C574">
        <v>2.1059342261342501E-3</v>
      </c>
      <c r="D574">
        <v>-48.83649183624</v>
      </c>
      <c r="E574">
        <v>0</v>
      </c>
      <c r="F574" t="s">
        <v>121</v>
      </c>
      <c r="G574" t="s">
        <v>7263</v>
      </c>
    </row>
    <row r="575" spans="1:7" x14ac:dyDescent="0.25">
      <c r="A575" t="s">
        <v>12</v>
      </c>
      <c r="B575">
        <v>-8.5787801450141699E-2</v>
      </c>
      <c r="C575">
        <v>4.9894614293740903E-2</v>
      </c>
      <c r="D575">
        <v>-1.7193799904953599</v>
      </c>
      <c r="E575">
        <v>8.5547149599999997E-2</v>
      </c>
      <c r="F575" t="s">
        <v>128</v>
      </c>
      <c r="G575" t="s">
        <v>623</v>
      </c>
    </row>
    <row r="576" spans="1:7" x14ac:dyDescent="0.25">
      <c r="A576" t="s">
        <v>13</v>
      </c>
      <c r="B576">
        <v>4.2147589261630501E-2</v>
      </c>
      <c r="C576">
        <v>4.9901550189783601E-2</v>
      </c>
      <c r="D576">
        <v>0.84461482862428905</v>
      </c>
      <c r="E576">
        <v>0.39832719789999999</v>
      </c>
      <c r="F576" t="s">
        <v>7184</v>
      </c>
      <c r="G576" t="s">
        <v>624</v>
      </c>
    </row>
    <row r="577" spans="1:7" x14ac:dyDescent="0.25">
      <c r="A577" t="s">
        <v>14</v>
      </c>
      <c r="B577">
        <v>-5.0472444343592097E-2</v>
      </c>
      <c r="C577">
        <v>4.9869571378421802E-2</v>
      </c>
      <c r="D577">
        <v>-1.0120889943207201</v>
      </c>
      <c r="E577">
        <v>0.31149704430000003</v>
      </c>
      <c r="F577" t="s">
        <v>7184</v>
      </c>
      <c r="G577" t="s">
        <v>625</v>
      </c>
    </row>
    <row r="578" spans="1:7" x14ac:dyDescent="0.25">
      <c r="A578" t="s">
        <v>15</v>
      </c>
      <c r="B578">
        <v>-3.0257342400009301E-3</v>
      </c>
      <c r="C578">
        <v>4.9882403754210103E-2</v>
      </c>
      <c r="D578">
        <v>-6.0657346324164599E-2</v>
      </c>
      <c r="E578">
        <v>0.951632178</v>
      </c>
      <c r="F578" t="s">
        <v>7184</v>
      </c>
      <c r="G578" t="s">
        <v>626</v>
      </c>
    </row>
    <row r="579" spans="1:7" x14ac:dyDescent="0.25">
      <c r="A579" t="s">
        <v>16</v>
      </c>
      <c r="B579">
        <v>-0.100053692447089</v>
      </c>
      <c r="C579">
        <v>5.0095036172893001E-2</v>
      </c>
      <c r="D579">
        <v>-1.9972775766000701</v>
      </c>
      <c r="E579">
        <v>4.5796739000000003E-2</v>
      </c>
      <c r="F579" t="s">
        <v>137</v>
      </c>
      <c r="G579" t="s">
        <v>627</v>
      </c>
    </row>
    <row r="580" spans="1:7" x14ac:dyDescent="0.25">
      <c r="A580" t="s">
        <v>17</v>
      </c>
      <c r="B580">
        <v>9.3003662733086995E-2</v>
      </c>
      <c r="C580">
        <v>4.99498820851947E-2</v>
      </c>
      <c r="D580">
        <v>1.8619395852518701</v>
      </c>
      <c r="E580">
        <v>6.2613450099999995E-2</v>
      </c>
      <c r="F580" t="s">
        <v>128</v>
      </c>
      <c r="G580" t="s">
        <v>628</v>
      </c>
    </row>
    <row r="581" spans="1:7" x14ac:dyDescent="0.25">
      <c r="A581" t="s">
        <v>155</v>
      </c>
      <c r="B581">
        <v>1.2013660428193899E-2</v>
      </c>
      <c r="C581">
        <v>1.5166157327227601E-3</v>
      </c>
      <c r="D581">
        <v>7.9213608094556101</v>
      </c>
      <c r="E581">
        <v>0</v>
      </c>
      <c r="F581" t="s">
        <v>121</v>
      </c>
      <c r="G581" t="s">
        <v>629</v>
      </c>
    </row>
    <row r="582" spans="1:7" x14ac:dyDescent="0.25">
      <c r="A582" t="s">
        <v>157</v>
      </c>
      <c r="B582">
        <v>4.5114544725237703E-2</v>
      </c>
      <c r="C582">
        <v>1.8306450060194899E-3</v>
      </c>
      <c r="D582">
        <v>24.644070574520399</v>
      </c>
      <c r="E582">
        <v>0</v>
      </c>
      <c r="F582" t="s">
        <v>121</v>
      </c>
      <c r="G582" t="s">
        <v>630</v>
      </c>
    </row>
    <row r="583" spans="1:7" x14ac:dyDescent="0.25">
      <c r="A583" t="s">
        <v>159</v>
      </c>
      <c r="B583">
        <v>3.9398395007003699E-2</v>
      </c>
      <c r="C583">
        <v>1.75395855584148E-3</v>
      </c>
      <c r="D583">
        <v>22.462557553477499</v>
      </c>
      <c r="E583">
        <v>0</v>
      </c>
      <c r="F583" t="s">
        <v>121</v>
      </c>
      <c r="G583" t="s">
        <v>631</v>
      </c>
    </row>
    <row r="584" spans="1:7" x14ac:dyDescent="0.25">
      <c r="A584" t="s">
        <v>161</v>
      </c>
      <c r="B584">
        <v>-1.37871308717558E-4</v>
      </c>
      <c r="C584">
        <v>1.9323212556953298E-5</v>
      </c>
      <c r="D584">
        <v>-7.13500968388127</v>
      </c>
      <c r="E584">
        <v>0</v>
      </c>
      <c r="F584" t="s">
        <v>121</v>
      </c>
      <c r="G584" t="s">
        <v>632</v>
      </c>
    </row>
    <row r="585" spans="1:7" x14ac:dyDescent="0.25">
      <c r="A585" t="s">
        <v>163</v>
      </c>
      <c r="B585">
        <v>-4.50929659358196E-4</v>
      </c>
      <c r="C585">
        <v>2.2580047158503099E-5</v>
      </c>
      <c r="D585">
        <v>-19.9702709295887</v>
      </c>
      <c r="E585">
        <v>0</v>
      </c>
      <c r="F585" t="s">
        <v>121</v>
      </c>
      <c r="G585" t="s">
        <v>633</v>
      </c>
    </row>
    <row r="586" spans="1:7" x14ac:dyDescent="0.25">
      <c r="A586" t="s">
        <v>165</v>
      </c>
      <c r="B586">
        <v>-4.4341395480909201E-4</v>
      </c>
      <c r="C586">
        <v>2.19758366973053E-5</v>
      </c>
      <c r="D586">
        <v>-20.177341182347998</v>
      </c>
      <c r="E586">
        <v>0</v>
      </c>
      <c r="F586" t="s">
        <v>121</v>
      </c>
      <c r="G586" t="s">
        <v>634</v>
      </c>
    </row>
    <row r="587" spans="1:7" x14ac:dyDescent="0.25">
      <c r="A587" t="s">
        <v>39</v>
      </c>
      <c r="B587">
        <v>-0.17587366024303899</v>
      </c>
      <c r="C587">
        <v>1.45234050418397E-2</v>
      </c>
      <c r="D587">
        <v>-12.109671233183599</v>
      </c>
      <c r="E587">
        <v>0</v>
      </c>
      <c r="F587" t="s">
        <v>121</v>
      </c>
      <c r="G587" t="s">
        <v>7266</v>
      </c>
    </row>
    <row r="588" spans="1:7" x14ac:dyDescent="0.25">
      <c r="A588" t="s">
        <v>40</v>
      </c>
      <c r="B588">
        <v>-0.32028046170910401</v>
      </c>
      <c r="C588">
        <v>1.5122685747095899E-2</v>
      </c>
      <c r="D588">
        <v>-21.1788082530651</v>
      </c>
      <c r="E588">
        <v>0</v>
      </c>
      <c r="F588" t="s">
        <v>121</v>
      </c>
      <c r="G588" t="s">
        <v>7267</v>
      </c>
    </row>
    <row r="589" spans="1:7" x14ac:dyDescent="0.25">
      <c r="A589" t="s">
        <v>41</v>
      </c>
      <c r="B589">
        <v>-0.30514287865827999</v>
      </c>
      <c r="C589">
        <v>1.5364120484271399E-2</v>
      </c>
      <c r="D589">
        <v>-19.860744972070599</v>
      </c>
      <c r="E589">
        <v>0</v>
      </c>
      <c r="F589" t="s">
        <v>121</v>
      </c>
      <c r="G589" t="s">
        <v>7268</v>
      </c>
    </row>
    <row r="590" spans="1:7" x14ac:dyDescent="0.25">
      <c r="A590" t="s">
        <v>42</v>
      </c>
      <c r="B590">
        <v>-0.16488327037128001</v>
      </c>
      <c r="C590">
        <v>1.3938356906828099E-2</v>
      </c>
      <c r="D590">
        <v>-11.829462502176799</v>
      </c>
      <c r="E590">
        <v>0</v>
      </c>
      <c r="F590" t="s">
        <v>121</v>
      </c>
      <c r="G590" t="s">
        <v>635</v>
      </c>
    </row>
    <row r="591" spans="1:7" x14ac:dyDescent="0.25">
      <c r="A591" t="s">
        <v>43</v>
      </c>
      <c r="B591">
        <v>-0.29100292953412499</v>
      </c>
      <c r="C591">
        <v>1.4192591133901099E-2</v>
      </c>
      <c r="D591">
        <v>-20.503861964924901</v>
      </c>
      <c r="E591">
        <v>0</v>
      </c>
      <c r="F591" t="s">
        <v>121</v>
      </c>
      <c r="G591" t="s">
        <v>636</v>
      </c>
    </row>
    <row r="592" spans="1:7" x14ac:dyDescent="0.25">
      <c r="A592" t="s">
        <v>44</v>
      </c>
      <c r="B592">
        <v>-0.25902751637009902</v>
      </c>
      <c r="C592">
        <v>1.4651468434137499E-2</v>
      </c>
      <c r="D592">
        <v>-17.6792870649452</v>
      </c>
      <c r="E592">
        <v>0</v>
      </c>
      <c r="F592" t="s">
        <v>121</v>
      </c>
      <c r="G592" t="s">
        <v>637</v>
      </c>
    </row>
    <row r="593" spans="1:7" x14ac:dyDescent="0.25">
      <c r="A593" t="s">
        <v>45</v>
      </c>
      <c r="B593">
        <v>-0.19288469838251099</v>
      </c>
      <c r="C593">
        <v>1.8293664696627202E-2</v>
      </c>
      <c r="D593">
        <v>-10.5437976250911</v>
      </c>
      <c r="E593">
        <v>0</v>
      </c>
      <c r="F593" t="s">
        <v>121</v>
      </c>
      <c r="G593" t="s">
        <v>638</v>
      </c>
    </row>
    <row r="594" spans="1:7" x14ac:dyDescent="0.25">
      <c r="A594" t="s">
        <v>46</v>
      </c>
      <c r="B594">
        <v>-0.29451811727594102</v>
      </c>
      <c r="C594">
        <v>1.9287694915556101E-2</v>
      </c>
      <c r="D594">
        <v>-15.2697415925219</v>
      </c>
      <c r="E594">
        <v>0</v>
      </c>
      <c r="F594" t="s">
        <v>121</v>
      </c>
      <c r="G594" t="s">
        <v>639</v>
      </c>
    </row>
    <row r="595" spans="1:7" x14ac:dyDescent="0.25">
      <c r="A595" t="s">
        <v>47</v>
      </c>
      <c r="B595">
        <v>-0.304866677126512</v>
      </c>
      <c r="C595">
        <v>1.9563593590573101E-2</v>
      </c>
      <c r="D595">
        <v>-15.583367938772501</v>
      </c>
      <c r="E595">
        <v>0</v>
      </c>
      <c r="F595" t="s">
        <v>121</v>
      </c>
      <c r="G595" t="s">
        <v>640</v>
      </c>
    </row>
    <row r="596" spans="1:7" x14ac:dyDescent="0.25">
      <c r="A596" t="s">
        <v>48</v>
      </c>
      <c r="B596">
        <v>-0.16401978861144501</v>
      </c>
      <c r="C596">
        <v>1.31734810879186E-2</v>
      </c>
      <c r="D596">
        <v>-12.4507552344587</v>
      </c>
      <c r="E596">
        <v>0</v>
      </c>
      <c r="F596" t="s">
        <v>121</v>
      </c>
      <c r="G596" t="s">
        <v>641</v>
      </c>
    </row>
    <row r="597" spans="1:7" x14ac:dyDescent="0.25">
      <c r="A597" t="s">
        <v>49</v>
      </c>
      <c r="B597">
        <v>-0.28577558383931501</v>
      </c>
      <c r="C597">
        <v>1.34338710390549E-2</v>
      </c>
      <c r="D597">
        <v>-21.272765162662999</v>
      </c>
      <c r="E597">
        <v>0</v>
      </c>
      <c r="F597" t="s">
        <v>121</v>
      </c>
      <c r="G597" t="s">
        <v>642</v>
      </c>
    </row>
    <row r="598" spans="1:7" x14ac:dyDescent="0.25">
      <c r="A598" t="s">
        <v>50</v>
      </c>
      <c r="B598">
        <v>-0.26331707429893803</v>
      </c>
      <c r="C598">
        <v>1.39052543180056E-2</v>
      </c>
      <c r="D598">
        <v>-18.9365162460909</v>
      </c>
      <c r="E598">
        <v>0</v>
      </c>
      <c r="F598" t="s">
        <v>121</v>
      </c>
      <c r="G598" t="s">
        <v>643</v>
      </c>
    </row>
    <row r="599" spans="1:7" x14ac:dyDescent="0.25">
      <c r="A599" t="s">
        <v>51</v>
      </c>
      <c r="B599">
        <v>-0.189336927864481</v>
      </c>
      <c r="C599">
        <v>2.0009084891138E-2</v>
      </c>
      <c r="D599">
        <v>-9.4625480822632895</v>
      </c>
      <c r="E599">
        <v>0</v>
      </c>
      <c r="F599" t="s">
        <v>121</v>
      </c>
      <c r="G599" t="s">
        <v>644</v>
      </c>
    </row>
    <row r="600" spans="1:7" x14ac:dyDescent="0.25">
      <c r="A600" t="s">
        <v>52</v>
      </c>
      <c r="B600">
        <v>-0.27878345798212001</v>
      </c>
      <c r="C600">
        <v>2.0778670706231201E-2</v>
      </c>
      <c r="D600">
        <v>-13.4168090886833</v>
      </c>
      <c r="E600">
        <v>0</v>
      </c>
      <c r="F600" t="s">
        <v>121</v>
      </c>
      <c r="G600" t="s">
        <v>645</v>
      </c>
    </row>
    <row r="601" spans="1:7" x14ac:dyDescent="0.25">
      <c r="A601" t="s">
        <v>53</v>
      </c>
      <c r="B601">
        <v>-0.31597328816014503</v>
      </c>
      <c r="C601">
        <v>2.1815821424513201E-2</v>
      </c>
      <c r="D601">
        <v>-14.4836759529533</v>
      </c>
      <c r="E601">
        <v>0</v>
      </c>
      <c r="F601" t="s">
        <v>121</v>
      </c>
      <c r="G601" t="s">
        <v>646</v>
      </c>
    </row>
    <row r="602" spans="1:7" x14ac:dyDescent="0.25">
      <c r="A602" t="s">
        <v>54</v>
      </c>
      <c r="B602">
        <v>-0.171988270497833</v>
      </c>
      <c r="C602">
        <v>1.41746913652844E-2</v>
      </c>
      <c r="D602">
        <v>-12.1334755068498</v>
      </c>
      <c r="E602">
        <v>0</v>
      </c>
      <c r="F602" t="s">
        <v>121</v>
      </c>
      <c r="G602" t="s">
        <v>647</v>
      </c>
    </row>
    <row r="603" spans="1:7" x14ac:dyDescent="0.25">
      <c r="A603" t="s">
        <v>55</v>
      </c>
      <c r="B603">
        <v>-0.30945039410446301</v>
      </c>
      <c r="C603">
        <v>1.4413341573118301E-2</v>
      </c>
      <c r="D603">
        <v>-21.469719047081</v>
      </c>
      <c r="E603">
        <v>0</v>
      </c>
      <c r="F603" t="s">
        <v>121</v>
      </c>
      <c r="G603" t="s">
        <v>648</v>
      </c>
    </row>
    <row r="604" spans="1:7" x14ac:dyDescent="0.25">
      <c r="A604" t="s">
        <v>56</v>
      </c>
      <c r="B604">
        <v>-0.25718159746589297</v>
      </c>
      <c r="C604">
        <v>1.4923343652585999E-2</v>
      </c>
      <c r="D604">
        <v>-17.2335103615554</v>
      </c>
      <c r="E604">
        <v>0</v>
      </c>
      <c r="F604" t="s">
        <v>121</v>
      </c>
      <c r="G604" t="s">
        <v>649</v>
      </c>
    </row>
    <row r="605" spans="1:7" x14ac:dyDescent="0.25">
      <c r="A605" t="s">
        <v>57</v>
      </c>
      <c r="B605">
        <v>-0.15061032595969501</v>
      </c>
      <c r="C605">
        <v>1.2908066825349999E-2</v>
      </c>
      <c r="D605">
        <v>-11.6679227027174</v>
      </c>
      <c r="E605">
        <v>0</v>
      </c>
      <c r="F605" t="s">
        <v>121</v>
      </c>
      <c r="G605" t="s">
        <v>650</v>
      </c>
    </row>
    <row r="606" spans="1:7" x14ac:dyDescent="0.25">
      <c r="A606" t="s">
        <v>58</v>
      </c>
      <c r="B606">
        <v>-0.23102988269321001</v>
      </c>
      <c r="C606">
        <v>1.2824114045447799E-2</v>
      </c>
      <c r="D606">
        <v>-18.015270440862899</v>
      </c>
      <c r="E606">
        <v>0</v>
      </c>
      <c r="F606" t="s">
        <v>121</v>
      </c>
      <c r="G606" t="s">
        <v>651</v>
      </c>
    </row>
    <row r="607" spans="1:7" x14ac:dyDescent="0.25">
      <c r="A607" t="s">
        <v>59</v>
      </c>
      <c r="B607">
        <v>-0.19008119122030501</v>
      </c>
      <c r="C607">
        <v>1.33270284282591E-2</v>
      </c>
      <c r="D607">
        <v>-14.262833777502101</v>
      </c>
      <c r="E607">
        <v>0</v>
      </c>
      <c r="F607" t="s">
        <v>121</v>
      </c>
      <c r="G607" t="s">
        <v>652</v>
      </c>
    </row>
    <row r="608" spans="1:7" x14ac:dyDescent="0.25">
      <c r="A608" t="s">
        <v>60</v>
      </c>
      <c r="B608">
        <v>-0.15332581527689601</v>
      </c>
      <c r="C608">
        <v>1.40524663389243E-2</v>
      </c>
      <c r="D608">
        <v>-10.9109541043478</v>
      </c>
      <c r="E608">
        <v>0</v>
      </c>
      <c r="F608" t="s">
        <v>121</v>
      </c>
      <c r="G608" t="s">
        <v>653</v>
      </c>
    </row>
    <row r="609" spans="1:7" x14ac:dyDescent="0.25">
      <c r="A609" t="s">
        <v>61</v>
      </c>
      <c r="B609">
        <v>-0.28135049039906301</v>
      </c>
      <c r="C609">
        <v>1.4364679752679899E-2</v>
      </c>
      <c r="D609">
        <v>-19.586269603161501</v>
      </c>
      <c r="E609">
        <v>0</v>
      </c>
      <c r="F609" t="s">
        <v>121</v>
      </c>
      <c r="G609" t="s">
        <v>654</v>
      </c>
    </row>
    <row r="610" spans="1:7" x14ac:dyDescent="0.25">
      <c r="A610" t="s">
        <v>62</v>
      </c>
      <c r="B610">
        <v>-0.26841489829375997</v>
      </c>
      <c r="C610">
        <v>1.4789232157526699E-2</v>
      </c>
      <c r="D610">
        <v>-18.149346459285699</v>
      </c>
      <c r="E610">
        <v>0</v>
      </c>
      <c r="F610" t="s">
        <v>121</v>
      </c>
      <c r="G610" t="s">
        <v>655</v>
      </c>
    </row>
    <row r="611" spans="1:7" x14ac:dyDescent="0.25">
      <c r="A611" t="s">
        <v>63</v>
      </c>
      <c r="B611">
        <v>-0.18052969706091401</v>
      </c>
      <c r="C611">
        <v>1.6938170015455001E-2</v>
      </c>
      <c r="D611">
        <v>-10.6581582836984</v>
      </c>
      <c r="E611">
        <v>0</v>
      </c>
      <c r="F611" t="s">
        <v>121</v>
      </c>
      <c r="G611" t="s">
        <v>656</v>
      </c>
    </row>
    <row r="612" spans="1:7" x14ac:dyDescent="0.25">
      <c r="A612" t="s">
        <v>64</v>
      </c>
      <c r="B612">
        <v>-0.32924672505597702</v>
      </c>
      <c r="C612">
        <v>1.7687755685953301E-2</v>
      </c>
      <c r="D612">
        <v>-18.6143867487636</v>
      </c>
      <c r="E612">
        <v>0</v>
      </c>
      <c r="F612" t="s">
        <v>121</v>
      </c>
      <c r="G612" t="s">
        <v>657</v>
      </c>
    </row>
    <row r="613" spans="1:7" x14ac:dyDescent="0.25">
      <c r="A613" t="s">
        <v>65</v>
      </c>
      <c r="B613">
        <v>-0.31282976232816401</v>
      </c>
      <c r="C613">
        <v>1.8306742052032199E-2</v>
      </c>
      <c r="D613">
        <v>-17.088226918750799</v>
      </c>
      <c r="E613">
        <v>0</v>
      </c>
      <c r="F613" t="s">
        <v>121</v>
      </c>
      <c r="G613" t="s">
        <v>658</v>
      </c>
    </row>
    <row r="614" spans="1:7" x14ac:dyDescent="0.25">
      <c r="A614" t="s">
        <v>66</v>
      </c>
      <c r="B614">
        <v>-0.161305445828025</v>
      </c>
      <c r="C614">
        <v>1.37227317223803E-2</v>
      </c>
      <c r="D614">
        <v>-11.754616288603399</v>
      </c>
      <c r="E614">
        <v>0</v>
      </c>
      <c r="F614" t="s">
        <v>121</v>
      </c>
      <c r="G614" t="s">
        <v>659</v>
      </c>
    </row>
    <row r="615" spans="1:7" x14ac:dyDescent="0.25">
      <c r="A615" t="s">
        <v>67</v>
      </c>
      <c r="B615">
        <v>-0.27434553446756099</v>
      </c>
      <c r="C615">
        <v>1.4074897016257901E-2</v>
      </c>
      <c r="D615">
        <v>-19.491832455375299</v>
      </c>
      <c r="E615">
        <v>0</v>
      </c>
      <c r="F615" t="s">
        <v>121</v>
      </c>
      <c r="G615" t="s">
        <v>660</v>
      </c>
    </row>
    <row r="616" spans="1:7" x14ac:dyDescent="0.25">
      <c r="A616" t="s">
        <v>68</v>
      </c>
      <c r="B616">
        <v>-0.268228297525204</v>
      </c>
      <c r="C616">
        <v>1.44594728107224E-2</v>
      </c>
      <c r="D616">
        <v>-18.5503511114389</v>
      </c>
      <c r="E616">
        <v>0</v>
      </c>
      <c r="F616" t="s">
        <v>121</v>
      </c>
      <c r="G616" t="s">
        <v>661</v>
      </c>
    </row>
    <row r="617" spans="1:7" x14ac:dyDescent="0.25">
      <c r="A617" t="s">
        <v>69</v>
      </c>
      <c r="B617">
        <v>-0.16669585699074099</v>
      </c>
      <c r="C617">
        <v>1.40793200337979E-2</v>
      </c>
      <c r="D617">
        <v>-11.8397661670153</v>
      </c>
      <c r="E617">
        <v>0</v>
      </c>
      <c r="F617" t="s">
        <v>121</v>
      </c>
      <c r="G617" t="s">
        <v>662</v>
      </c>
    </row>
    <row r="618" spans="1:7" x14ac:dyDescent="0.25">
      <c r="A618" t="s">
        <v>70</v>
      </c>
      <c r="B618">
        <v>-0.30178613680069299</v>
      </c>
      <c r="C618">
        <v>1.44582011076465E-2</v>
      </c>
      <c r="D618">
        <v>-20.873007267901901</v>
      </c>
      <c r="E618">
        <v>0</v>
      </c>
      <c r="F618" t="s">
        <v>121</v>
      </c>
      <c r="G618" t="s">
        <v>663</v>
      </c>
    </row>
    <row r="619" spans="1:7" x14ac:dyDescent="0.25">
      <c r="A619" t="s">
        <v>71</v>
      </c>
      <c r="B619">
        <v>-0.28272384395225503</v>
      </c>
      <c r="C619">
        <v>1.48262342172506E-2</v>
      </c>
      <c r="D619">
        <v>-19.0691607733608</v>
      </c>
      <c r="E619">
        <v>0</v>
      </c>
      <c r="F619" t="s">
        <v>121</v>
      </c>
      <c r="G619" t="s">
        <v>664</v>
      </c>
    </row>
    <row r="620" spans="1:7" x14ac:dyDescent="0.25">
      <c r="A620" t="s">
        <v>72</v>
      </c>
      <c r="B620">
        <v>-1.24641674245462E-2</v>
      </c>
      <c r="C620">
        <v>1.2886918544703699E-2</v>
      </c>
      <c r="D620">
        <v>-0.96719532922544404</v>
      </c>
      <c r="E620">
        <v>0.33344786789999997</v>
      </c>
      <c r="F620" t="s">
        <v>7184</v>
      </c>
      <c r="G620" t="s">
        <v>7269</v>
      </c>
    </row>
    <row r="621" spans="1:7" x14ac:dyDescent="0.25">
      <c r="A621" t="s">
        <v>73</v>
      </c>
      <c r="B621">
        <v>-0.12625445749464401</v>
      </c>
      <c r="C621">
        <v>1.40601227250889E-2</v>
      </c>
      <c r="D621">
        <v>-8.9796127646421695</v>
      </c>
      <c r="E621">
        <v>0</v>
      </c>
      <c r="F621" t="s">
        <v>121</v>
      </c>
      <c r="G621" t="s">
        <v>7270</v>
      </c>
    </row>
    <row r="622" spans="1:7" x14ac:dyDescent="0.25">
      <c r="A622" t="s">
        <v>74</v>
      </c>
      <c r="B622">
        <v>-0.108123014034257</v>
      </c>
      <c r="C622">
        <v>1.3357367346590101E-2</v>
      </c>
      <c r="D622">
        <v>-8.0946350600935197</v>
      </c>
      <c r="E622">
        <v>0</v>
      </c>
      <c r="F622" t="s">
        <v>121</v>
      </c>
      <c r="G622" t="s">
        <v>7271</v>
      </c>
    </row>
    <row r="623" spans="1:7" x14ac:dyDescent="0.25">
      <c r="A623" t="s">
        <v>75</v>
      </c>
      <c r="B623">
        <v>2.0908569574989599E-2</v>
      </c>
      <c r="C623">
        <v>1.3416988121594701E-2</v>
      </c>
      <c r="D623">
        <v>1.5583653637836301</v>
      </c>
      <c r="E623">
        <v>0.1191486527</v>
      </c>
      <c r="F623" t="s">
        <v>7184</v>
      </c>
      <c r="G623" t="s">
        <v>665</v>
      </c>
    </row>
    <row r="624" spans="1:7" x14ac:dyDescent="0.25">
      <c r="A624" t="s">
        <v>76</v>
      </c>
      <c r="B624">
        <v>1.4801551818461101E-2</v>
      </c>
      <c r="C624">
        <v>1.36418191851785E-2</v>
      </c>
      <c r="D624">
        <v>1.0850130482995</v>
      </c>
      <c r="E624">
        <v>0.27791752139999998</v>
      </c>
      <c r="F624" t="s">
        <v>7184</v>
      </c>
      <c r="G624" t="s">
        <v>666</v>
      </c>
    </row>
    <row r="625" spans="1:7" x14ac:dyDescent="0.25">
      <c r="A625" t="s">
        <v>77</v>
      </c>
      <c r="B625">
        <v>-1.5060459947250301E-2</v>
      </c>
      <c r="C625">
        <v>1.38024272575938E-2</v>
      </c>
      <c r="D625">
        <v>-1.0911457576394299</v>
      </c>
      <c r="E625">
        <v>0.27521040479999997</v>
      </c>
      <c r="F625" t="s">
        <v>7184</v>
      </c>
      <c r="G625" t="s">
        <v>667</v>
      </c>
    </row>
    <row r="626" spans="1:7" x14ac:dyDescent="0.25">
      <c r="A626" t="s">
        <v>78</v>
      </c>
      <c r="B626">
        <v>-1.6183691416058799E-2</v>
      </c>
      <c r="C626">
        <v>1.45086668745562E-2</v>
      </c>
      <c r="D626">
        <v>-1.11544992768703</v>
      </c>
      <c r="E626">
        <v>0.26465935029999998</v>
      </c>
      <c r="F626" t="s">
        <v>7184</v>
      </c>
      <c r="G626" t="s">
        <v>668</v>
      </c>
    </row>
    <row r="627" spans="1:7" x14ac:dyDescent="0.25">
      <c r="A627" t="s">
        <v>79</v>
      </c>
      <c r="B627">
        <v>-8.2651270947094096E-2</v>
      </c>
      <c r="C627">
        <v>1.5569848352798401E-2</v>
      </c>
      <c r="D627">
        <v>-5.3084184941492296</v>
      </c>
      <c r="E627">
        <v>1.1070000000000001E-7</v>
      </c>
      <c r="F627" t="s">
        <v>121</v>
      </c>
      <c r="G627" t="s">
        <v>669</v>
      </c>
    </row>
    <row r="628" spans="1:7" x14ac:dyDescent="0.25">
      <c r="A628" t="s">
        <v>80</v>
      </c>
      <c r="B628">
        <v>-8.6502058623758302E-2</v>
      </c>
      <c r="C628">
        <v>1.5036822649438999E-2</v>
      </c>
      <c r="D628">
        <v>-5.7526819754694403</v>
      </c>
      <c r="E628">
        <v>8.7999999999999994E-9</v>
      </c>
      <c r="F628" t="s">
        <v>121</v>
      </c>
      <c r="G628" t="s">
        <v>670</v>
      </c>
    </row>
    <row r="629" spans="1:7" x14ac:dyDescent="0.25">
      <c r="A629" t="s">
        <v>81</v>
      </c>
      <c r="B629">
        <v>-1.8037795658415001E-3</v>
      </c>
      <c r="C629">
        <v>9.5445889235374597E-3</v>
      </c>
      <c r="D629">
        <v>-0.18898452099841401</v>
      </c>
      <c r="E629">
        <v>0.85010518989999995</v>
      </c>
      <c r="F629" t="s">
        <v>7184</v>
      </c>
      <c r="G629" t="s">
        <v>671</v>
      </c>
    </row>
    <row r="630" spans="1:7" x14ac:dyDescent="0.25">
      <c r="A630" t="s">
        <v>82</v>
      </c>
      <c r="B630">
        <v>1.20404470206689E-2</v>
      </c>
      <c r="C630">
        <v>9.8975664011745901E-3</v>
      </c>
      <c r="D630">
        <v>1.2165058088663101</v>
      </c>
      <c r="E630">
        <v>0.22379410550000001</v>
      </c>
      <c r="F630" t="s">
        <v>7184</v>
      </c>
      <c r="G630" t="s">
        <v>672</v>
      </c>
    </row>
    <row r="631" spans="1:7" x14ac:dyDescent="0.25">
      <c r="A631" t="s">
        <v>83</v>
      </c>
      <c r="B631">
        <v>-2.63725265744892E-2</v>
      </c>
      <c r="C631">
        <v>9.9528656291920908E-3</v>
      </c>
      <c r="D631">
        <v>-2.64974204988137</v>
      </c>
      <c r="E631">
        <v>8.0561214999999992E-3</v>
      </c>
      <c r="F631" t="s">
        <v>134</v>
      </c>
      <c r="G631" t="s">
        <v>673</v>
      </c>
    </row>
    <row r="632" spans="1:7" x14ac:dyDescent="0.25">
      <c r="A632" t="s">
        <v>84</v>
      </c>
      <c r="B632">
        <v>4.4045148613124797E-3</v>
      </c>
      <c r="C632">
        <v>1.2728967707452601E-2</v>
      </c>
      <c r="D632">
        <v>0.34602294251510501</v>
      </c>
      <c r="E632">
        <v>0.72932593079999997</v>
      </c>
      <c r="F632" t="s">
        <v>7184</v>
      </c>
      <c r="G632" t="s">
        <v>674</v>
      </c>
    </row>
    <row r="633" spans="1:7" x14ac:dyDescent="0.25">
      <c r="A633" t="s">
        <v>85</v>
      </c>
      <c r="B633">
        <v>-0.25827260196867302</v>
      </c>
      <c r="C633">
        <v>1.3798471360748099E-2</v>
      </c>
      <c r="D633">
        <v>-18.717479292914302</v>
      </c>
      <c r="E633">
        <v>0</v>
      </c>
      <c r="F633" t="s">
        <v>121</v>
      </c>
      <c r="G633" t="s">
        <v>675</v>
      </c>
    </row>
    <row r="634" spans="1:7" x14ac:dyDescent="0.25">
      <c r="A634" t="s">
        <v>86</v>
      </c>
      <c r="B634">
        <v>-0.182111142140917</v>
      </c>
      <c r="C634">
        <v>1.3261874592978199E-2</v>
      </c>
      <c r="D634">
        <v>-13.731930645562</v>
      </c>
      <c r="E634">
        <v>0</v>
      </c>
      <c r="F634" t="s">
        <v>121</v>
      </c>
      <c r="G634" t="s">
        <v>676</v>
      </c>
    </row>
    <row r="635" spans="1:7" x14ac:dyDescent="0.25">
      <c r="A635" t="s">
        <v>6</v>
      </c>
      <c r="B635">
        <v>6.6696941754963097</v>
      </c>
      <c r="C635">
        <v>5.6030218897816397E-2</v>
      </c>
      <c r="D635">
        <v>119.037446340518</v>
      </c>
      <c r="E635">
        <v>0</v>
      </c>
      <c r="F635" t="s">
        <v>121</v>
      </c>
      <c r="G635" t="s">
        <v>677</v>
      </c>
    </row>
    <row r="636" spans="1:7" x14ac:dyDescent="0.25">
      <c r="A636" t="s">
        <v>18</v>
      </c>
      <c r="B636">
        <v>8.5400308696146607E-2</v>
      </c>
      <c r="C636">
        <v>2.93588022497276E-2</v>
      </c>
      <c r="D636">
        <v>2.90884852759751</v>
      </c>
      <c r="E636">
        <v>3.6281279E-3</v>
      </c>
      <c r="F636" t="s">
        <v>134</v>
      </c>
      <c r="G636" t="s">
        <v>678</v>
      </c>
    </row>
    <row r="637" spans="1:7" x14ac:dyDescent="0.25">
      <c r="A637" t="s">
        <v>19</v>
      </c>
      <c r="B637">
        <v>2.5771059256162299E-2</v>
      </c>
      <c r="C637">
        <v>3.6578395166324197E-2</v>
      </c>
      <c r="D637">
        <v>0.70454319110993702</v>
      </c>
      <c r="E637">
        <v>0.48109559439999999</v>
      </c>
      <c r="F637" t="s">
        <v>7184</v>
      </c>
      <c r="G637" t="s">
        <v>679</v>
      </c>
    </row>
    <row r="638" spans="1:7" x14ac:dyDescent="0.25">
      <c r="A638" t="s">
        <v>20</v>
      </c>
      <c r="B638">
        <v>-9.2915913482396695E-2</v>
      </c>
      <c r="C638">
        <v>3.4560884363204501E-2</v>
      </c>
      <c r="D638">
        <v>-2.68847036742266</v>
      </c>
      <c r="E638">
        <v>7.1787683999999996E-3</v>
      </c>
      <c r="F638" t="s">
        <v>134</v>
      </c>
      <c r="G638" t="s">
        <v>680</v>
      </c>
    </row>
    <row r="639" spans="1:7" x14ac:dyDescent="0.25">
      <c r="A639" t="s">
        <v>7</v>
      </c>
      <c r="B639">
        <v>2.4809442818327799E-2</v>
      </c>
      <c r="C639">
        <v>1.2948968744753899E-3</v>
      </c>
      <c r="D639">
        <v>19.159396634097899</v>
      </c>
      <c r="E639">
        <v>0</v>
      </c>
      <c r="F639" t="s">
        <v>121</v>
      </c>
      <c r="G639" t="s">
        <v>681</v>
      </c>
    </row>
    <row r="640" spans="1:7" x14ac:dyDescent="0.25">
      <c r="A640" t="s">
        <v>8</v>
      </c>
      <c r="B640">
        <v>-2.79308753874232E-4</v>
      </c>
      <c r="C640">
        <v>1.6620661470831698E-5</v>
      </c>
      <c r="D640">
        <v>-16.8049120285858</v>
      </c>
      <c r="E640">
        <v>0</v>
      </c>
      <c r="F640" t="s">
        <v>121</v>
      </c>
      <c r="G640" t="s">
        <v>682</v>
      </c>
    </row>
    <row r="641" spans="1:7" x14ac:dyDescent="0.25">
      <c r="A641" t="s">
        <v>21</v>
      </c>
      <c r="B641">
        <v>-6.0940638502672902E-2</v>
      </c>
      <c r="C641">
        <v>1.2621244666553601E-2</v>
      </c>
      <c r="D641">
        <v>-4.8284174907223001</v>
      </c>
      <c r="E641">
        <v>1.3774999999999999E-6</v>
      </c>
      <c r="F641" t="s">
        <v>121</v>
      </c>
      <c r="G641" t="s">
        <v>7272</v>
      </c>
    </row>
    <row r="642" spans="1:7" x14ac:dyDescent="0.25">
      <c r="A642" t="s">
        <v>22</v>
      </c>
      <c r="B642">
        <v>-3.73459077357087E-2</v>
      </c>
      <c r="C642">
        <v>1.2225435271477699E-2</v>
      </c>
      <c r="D642">
        <v>-3.0547712131639</v>
      </c>
      <c r="E642">
        <v>2.2526953E-3</v>
      </c>
      <c r="F642" t="s">
        <v>134</v>
      </c>
      <c r="G642" t="s">
        <v>683</v>
      </c>
    </row>
    <row r="643" spans="1:7" x14ac:dyDescent="0.25">
      <c r="A643" t="s">
        <v>23</v>
      </c>
      <c r="B643">
        <v>-7.2304005639990204E-2</v>
      </c>
      <c r="C643">
        <v>1.6179861066396399E-2</v>
      </c>
      <c r="D643">
        <v>-4.4687655439858496</v>
      </c>
      <c r="E643">
        <v>7.8727E-6</v>
      </c>
      <c r="F643" t="s">
        <v>121</v>
      </c>
      <c r="G643" t="s">
        <v>684</v>
      </c>
    </row>
    <row r="644" spans="1:7" x14ac:dyDescent="0.25">
      <c r="A644" t="s">
        <v>24</v>
      </c>
      <c r="B644">
        <v>-7.0786994826378499E-2</v>
      </c>
      <c r="C644">
        <v>1.15553066770041E-2</v>
      </c>
      <c r="D644">
        <v>-6.1259295668240199</v>
      </c>
      <c r="E644">
        <v>8.9999999999999999E-10</v>
      </c>
      <c r="F644" t="s">
        <v>121</v>
      </c>
      <c r="G644" t="s">
        <v>685</v>
      </c>
    </row>
    <row r="645" spans="1:7" x14ac:dyDescent="0.25">
      <c r="A645" t="s">
        <v>25</v>
      </c>
      <c r="B645">
        <v>-0.14756174601522101</v>
      </c>
      <c r="C645">
        <v>1.7931079349655599E-2</v>
      </c>
      <c r="D645">
        <v>-8.2293844747307592</v>
      </c>
      <c r="E645">
        <v>0</v>
      </c>
      <c r="F645" t="s">
        <v>121</v>
      </c>
      <c r="G645" t="s">
        <v>686</v>
      </c>
    </row>
    <row r="646" spans="1:7" x14ac:dyDescent="0.25">
      <c r="A646" t="s">
        <v>26</v>
      </c>
      <c r="B646">
        <v>-3.9334616954093501E-2</v>
      </c>
      <c r="C646">
        <v>1.2502534108665E-2</v>
      </c>
      <c r="D646">
        <v>-3.1461315451906899</v>
      </c>
      <c r="E646">
        <v>1.6547608E-3</v>
      </c>
      <c r="F646" t="s">
        <v>134</v>
      </c>
      <c r="G646" t="s">
        <v>687</v>
      </c>
    </row>
    <row r="647" spans="1:7" x14ac:dyDescent="0.25">
      <c r="A647" t="s">
        <v>27</v>
      </c>
      <c r="B647">
        <v>-3.0168454332880901E-2</v>
      </c>
      <c r="C647">
        <v>1.1316326330931501E-2</v>
      </c>
      <c r="D647">
        <v>-2.6659229727601499</v>
      </c>
      <c r="E647">
        <v>7.6785042999999997E-3</v>
      </c>
      <c r="F647" t="s">
        <v>134</v>
      </c>
      <c r="G647" t="s">
        <v>688</v>
      </c>
    </row>
    <row r="648" spans="1:7" x14ac:dyDescent="0.25">
      <c r="A648" t="s">
        <v>28</v>
      </c>
      <c r="B648">
        <v>-6.0514897152293502E-2</v>
      </c>
      <c r="C648">
        <v>1.22671919902257E-2</v>
      </c>
      <c r="D648">
        <v>-4.9330683990688797</v>
      </c>
      <c r="E648">
        <v>8.103E-7</v>
      </c>
      <c r="F648" t="s">
        <v>121</v>
      </c>
      <c r="G648" t="s">
        <v>689</v>
      </c>
    </row>
    <row r="649" spans="1:7" x14ac:dyDescent="0.25">
      <c r="A649" t="s">
        <v>29</v>
      </c>
      <c r="B649">
        <v>-8.4676653276642797E-2</v>
      </c>
      <c r="C649">
        <v>1.48565225340923E-2</v>
      </c>
      <c r="D649">
        <v>-5.6996280981857899</v>
      </c>
      <c r="E649">
        <v>1.2E-8</v>
      </c>
      <c r="F649" t="s">
        <v>121</v>
      </c>
      <c r="G649" t="s">
        <v>690</v>
      </c>
    </row>
    <row r="650" spans="1:7" x14ac:dyDescent="0.25">
      <c r="A650" t="s">
        <v>30</v>
      </c>
      <c r="B650">
        <v>-8.1684235642200703E-2</v>
      </c>
      <c r="C650">
        <v>1.19354759487326E-2</v>
      </c>
      <c r="D650">
        <v>-6.8438188802076603</v>
      </c>
      <c r="E650">
        <v>0</v>
      </c>
      <c r="F650" t="s">
        <v>121</v>
      </c>
      <c r="G650" t="s">
        <v>691</v>
      </c>
    </row>
    <row r="651" spans="1:7" x14ac:dyDescent="0.25">
      <c r="A651" t="s">
        <v>31</v>
      </c>
      <c r="B651">
        <v>-7.2909147954442102E-2</v>
      </c>
      <c r="C651">
        <v>1.23201095877744E-2</v>
      </c>
      <c r="D651">
        <v>-5.9178976806173704</v>
      </c>
      <c r="E651">
        <v>3.3000000000000002E-9</v>
      </c>
      <c r="F651" t="s">
        <v>121</v>
      </c>
      <c r="G651" t="s">
        <v>692</v>
      </c>
    </row>
    <row r="652" spans="1:7" x14ac:dyDescent="0.25">
      <c r="A652" t="s">
        <v>32</v>
      </c>
      <c r="B652">
        <v>-5.4118377176610201E-2</v>
      </c>
      <c r="C652">
        <v>1.12868818555831E-2</v>
      </c>
      <c r="D652">
        <v>-4.7948031944571303</v>
      </c>
      <c r="E652">
        <v>1.6298E-6</v>
      </c>
      <c r="F652" t="s">
        <v>121</v>
      </c>
      <c r="G652" t="s">
        <v>7273</v>
      </c>
    </row>
    <row r="653" spans="1:7" x14ac:dyDescent="0.25">
      <c r="A653" t="s">
        <v>33</v>
      </c>
      <c r="B653">
        <v>-3.0480720155845398E-2</v>
      </c>
      <c r="C653">
        <v>1.1346068984298499E-2</v>
      </c>
      <c r="D653">
        <v>-2.6864564456665101</v>
      </c>
      <c r="E653">
        <v>7.2221865999999996E-3</v>
      </c>
      <c r="F653" t="s">
        <v>134</v>
      </c>
      <c r="G653" t="s">
        <v>693</v>
      </c>
    </row>
    <row r="654" spans="1:7" x14ac:dyDescent="0.25">
      <c r="A654" t="s">
        <v>34</v>
      </c>
      <c r="B654">
        <v>-4.5956279579503399E-2</v>
      </c>
      <c r="C654">
        <v>1.2638045648147101E-2</v>
      </c>
      <c r="D654">
        <v>-3.6363438508580699</v>
      </c>
      <c r="E654">
        <v>2.766224E-4</v>
      </c>
      <c r="F654" t="s">
        <v>121</v>
      </c>
      <c r="G654" t="s">
        <v>694</v>
      </c>
    </row>
    <row r="655" spans="1:7" x14ac:dyDescent="0.25">
      <c r="A655" t="s">
        <v>35</v>
      </c>
      <c r="B655">
        <v>-4.7007877851112899E-2</v>
      </c>
      <c r="C655">
        <v>8.19946335510424E-3</v>
      </c>
      <c r="D655">
        <v>-5.73304322676801</v>
      </c>
      <c r="E655">
        <v>9.8999999999999993E-9</v>
      </c>
      <c r="F655" t="s">
        <v>121</v>
      </c>
      <c r="G655" t="s">
        <v>695</v>
      </c>
    </row>
    <row r="656" spans="1:7" x14ac:dyDescent="0.25">
      <c r="A656" t="s">
        <v>36</v>
      </c>
      <c r="B656">
        <v>-5.5409294599218603E-2</v>
      </c>
      <c r="C656">
        <v>1.1298308312510601E-2</v>
      </c>
      <c r="D656">
        <v>-4.9042115922667602</v>
      </c>
      <c r="E656">
        <v>9.3900000000000003E-7</v>
      </c>
      <c r="F656" t="s">
        <v>121</v>
      </c>
      <c r="G656" t="s">
        <v>696</v>
      </c>
    </row>
    <row r="657" spans="1:7" x14ac:dyDescent="0.25">
      <c r="A657" t="s">
        <v>37</v>
      </c>
      <c r="B657">
        <v>-0.310035592543556</v>
      </c>
      <c r="C657">
        <v>3.6690304216092599E-3</v>
      </c>
      <c r="D657">
        <v>-84.500687352592905</v>
      </c>
      <c r="E657">
        <v>0</v>
      </c>
      <c r="F657" t="s">
        <v>121</v>
      </c>
      <c r="G657" t="s">
        <v>7274</v>
      </c>
    </row>
    <row r="658" spans="1:7" x14ac:dyDescent="0.25">
      <c r="A658" t="s">
        <v>38</v>
      </c>
      <c r="B658">
        <v>-0.24457142844184601</v>
      </c>
      <c r="C658">
        <v>4.93382697122457E-3</v>
      </c>
      <c r="D658">
        <v>-49.570329455867302</v>
      </c>
      <c r="E658">
        <v>0</v>
      </c>
      <c r="F658" t="s">
        <v>121</v>
      </c>
      <c r="G658" t="s">
        <v>697</v>
      </c>
    </row>
    <row r="659" spans="1:7" x14ac:dyDescent="0.25">
      <c r="A659" t="s">
        <v>9</v>
      </c>
      <c r="B659">
        <v>-0.115495717881198</v>
      </c>
      <c r="C659">
        <v>2.43008986649731E-3</v>
      </c>
      <c r="D659">
        <v>-47.527344347833299</v>
      </c>
      <c r="E659">
        <v>0</v>
      </c>
      <c r="F659" t="s">
        <v>121</v>
      </c>
      <c r="G659" t="s">
        <v>698</v>
      </c>
    </row>
    <row r="660" spans="1:7" x14ac:dyDescent="0.25">
      <c r="A660" t="s">
        <v>10</v>
      </c>
      <c r="B660">
        <v>-8.8465364559996793E-3</v>
      </c>
      <c r="C660">
        <v>4.0906936964677301E-3</v>
      </c>
      <c r="D660">
        <v>-2.1626005544337299</v>
      </c>
      <c r="E660">
        <v>3.0573401600000001E-2</v>
      </c>
      <c r="F660" t="s">
        <v>137</v>
      </c>
      <c r="G660" t="s">
        <v>699</v>
      </c>
    </row>
    <row r="661" spans="1:7" x14ac:dyDescent="0.25">
      <c r="A661" t="s">
        <v>11</v>
      </c>
      <c r="B661">
        <v>-4.2647141238977698E-2</v>
      </c>
      <c r="C661">
        <v>9.8600828069708105E-3</v>
      </c>
      <c r="D661">
        <v>-4.3252315496607601</v>
      </c>
      <c r="E661">
        <v>1.52464E-5</v>
      </c>
      <c r="F661" t="s">
        <v>121</v>
      </c>
      <c r="G661" t="s">
        <v>700</v>
      </c>
    </row>
    <row r="662" spans="1:7" x14ac:dyDescent="0.25">
      <c r="A662" t="s">
        <v>7133</v>
      </c>
      <c r="B662">
        <v>4.0121937506526699E-2</v>
      </c>
      <c r="C662">
        <v>2.4742236172176999E-3</v>
      </c>
      <c r="D662">
        <v>16.2159706290592</v>
      </c>
      <c r="E662">
        <v>0</v>
      </c>
      <c r="F662" t="s">
        <v>121</v>
      </c>
      <c r="G662" t="s">
        <v>7275</v>
      </c>
    </row>
    <row r="663" spans="1:7" x14ac:dyDescent="0.25">
      <c r="A663" t="s">
        <v>7132</v>
      </c>
      <c r="B663">
        <v>-0.103994816672518</v>
      </c>
      <c r="C663">
        <v>2.1226064764211898E-3</v>
      </c>
      <c r="D663">
        <v>-48.9939222497133</v>
      </c>
      <c r="E663">
        <v>0</v>
      </c>
      <c r="F663" t="s">
        <v>121</v>
      </c>
      <c r="G663" t="s">
        <v>7276</v>
      </c>
    </row>
    <row r="664" spans="1:7" x14ac:dyDescent="0.25">
      <c r="A664" t="s">
        <v>12</v>
      </c>
      <c r="B664">
        <v>-8.86103972512024E-2</v>
      </c>
      <c r="C664">
        <v>5.02896197441259E-2</v>
      </c>
      <c r="D664">
        <v>-1.76200173519014</v>
      </c>
      <c r="E664">
        <v>7.8070925700000002E-2</v>
      </c>
      <c r="F664" t="s">
        <v>128</v>
      </c>
      <c r="G664" t="s">
        <v>701</v>
      </c>
    </row>
    <row r="665" spans="1:7" x14ac:dyDescent="0.25">
      <c r="A665" t="s">
        <v>13</v>
      </c>
      <c r="B665">
        <v>4.89037388635475E-2</v>
      </c>
      <c r="C665">
        <v>5.0296610550238097E-2</v>
      </c>
      <c r="D665">
        <v>0.972306847887902</v>
      </c>
      <c r="E665">
        <v>0.33089939730000001</v>
      </c>
      <c r="F665" t="s">
        <v>7184</v>
      </c>
      <c r="G665" t="s">
        <v>702</v>
      </c>
    </row>
    <row r="666" spans="1:7" x14ac:dyDescent="0.25">
      <c r="A666" t="s">
        <v>14</v>
      </c>
      <c r="B666">
        <v>-5.2011150358873999E-2</v>
      </c>
      <c r="C666">
        <v>5.0264378569171202E-2</v>
      </c>
      <c r="D666">
        <v>-1.0347516837853501</v>
      </c>
      <c r="E666">
        <v>0.30078646619999999</v>
      </c>
      <c r="F666" t="s">
        <v>7184</v>
      </c>
      <c r="G666" t="s">
        <v>703</v>
      </c>
    </row>
    <row r="667" spans="1:7" x14ac:dyDescent="0.25">
      <c r="A667" t="s">
        <v>15</v>
      </c>
      <c r="B667">
        <v>-1.5353560835358699E-3</v>
      </c>
      <c r="C667">
        <v>5.0277312536252498E-2</v>
      </c>
      <c r="D667">
        <v>-3.0537751643523198E-2</v>
      </c>
      <c r="E667">
        <v>0.97563822430000002</v>
      </c>
      <c r="F667" t="s">
        <v>7184</v>
      </c>
      <c r="G667" t="s">
        <v>704</v>
      </c>
    </row>
    <row r="668" spans="1:7" x14ac:dyDescent="0.25">
      <c r="A668" t="s">
        <v>16</v>
      </c>
      <c r="B668">
        <v>-0.103833205142031</v>
      </c>
      <c r="C668">
        <v>5.0491628322278798E-2</v>
      </c>
      <c r="D668">
        <v>-2.0564439807582202</v>
      </c>
      <c r="E668">
        <v>3.9741368999999999E-2</v>
      </c>
      <c r="F668" t="s">
        <v>137</v>
      </c>
      <c r="G668" t="s">
        <v>705</v>
      </c>
    </row>
    <row r="669" spans="1:7" x14ac:dyDescent="0.25">
      <c r="A669" t="s">
        <v>17</v>
      </c>
      <c r="B669">
        <v>0.108374849801305</v>
      </c>
      <c r="C669">
        <v>5.0345325079373997E-2</v>
      </c>
      <c r="D669">
        <v>2.1526298545186102</v>
      </c>
      <c r="E669">
        <v>3.1349280200000003E-2</v>
      </c>
      <c r="F669" t="s">
        <v>137</v>
      </c>
      <c r="G669" t="s">
        <v>706</v>
      </c>
    </row>
    <row r="670" spans="1:7" x14ac:dyDescent="0.25">
      <c r="A670" t="s">
        <v>155</v>
      </c>
      <c r="B670">
        <v>1.28413711537466E-2</v>
      </c>
      <c r="C670">
        <v>1.5286224691019299E-3</v>
      </c>
      <c r="D670">
        <v>8.4006165114731797</v>
      </c>
      <c r="E670">
        <v>0</v>
      </c>
      <c r="F670" t="s">
        <v>121</v>
      </c>
      <c r="G670" t="s">
        <v>707</v>
      </c>
    </row>
    <row r="671" spans="1:7" x14ac:dyDescent="0.25">
      <c r="A671" t="s">
        <v>157</v>
      </c>
      <c r="B671">
        <v>4.6367916641195203E-2</v>
      </c>
      <c r="C671">
        <v>1.8451378478889699E-3</v>
      </c>
      <c r="D671">
        <v>25.129784581810402</v>
      </c>
      <c r="E671">
        <v>0</v>
      </c>
      <c r="F671" t="s">
        <v>121</v>
      </c>
      <c r="G671" t="s">
        <v>708</v>
      </c>
    </row>
    <row r="672" spans="1:7" x14ac:dyDescent="0.25">
      <c r="A672" t="s">
        <v>159</v>
      </c>
      <c r="B672">
        <v>4.0728809001696897E-2</v>
      </c>
      <c r="C672">
        <v>1.76784428677885E-3</v>
      </c>
      <c r="D672">
        <v>23.038685763386901</v>
      </c>
      <c r="E672">
        <v>0</v>
      </c>
      <c r="F672" t="s">
        <v>121</v>
      </c>
      <c r="G672" t="s">
        <v>709</v>
      </c>
    </row>
    <row r="673" spans="1:7" x14ac:dyDescent="0.25">
      <c r="A673" t="s">
        <v>161</v>
      </c>
      <c r="B673">
        <v>-1.46283897017762E-4</v>
      </c>
      <c r="C673">
        <v>1.9476190476253501E-5</v>
      </c>
      <c r="D673">
        <v>-7.5109091378070199</v>
      </c>
      <c r="E673">
        <v>0</v>
      </c>
      <c r="F673" t="s">
        <v>121</v>
      </c>
      <c r="G673" t="s">
        <v>710</v>
      </c>
    </row>
    <row r="674" spans="1:7" x14ac:dyDescent="0.25">
      <c r="A674" t="s">
        <v>163</v>
      </c>
      <c r="B674">
        <v>-4.6427749978350898E-4</v>
      </c>
      <c r="C674">
        <v>2.2758808770829599E-5</v>
      </c>
      <c r="D674">
        <v>-20.399903371857601</v>
      </c>
      <c r="E674">
        <v>0</v>
      </c>
      <c r="F674" t="s">
        <v>121</v>
      </c>
      <c r="G674" t="s">
        <v>711</v>
      </c>
    </row>
    <row r="675" spans="1:7" x14ac:dyDescent="0.25">
      <c r="A675" t="s">
        <v>165</v>
      </c>
      <c r="B675">
        <v>-4.57449324306463E-4</v>
      </c>
      <c r="C675">
        <v>2.2149814899062699E-5</v>
      </c>
      <c r="D675">
        <v>-20.6525122846882</v>
      </c>
      <c r="E675">
        <v>0</v>
      </c>
      <c r="F675" t="s">
        <v>121</v>
      </c>
      <c r="G675" t="s">
        <v>712</v>
      </c>
    </row>
    <row r="676" spans="1:7" x14ac:dyDescent="0.25">
      <c r="A676" t="s">
        <v>39</v>
      </c>
      <c r="B676">
        <v>-0.17610057869440099</v>
      </c>
      <c r="C676">
        <v>1.4638383867327799E-2</v>
      </c>
      <c r="D676">
        <v>-12.0300560697448</v>
      </c>
      <c r="E676">
        <v>0</v>
      </c>
      <c r="F676" t="s">
        <v>121</v>
      </c>
      <c r="G676" t="s">
        <v>7277</v>
      </c>
    </row>
    <row r="677" spans="1:7" x14ac:dyDescent="0.25">
      <c r="A677" t="s">
        <v>40</v>
      </c>
      <c r="B677">
        <v>-0.31963789743285198</v>
      </c>
      <c r="C677">
        <v>1.5242408955284101E-2</v>
      </c>
      <c r="D677">
        <v>-20.970300585068699</v>
      </c>
      <c r="E677">
        <v>0</v>
      </c>
      <c r="F677" t="s">
        <v>121</v>
      </c>
      <c r="G677" t="s">
        <v>7278</v>
      </c>
    </row>
    <row r="678" spans="1:7" x14ac:dyDescent="0.25">
      <c r="A678" t="s">
        <v>41</v>
      </c>
      <c r="B678">
        <v>-0.30684823473051398</v>
      </c>
      <c r="C678">
        <v>1.5485755081864099E-2</v>
      </c>
      <c r="D678">
        <v>-19.8148707059093</v>
      </c>
      <c r="E678">
        <v>0</v>
      </c>
      <c r="F678" t="s">
        <v>121</v>
      </c>
      <c r="G678" t="s">
        <v>7279</v>
      </c>
    </row>
    <row r="679" spans="1:7" x14ac:dyDescent="0.25">
      <c r="A679" t="s">
        <v>42</v>
      </c>
      <c r="B679">
        <v>-0.16604502055995399</v>
      </c>
      <c r="C679">
        <v>1.40487040259619E-2</v>
      </c>
      <c r="D679">
        <v>-11.819241138051201</v>
      </c>
      <c r="E679">
        <v>0</v>
      </c>
      <c r="F679" t="s">
        <v>121</v>
      </c>
      <c r="G679" t="s">
        <v>713</v>
      </c>
    </row>
    <row r="680" spans="1:7" x14ac:dyDescent="0.25">
      <c r="A680" t="s">
        <v>43</v>
      </c>
      <c r="B680">
        <v>-0.292133351428428</v>
      </c>
      <c r="C680">
        <v>1.43049509733814E-2</v>
      </c>
      <c r="D680">
        <v>-20.421835207406801</v>
      </c>
      <c r="E680">
        <v>0</v>
      </c>
      <c r="F680" t="s">
        <v>121</v>
      </c>
      <c r="G680" t="s">
        <v>714</v>
      </c>
    </row>
    <row r="681" spans="1:7" x14ac:dyDescent="0.25">
      <c r="A681" t="s">
        <v>44</v>
      </c>
      <c r="B681">
        <v>-0.25961687818239598</v>
      </c>
      <c r="C681">
        <v>1.47674611112941E-2</v>
      </c>
      <c r="D681">
        <v>-17.580332612749601</v>
      </c>
      <c r="E681">
        <v>0</v>
      </c>
      <c r="F681" t="s">
        <v>121</v>
      </c>
      <c r="G681" t="s">
        <v>715</v>
      </c>
    </row>
    <row r="682" spans="1:7" x14ac:dyDescent="0.25">
      <c r="A682" t="s">
        <v>45</v>
      </c>
      <c r="B682">
        <v>-0.192735309835976</v>
      </c>
      <c r="C682">
        <v>1.8438491896215201E-2</v>
      </c>
      <c r="D682">
        <v>-10.452878192035801</v>
      </c>
      <c r="E682">
        <v>0</v>
      </c>
      <c r="F682" t="s">
        <v>121</v>
      </c>
      <c r="G682" t="s">
        <v>716</v>
      </c>
    </row>
    <row r="683" spans="1:7" x14ac:dyDescent="0.25">
      <c r="A683" t="s">
        <v>46</v>
      </c>
      <c r="B683">
        <v>-0.29509161782358301</v>
      </c>
      <c r="C683">
        <v>1.9440391648958201E-2</v>
      </c>
      <c r="D683">
        <v>-15.179304159718299</v>
      </c>
      <c r="E683">
        <v>0</v>
      </c>
      <c r="F683" t="s">
        <v>121</v>
      </c>
      <c r="G683" t="s">
        <v>717</v>
      </c>
    </row>
    <row r="684" spans="1:7" x14ac:dyDescent="0.25">
      <c r="A684" t="s">
        <v>47</v>
      </c>
      <c r="B684">
        <v>-0.30480651498037398</v>
      </c>
      <c r="C684">
        <v>1.9718474557322299E-2</v>
      </c>
      <c r="D684">
        <v>-15.4579155752789</v>
      </c>
      <c r="E684">
        <v>0</v>
      </c>
      <c r="F684" t="s">
        <v>121</v>
      </c>
      <c r="G684" t="s">
        <v>718</v>
      </c>
    </row>
    <row r="685" spans="1:7" x14ac:dyDescent="0.25">
      <c r="A685" t="s">
        <v>48</v>
      </c>
      <c r="B685">
        <v>-0.164509439679663</v>
      </c>
      <c r="C685">
        <v>1.3277772841726701E-2</v>
      </c>
      <c r="D685">
        <v>-12.389836883086</v>
      </c>
      <c r="E685">
        <v>0</v>
      </c>
      <c r="F685" t="s">
        <v>121</v>
      </c>
      <c r="G685" t="s">
        <v>719</v>
      </c>
    </row>
    <row r="686" spans="1:7" x14ac:dyDescent="0.25">
      <c r="A686" t="s">
        <v>49</v>
      </c>
      <c r="B686">
        <v>-0.28563477126871401</v>
      </c>
      <c r="C686">
        <v>1.35402242468171E-2</v>
      </c>
      <c r="D686">
        <v>-21.095276271798699</v>
      </c>
      <c r="E686">
        <v>0</v>
      </c>
      <c r="F686" t="s">
        <v>121</v>
      </c>
      <c r="G686" t="s">
        <v>720</v>
      </c>
    </row>
    <row r="687" spans="1:7" x14ac:dyDescent="0.25">
      <c r="A687" t="s">
        <v>50</v>
      </c>
      <c r="B687">
        <v>-0.26327893849095702</v>
      </c>
      <c r="C687">
        <v>1.4015339370718201E-2</v>
      </c>
      <c r="D687">
        <v>-18.785056253508699</v>
      </c>
      <c r="E687">
        <v>0</v>
      </c>
      <c r="F687" t="s">
        <v>121</v>
      </c>
      <c r="G687" t="s">
        <v>721</v>
      </c>
    </row>
    <row r="688" spans="1:7" x14ac:dyDescent="0.25">
      <c r="A688" t="s">
        <v>51</v>
      </c>
      <c r="B688">
        <v>-0.18905855005097799</v>
      </c>
      <c r="C688">
        <v>2.0167492721343501E-2</v>
      </c>
      <c r="D688">
        <v>-9.3744201454895997</v>
      </c>
      <c r="E688">
        <v>0</v>
      </c>
      <c r="F688" t="s">
        <v>121</v>
      </c>
      <c r="G688" t="s">
        <v>722</v>
      </c>
    </row>
    <row r="689" spans="1:7" x14ac:dyDescent="0.25">
      <c r="A689" t="s">
        <v>52</v>
      </c>
      <c r="B689">
        <v>-0.27863773146043103</v>
      </c>
      <c r="C689">
        <v>2.0943171189838499E-2</v>
      </c>
      <c r="D689">
        <v>-13.3044670711389</v>
      </c>
      <c r="E689">
        <v>0</v>
      </c>
      <c r="F689" t="s">
        <v>121</v>
      </c>
      <c r="G689" t="s">
        <v>723</v>
      </c>
    </row>
    <row r="690" spans="1:7" x14ac:dyDescent="0.25">
      <c r="A690" t="s">
        <v>53</v>
      </c>
      <c r="B690">
        <v>-0.31563673072870402</v>
      </c>
      <c r="C690">
        <v>2.1988532818103299E-2</v>
      </c>
      <c r="D690">
        <v>-14.354606254985701</v>
      </c>
      <c r="E690">
        <v>0</v>
      </c>
      <c r="F690" t="s">
        <v>121</v>
      </c>
      <c r="G690" t="s">
        <v>724</v>
      </c>
    </row>
    <row r="691" spans="1:7" x14ac:dyDescent="0.25">
      <c r="A691" t="s">
        <v>54</v>
      </c>
      <c r="B691">
        <v>-0.17272081669300399</v>
      </c>
      <c r="C691">
        <v>1.4286909495959701E-2</v>
      </c>
      <c r="D691">
        <v>-12.0894457084542</v>
      </c>
      <c r="E691">
        <v>0</v>
      </c>
      <c r="F691" t="s">
        <v>121</v>
      </c>
      <c r="G691" t="s">
        <v>725</v>
      </c>
    </row>
    <row r="692" spans="1:7" x14ac:dyDescent="0.25">
      <c r="A692" t="s">
        <v>55</v>
      </c>
      <c r="B692">
        <v>-0.31021160213397297</v>
      </c>
      <c r="C692">
        <v>1.45274490486491E-2</v>
      </c>
      <c r="D692">
        <v>-21.353480648608301</v>
      </c>
      <c r="E692">
        <v>0</v>
      </c>
      <c r="F692" t="s">
        <v>121</v>
      </c>
      <c r="G692" t="s">
        <v>726</v>
      </c>
    </row>
    <row r="693" spans="1:7" x14ac:dyDescent="0.25">
      <c r="A693" t="s">
        <v>56</v>
      </c>
      <c r="B693">
        <v>-0.25612561808890399</v>
      </c>
      <c r="C693">
        <v>1.5041488710207499E-2</v>
      </c>
      <c r="D693">
        <v>-17.027943378708901</v>
      </c>
      <c r="E693">
        <v>0</v>
      </c>
      <c r="F693" t="s">
        <v>121</v>
      </c>
      <c r="G693" t="s">
        <v>727</v>
      </c>
    </row>
    <row r="694" spans="1:7" x14ac:dyDescent="0.25">
      <c r="A694" t="s">
        <v>57</v>
      </c>
      <c r="B694">
        <v>-0.15171393017962501</v>
      </c>
      <c r="C694">
        <v>1.3010257348758599E-2</v>
      </c>
      <c r="D694">
        <v>-11.6611013996661</v>
      </c>
      <c r="E694">
        <v>0</v>
      </c>
      <c r="F694" t="s">
        <v>121</v>
      </c>
      <c r="G694" t="s">
        <v>728</v>
      </c>
    </row>
    <row r="695" spans="1:7" x14ac:dyDescent="0.25">
      <c r="A695" t="s">
        <v>58</v>
      </c>
      <c r="B695">
        <v>-0.23035909839245799</v>
      </c>
      <c r="C695">
        <v>1.29256399318789E-2</v>
      </c>
      <c r="D695">
        <v>-17.821871845920398</v>
      </c>
      <c r="E695">
        <v>0</v>
      </c>
      <c r="F695" t="s">
        <v>121</v>
      </c>
      <c r="G695" t="s">
        <v>729</v>
      </c>
    </row>
    <row r="696" spans="1:7" x14ac:dyDescent="0.25">
      <c r="A696" t="s">
        <v>59</v>
      </c>
      <c r="B696">
        <v>-0.18975548955264901</v>
      </c>
      <c r="C696">
        <v>1.3432535784937E-2</v>
      </c>
      <c r="D696">
        <v>-14.1265575309643</v>
      </c>
      <c r="E696">
        <v>0</v>
      </c>
      <c r="F696" t="s">
        <v>121</v>
      </c>
      <c r="G696" t="s">
        <v>730</v>
      </c>
    </row>
    <row r="697" spans="1:7" x14ac:dyDescent="0.25">
      <c r="A697" t="s">
        <v>60</v>
      </c>
      <c r="B697">
        <v>-0.15459309247981201</v>
      </c>
      <c r="C697">
        <v>1.41637168390795E-2</v>
      </c>
      <c r="D697">
        <v>-10.914726285212801</v>
      </c>
      <c r="E697">
        <v>0</v>
      </c>
      <c r="F697" t="s">
        <v>121</v>
      </c>
      <c r="G697" t="s">
        <v>731</v>
      </c>
    </row>
    <row r="698" spans="1:7" x14ac:dyDescent="0.25">
      <c r="A698" t="s">
        <v>61</v>
      </c>
      <c r="B698">
        <v>-0.28178289853509902</v>
      </c>
      <c r="C698">
        <v>1.4478401982537E-2</v>
      </c>
      <c r="D698">
        <v>-19.4622927913571</v>
      </c>
      <c r="E698">
        <v>0</v>
      </c>
      <c r="F698" t="s">
        <v>121</v>
      </c>
      <c r="G698" t="s">
        <v>732</v>
      </c>
    </row>
    <row r="699" spans="1:7" x14ac:dyDescent="0.25">
      <c r="A699" t="s">
        <v>62</v>
      </c>
      <c r="B699">
        <v>-0.26976256046477298</v>
      </c>
      <c r="C699">
        <v>1.4906315481887899E-2</v>
      </c>
      <c r="D699">
        <v>-18.097199190004499</v>
      </c>
      <c r="E699">
        <v>0</v>
      </c>
      <c r="F699" t="s">
        <v>121</v>
      </c>
      <c r="G699" t="s">
        <v>733</v>
      </c>
    </row>
    <row r="700" spans="1:7" x14ac:dyDescent="0.25">
      <c r="A700" t="s">
        <v>63</v>
      </c>
      <c r="B700">
        <v>-0.17926017359775301</v>
      </c>
      <c r="C700">
        <v>1.7072266041055401E-2</v>
      </c>
      <c r="D700">
        <v>-10.5000808426174</v>
      </c>
      <c r="E700">
        <v>0</v>
      </c>
      <c r="F700" t="s">
        <v>121</v>
      </c>
      <c r="G700" t="s">
        <v>734</v>
      </c>
    </row>
    <row r="701" spans="1:7" x14ac:dyDescent="0.25">
      <c r="A701" t="s">
        <v>64</v>
      </c>
      <c r="B701">
        <v>-0.32968348560286997</v>
      </c>
      <c r="C701">
        <v>1.7827786027903601E-2</v>
      </c>
      <c r="D701">
        <v>-18.492676829689199</v>
      </c>
      <c r="E701">
        <v>0</v>
      </c>
      <c r="F701" t="s">
        <v>121</v>
      </c>
      <c r="G701" t="s">
        <v>735</v>
      </c>
    </row>
    <row r="702" spans="1:7" x14ac:dyDescent="0.25">
      <c r="A702" t="s">
        <v>65</v>
      </c>
      <c r="B702">
        <v>-0.31168237039789798</v>
      </c>
      <c r="C702">
        <v>1.8451672782366601E-2</v>
      </c>
      <c r="D702">
        <v>-16.891821900058801</v>
      </c>
      <c r="E702">
        <v>0</v>
      </c>
      <c r="F702" t="s">
        <v>121</v>
      </c>
      <c r="G702" t="s">
        <v>736</v>
      </c>
    </row>
    <row r="703" spans="1:7" x14ac:dyDescent="0.25">
      <c r="A703" t="s">
        <v>66</v>
      </c>
      <c r="B703">
        <v>-0.161763693238867</v>
      </c>
      <c r="C703">
        <v>1.3831371781056701E-2</v>
      </c>
      <c r="D703">
        <v>-11.695419355325001</v>
      </c>
      <c r="E703">
        <v>0</v>
      </c>
      <c r="F703" t="s">
        <v>121</v>
      </c>
      <c r="G703" t="s">
        <v>737</v>
      </c>
    </row>
    <row r="704" spans="1:7" x14ac:dyDescent="0.25">
      <c r="A704" t="s">
        <v>67</v>
      </c>
      <c r="B704">
        <v>-0.27523854389400498</v>
      </c>
      <c r="C704">
        <v>1.4186325095495E-2</v>
      </c>
      <c r="D704">
        <v>-19.4016802830361</v>
      </c>
      <c r="E704">
        <v>0</v>
      </c>
      <c r="F704" t="s">
        <v>121</v>
      </c>
      <c r="G704" t="s">
        <v>738</v>
      </c>
    </row>
    <row r="705" spans="1:7" x14ac:dyDescent="0.25">
      <c r="A705" t="s">
        <v>68</v>
      </c>
      <c r="B705">
        <v>-0.26863642180587699</v>
      </c>
      <c r="C705">
        <v>1.45739454978205E-2</v>
      </c>
      <c r="D705">
        <v>-18.432648993098699</v>
      </c>
      <c r="E705">
        <v>0</v>
      </c>
      <c r="F705" t="s">
        <v>121</v>
      </c>
      <c r="G705" t="s">
        <v>739</v>
      </c>
    </row>
    <row r="706" spans="1:7" x14ac:dyDescent="0.25">
      <c r="A706" t="s">
        <v>69</v>
      </c>
      <c r="B706">
        <v>-0.16719463283754299</v>
      </c>
      <c r="C706">
        <v>1.4190783129159799E-2</v>
      </c>
      <c r="D706">
        <v>-11.7819172709352</v>
      </c>
      <c r="E706">
        <v>0</v>
      </c>
      <c r="F706" t="s">
        <v>121</v>
      </c>
      <c r="G706" t="s">
        <v>740</v>
      </c>
    </row>
    <row r="707" spans="1:7" x14ac:dyDescent="0.25">
      <c r="A707" t="s">
        <v>70</v>
      </c>
      <c r="B707">
        <v>-0.30293999238513097</v>
      </c>
      <c r="C707">
        <v>1.45726637269317E-2</v>
      </c>
      <c r="D707">
        <v>-20.7882373505449</v>
      </c>
      <c r="E707">
        <v>0</v>
      </c>
      <c r="F707" t="s">
        <v>121</v>
      </c>
      <c r="G707" t="s">
        <v>741</v>
      </c>
    </row>
    <row r="708" spans="1:7" x14ac:dyDescent="0.25">
      <c r="A708" t="s">
        <v>71</v>
      </c>
      <c r="B708">
        <v>-0.28372720034150001</v>
      </c>
      <c r="C708">
        <v>1.4943610479346101E-2</v>
      </c>
      <c r="D708">
        <v>-18.986522750552499</v>
      </c>
      <c r="E708">
        <v>0</v>
      </c>
      <c r="F708" t="s">
        <v>121</v>
      </c>
      <c r="G708" t="s">
        <v>742</v>
      </c>
    </row>
    <row r="709" spans="1:7" x14ac:dyDescent="0.25">
      <c r="A709" t="s">
        <v>72</v>
      </c>
      <c r="B709">
        <v>-1.6044663404248299E-2</v>
      </c>
      <c r="C709">
        <v>1.2988941641502501E-2</v>
      </c>
      <c r="D709">
        <v>-1.23525563876445</v>
      </c>
      <c r="E709">
        <v>0.21673720329999999</v>
      </c>
      <c r="F709" t="s">
        <v>7184</v>
      </c>
      <c r="G709" t="s">
        <v>7280</v>
      </c>
    </row>
    <row r="710" spans="1:7" x14ac:dyDescent="0.25">
      <c r="A710" t="s">
        <v>73</v>
      </c>
      <c r="B710">
        <v>-0.134047123696866</v>
      </c>
      <c r="C710">
        <v>1.41714338392864E-2</v>
      </c>
      <c r="D710">
        <v>-9.4589669060343908</v>
      </c>
      <c r="E710">
        <v>0</v>
      </c>
      <c r="F710" t="s">
        <v>121</v>
      </c>
      <c r="G710" t="s">
        <v>7281</v>
      </c>
    </row>
    <row r="711" spans="1:7" x14ac:dyDescent="0.25">
      <c r="A711" t="s">
        <v>74</v>
      </c>
      <c r="B711">
        <v>-0.12301562881018301</v>
      </c>
      <c r="C711">
        <v>1.34631148902756E-2</v>
      </c>
      <c r="D711">
        <v>-9.1372338283347396</v>
      </c>
      <c r="E711">
        <v>0</v>
      </c>
      <c r="F711" t="s">
        <v>121</v>
      </c>
      <c r="G711" t="s">
        <v>7282</v>
      </c>
    </row>
    <row r="712" spans="1:7" x14ac:dyDescent="0.25">
      <c r="A712" t="s">
        <v>75</v>
      </c>
      <c r="B712">
        <v>1.7547812012532801E-2</v>
      </c>
      <c r="C712">
        <v>1.3523207670754401E-2</v>
      </c>
      <c r="D712">
        <v>1.2976072274984001</v>
      </c>
      <c r="E712">
        <v>0.19442422000000001</v>
      </c>
      <c r="F712" t="s">
        <v>7184</v>
      </c>
      <c r="G712" t="s">
        <v>743</v>
      </c>
    </row>
    <row r="713" spans="1:7" x14ac:dyDescent="0.25">
      <c r="A713" t="s">
        <v>76</v>
      </c>
      <c r="B713">
        <v>1.40560573699817E-2</v>
      </c>
      <c r="C713">
        <v>1.3749818675856699E-2</v>
      </c>
      <c r="D713">
        <v>1.02227219873544</v>
      </c>
      <c r="E713">
        <v>0.30665364309999998</v>
      </c>
      <c r="F713" t="s">
        <v>7184</v>
      </c>
      <c r="G713" t="s">
        <v>744</v>
      </c>
    </row>
    <row r="714" spans="1:7" x14ac:dyDescent="0.25">
      <c r="A714" t="s">
        <v>77</v>
      </c>
      <c r="B714">
        <v>-2.2697242289712399E-2</v>
      </c>
      <c r="C714">
        <v>1.3911698249512799E-2</v>
      </c>
      <c r="D714">
        <v>-1.63152203869195</v>
      </c>
      <c r="E714">
        <v>0.10278219399999999</v>
      </c>
      <c r="F714" t="s">
        <v>7184</v>
      </c>
      <c r="G714" t="s">
        <v>745</v>
      </c>
    </row>
    <row r="715" spans="1:7" x14ac:dyDescent="0.25">
      <c r="A715" t="s">
        <v>78</v>
      </c>
      <c r="B715">
        <v>-1.9479093787324198E-2</v>
      </c>
      <c r="C715">
        <v>1.46235290209901E-2</v>
      </c>
      <c r="D715">
        <v>-1.33203782475247</v>
      </c>
      <c r="E715">
        <v>0.18284966890000001</v>
      </c>
      <c r="F715" t="s">
        <v>7184</v>
      </c>
      <c r="G715" t="s">
        <v>746</v>
      </c>
    </row>
    <row r="716" spans="1:7" x14ac:dyDescent="0.25">
      <c r="A716" t="s">
        <v>79</v>
      </c>
      <c r="B716">
        <v>-8.7529711122947204E-2</v>
      </c>
      <c r="C716">
        <v>1.5693111655823801E-2</v>
      </c>
      <c r="D716">
        <v>-5.5775879916373698</v>
      </c>
      <c r="E716">
        <v>2.44E-8</v>
      </c>
      <c r="F716" t="s">
        <v>121</v>
      </c>
      <c r="G716" t="s">
        <v>747</v>
      </c>
    </row>
    <row r="717" spans="1:7" x14ac:dyDescent="0.25">
      <c r="A717" t="s">
        <v>80</v>
      </c>
      <c r="B717">
        <v>-0.100008243288728</v>
      </c>
      <c r="C717">
        <v>1.5155866097055101E-2</v>
      </c>
      <c r="D717">
        <v>-6.5986491730856001</v>
      </c>
      <c r="E717">
        <v>0</v>
      </c>
      <c r="F717" t="s">
        <v>121</v>
      </c>
      <c r="G717" t="s">
        <v>748</v>
      </c>
    </row>
    <row r="718" spans="1:7" x14ac:dyDescent="0.25">
      <c r="A718" t="s">
        <v>81</v>
      </c>
      <c r="B718">
        <v>-6.2186238451431104E-3</v>
      </c>
      <c r="C718">
        <v>9.6201514807362307E-3</v>
      </c>
      <c r="D718">
        <v>-0.64641641637301905</v>
      </c>
      <c r="E718">
        <v>0.51801064470000002</v>
      </c>
      <c r="F718" t="s">
        <v>7184</v>
      </c>
      <c r="G718" t="s">
        <v>749</v>
      </c>
    </row>
    <row r="719" spans="1:7" x14ac:dyDescent="0.25">
      <c r="A719" t="s">
        <v>82</v>
      </c>
      <c r="B719">
        <v>8.7930502018802002E-3</v>
      </c>
      <c r="C719">
        <v>9.9759234088266594E-3</v>
      </c>
      <c r="D719">
        <v>0.88142719641373202</v>
      </c>
      <c r="E719">
        <v>0.3780879754</v>
      </c>
      <c r="F719" t="s">
        <v>7184</v>
      </c>
      <c r="G719" t="s">
        <v>750</v>
      </c>
    </row>
    <row r="720" spans="1:7" x14ac:dyDescent="0.25">
      <c r="A720" t="s">
        <v>83</v>
      </c>
      <c r="B720">
        <v>-3.7080590548574599E-2</v>
      </c>
      <c r="C720">
        <v>1.00316604295153E-2</v>
      </c>
      <c r="D720">
        <v>-3.6963562322619499</v>
      </c>
      <c r="E720">
        <v>2.187894E-4</v>
      </c>
      <c r="F720" t="s">
        <v>121</v>
      </c>
      <c r="G720" t="s">
        <v>751</v>
      </c>
    </row>
    <row r="721" spans="1:7" x14ac:dyDescent="0.25">
      <c r="A721" t="s">
        <v>84</v>
      </c>
      <c r="B721">
        <v>-5.6689854681312205E-4</v>
      </c>
      <c r="C721">
        <v>1.2829740339797601E-2</v>
      </c>
      <c r="D721">
        <v>-4.41862837281762E-2</v>
      </c>
      <c r="E721">
        <v>0.96475597089999998</v>
      </c>
      <c r="F721" t="s">
        <v>7184</v>
      </c>
      <c r="G721" t="s">
        <v>752</v>
      </c>
    </row>
    <row r="722" spans="1:7" x14ac:dyDescent="0.25">
      <c r="A722" t="s">
        <v>85</v>
      </c>
      <c r="B722">
        <v>-0.26751922477578599</v>
      </c>
      <c r="C722">
        <v>1.39077110346413E-2</v>
      </c>
      <c r="D722">
        <v>-19.235316588721901</v>
      </c>
      <c r="E722">
        <v>0</v>
      </c>
      <c r="F722" t="s">
        <v>121</v>
      </c>
      <c r="G722" t="s">
        <v>753</v>
      </c>
    </row>
    <row r="723" spans="1:7" x14ac:dyDescent="0.25">
      <c r="A723" t="s">
        <v>86</v>
      </c>
      <c r="B723">
        <v>-0.19825681931829101</v>
      </c>
      <c r="C723">
        <v>1.3366866140075999E-2</v>
      </c>
      <c r="D723">
        <v>-14.8319596561146</v>
      </c>
      <c r="E723">
        <v>0</v>
      </c>
      <c r="F723" t="s">
        <v>121</v>
      </c>
      <c r="G723" t="s">
        <v>754</v>
      </c>
    </row>
    <row r="724" spans="1:7" x14ac:dyDescent="0.25">
      <c r="A724" t="s">
        <v>6</v>
      </c>
      <c r="B724">
        <v>6.5995247954396596</v>
      </c>
      <c r="C724">
        <v>5.3338116637690197E-2</v>
      </c>
      <c r="D724">
        <v>123.72999294797501</v>
      </c>
      <c r="E724">
        <v>0</v>
      </c>
      <c r="F724" t="s">
        <v>121</v>
      </c>
      <c r="G724" t="s">
        <v>755</v>
      </c>
    </row>
    <row r="725" spans="1:7" x14ac:dyDescent="0.25">
      <c r="A725" t="s">
        <v>18</v>
      </c>
      <c r="B725">
        <v>6.1789521442349601E-2</v>
      </c>
      <c r="C725">
        <v>2.7948190272015599E-2</v>
      </c>
      <c r="D725">
        <v>2.2108594810956101</v>
      </c>
      <c r="E725">
        <v>2.7046987200000001E-2</v>
      </c>
      <c r="F725" t="s">
        <v>137</v>
      </c>
      <c r="G725" t="s">
        <v>756</v>
      </c>
    </row>
    <row r="726" spans="1:7" x14ac:dyDescent="0.25">
      <c r="A726" t="s">
        <v>19</v>
      </c>
      <c r="B726">
        <v>-1.9902629861696199E-2</v>
      </c>
      <c r="C726">
        <v>3.4820901045542002E-2</v>
      </c>
      <c r="D726">
        <v>-0.57157136271877795</v>
      </c>
      <c r="E726">
        <v>0.56761320910000002</v>
      </c>
      <c r="F726" t="s">
        <v>7184</v>
      </c>
      <c r="G726" t="s">
        <v>757</v>
      </c>
    </row>
    <row r="727" spans="1:7" x14ac:dyDescent="0.25">
      <c r="A727" t="s">
        <v>20</v>
      </c>
      <c r="B727">
        <v>-0.14265412524368501</v>
      </c>
      <c r="C727">
        <v>3.2900326244097E-2</v>
      </c>
      <c r="D727">
        <v>-4.3359486524629798</v>
      </c>
      <c r="E727">
        <v>1.45222E-5</v>
      </c>
      <c r="F727" t="s">
        <v>121</v>
      </c>
      <c r="G727" t="s">
        <v>758</v>
      </c>
    </row>
    <row r="728" spans="1:7" x14ac:dyDescent="0.25">
      <c r="A728" t="s">
        <v>7</v>
      </c>
      <c r="B728">
        <v>2.38658536657495E-2</v>
      </c>
      <c r="C728">
        <v>1.23268054066519E-3</v>
      </c>
      <c r="D728">
        <v>19.3609397393999</v>
      </c>
      <c r="E728">
        <v>0</v>
      </c>
      <c r="F728" t="s">
        <v>121</v>
      </c>
      <c r="G728" t="s">
        <v>759</v>
      </c>
    </row>
    <row r="729" spans="1:7" x14ac:dyDescent="0.25">
      <c r="A729" t="s">
        <v>8</v>
      </c>
      <c r="B729">
        <v>-2.6896184248128299E-4</v>
      </c>
      <c r="C729">
        <v>1.58220831109645E-5</v>
      </c>
      <c r="D729">
        <v>-16.9991423123607</v>
      </c>
      <c r="E729">
        <v>0</v>
      </c>
      <c r="F729" t="s">
        <v>121</v>
      </c>
      <c r="G729" t="s">
        <v>760</v>
      </c>
    </row>
    <row r="730" spans="1:7" x14ac:dyDescent="0.25">
      <c r="A730" t="s">
        <v>21</v>
      </c>
      <c r="B730">
        <v>-6.9700180194630895E-2</v>
      </c>
      <c r="C730">
        <v>1.20148275944661E-2</v>
      </c>
      <c r="D730">
        <v>-5.8011802205746097</v>
      </c>
      <c r="E730">
        <v>6.6000000000000004E-9</v>
      </c>
      <c r="F730" t="s">
        <v>121</v>
      </c>
      <c r="G730" t="s">
        <v>7283</v>
      </c>
    </row>
    <row r="731" spans="1:7" x14ac:dyDescent="0.25">
      <c r="A731" t="s">
        <v>22</v>
      </c>
      <c r="B731">
        <v>-4.5742783249962497E-2</v>
      </c>
      <c r="C731">
        <v>1.1638035782901899E-2</v>
      </c>
      <c r="D731">
        <v>-3.9304556287037702</v>
      </c>
      <c r="E731">
        <v>8.48209E-5</v>
      </c>
      <c r="F731" t="s">
        <v>121</v>
      </c>
      <c r="G731" t="s">
        <v>761</v>
      </c>
    </row>
    <row r="732" spans="1:7" x14ac:dyDescent="0.25">
      <c r="A732" t="s">
        <v>23</v>
      </c>
      <c r="B732">
        <v>-8.4665304702256E-2</v>
      </c>
      <c r="C732">
        <v>1.54024619877883E-2</v>
      </c>
      <c r="D732">
        <v>-5.49686827790143</v>
      </c>
      <c r="E732">
        <v>3.8700000000000002E-8</v>
      </c>
      <c r="F732" t="s">
        <v>121</v>
      </c>
      <c r="G732" t="s">
        <v>762</v>
      </c>
    </row>
    <row r="733" spans="1:7" x14ac:dyDescent="0.25">
      <c r="A733" t="s">
        <v>24</v>
      </c>
      <c r="B733">
        <v>-7.8943126988667997E-2</v>
      </c>
      <c r="C733">
        <v>1.1000105076268901E-2</v>
      </c>
      <c r="D733">
        <v>-7.1765793545896601</v>
      </c>
      <c r="E733">
        <v>0</v>
      </c>
      <c r="F733" t="s">
        <v>121</v>
      </c>
      <c r="G733" t="s">
        <v>763</v>
      </c>
    </row>
    <row r="734" spans="1:7" x14ac:dyDescent="0.25">
      <c r="A734" t="s">
        <v>25</v>
      </c>
      <c r="B734">
        <v>-0.15383633349540901</v>
      </c>
      <c r="C734">
        <v>1.70695389132039E-2</v>
      </c>
      <c r="D734">
        <v>-9.0123309292444596</v>
      </c>
      <c r="E734">
        <v>0</v>
      </c>
      <c r="F734" t="s">
        <v>121</v>
      </c>
      <c r="G734" t="s">
        <v>764</v>
      </c>
    </row>
    <row r="735" spans="1:7" x14ac:dyDescent="0.25">
      <c r="A735" t="s">
        <v>26</v>
      </c>
      <c r="B735">
        <v>-5.39523676681994E-2</v>
      </c>
      <c r="C735">
        <v>1.1901820761593801E-2</v>
      </c>
      <c r="D735">
        <v>-4.5331188184499798</v>
      </c>
      <c r="E735">
        <v>5.8161000000000001E-6</v>
      </c>
      <c r="F735" t="s">
        <v>121</v>
      </c>
      <c r="G735" t="s">
        <v>765</v>
      </c>
    </row>
    <row r="736" spans="1:7" x14ac:dyDescent="0.25">
      <c r="A736" t="s">
        <v>27</v>
      </c>
      <c r="B736">
        <v>-3.2205901066006799E-2</v>
      </c>
      <c r="C736">
        <v>1.07726070970769E-2</v>
      </c>
      <c r="D736">
        <v>-2.9896106648821998</v>
      </c>
      <c r="E736">
        <v>2.7937596E-3</v>
      </c>
      <c r="F736" t="s">
        <v>134</v>
      </c>
      <c r="G736" t="s">
        <v>766</v>
      </c>
    </row>
    <row r="737" spans="1:7" x14ac:dyDescent="0.25">
      <c r="A737" t="s">
        <v>28</v>
      </c>
      <c r="B737">
        <v>-6.6686153616419705E-2</v>
      </c>
      <c r="C737">
        <v>1.16777862029216E-2</v>
      </c>
      <c r="D737">
        <v>-5.7105133162769901</v>
      </c>
      <c r="E737">
        <v>1.13E-8</v>
      </c>
      <c r="F737" t="s">
        <v>121</v>
      </c>
      <c r="G737" t="s">
        <v>767</v>
      </c>
    </row>
    <row r="738" spans="1:7" x14ac:dyDescent="0.25">
      <c r="A738" t="s">
        <v>29</v>
      </c>
      <c r="B738">
        <v>-9.3468695348133499E-2</v>
      </c>
      <c r="C738">
        <v>1.4142706334934E-2</v>
      </c>
      <c r="D738">
        <v>-6.6089681235376796</v>
      </c>
      <c r="E738">
        <v>0</v>
      </c>
      <c r="F738" t="s">
        <v>121</v>
      </c>
      <c r="G738" t="s">
        <v>768</v>
      </c>
    </row>
    <row r="739" spans="1:7" x14ac:dyDescent="0.25">
      <c r="A739" t="s">
        <v>30</v>
      </c>
      <c r="B739">
        <v>-8.7775057690652206E-2</v>
      </c>
      <c r="C739">
        <v>1.1362008230609601E-2</v>
      </c>
      <c r="D739">
        <v>-7.7253119263004502</v>
      </c>
      <c r="E739">
        <v>0</v>
      </c>
      <c r="F739" t="s">
        <v>121</v>
      </c>
      <c r="G739" t="s">
        <v>769</v>
      </c>
    </row>
    <row r="740" spans="1:7" x14ac:dyDescent="0.25">
      <c r="A740" t="s">
        <v>31</v>
      </c>
      <c r="B740">
        <v>-8.4932421964125399E-2</v>
      </c>
      <c r="C740">
        <v>1.1728161251346601E-2</v>
      </c>
      <c r="D740">
        <v>-7.2417508715932399</v>
      </c>
      <c r="E740">
        <v>0</v>
      </c>
      <c r="F740" t="s">
        <v>121</v>
      </c>
      <c r="G740" t="s">
        <v>770</v>
      </c>
    </row>
    <row r="741" spans="1:7" x14ac:dyDescent="0.25">
      <c r="A741" t="s">
        <v>32</v>
      </c>
      <c r="B741">
        <v>-4.9345698603610801E-2</v>
      </c>
      <c r="C741">
        <v>1.0744577350069701E-2</v>
      </c>
      <c r="D741">
        <v>-4.5926142086259798</v>
      </c>
      <c r="E741">
        <v>4.3806E-6</v>
      </c>
      <c r="F741" t="s">
        <v>121</v>
      </c>
      <c r="G741" t="s">
        <v>7284</v>
      </c>
    </row>
    <row r="742" spans="1:7" x14ac:dyDescent="0.25">
      <c r="A742" t="s">
        <v>33</v>
      </c>
      <c r="B742">
        <v>-3.0813390687519499E-2</v>
      </c>
      <c r="C742">
        <v>1.0800920695445901E-2</v>
      </c>
      <c r="D742">
        <v>-2.8528485261919898</v>
      </c>
      <c r="E742">
        <v>4.3334858999999996E-3</v>
      </c>
      <c r="F742" t="s">
        <v>134</v>
      </c>
      <c r="G742" t="s">
        <v>771</v>
      </c>
    </row>
    <row r="743" spans="1:7" x14ac:dyDescent="0.25">
      <c r="A743" t="s">
        <v>34</v>
      </c>
      <c r="B743">
        <v>-3.96667033955952E-2</v>
      </c>
      <c r="C743">
        <v>1.20308213337999E-2</v>
      </c>
      <c r="D743">
        <v>-3.2970902231050498</v>
      </c>
      <c r="E743">
        <v>9.7713519999999992E-4</v>
      </c>
      <c r="F743" t="s">
        <v>121</v>
      </c>
      <c r="G743" t="s">
        <v>772</v>
      </c>
    </row>
    <row r="744" spans="1:7" x14ac:dyDescent="0.25">
      <c r="A744" t="s">
        <v>35</v>
      </c>
      <c r="B744">
        <v>-4.4021666179994798E-2</v>
      </c>
      <c r="C744">
        <v>7.8055010564676E-3</v>
      </c>
      <c r="D744">
        <v>-5.6398257922876898</v>
      </c>
      <c r="E744">
        <v>1.7100000000000001E-8</v>
      </c>
      <c r="F744" t="s">
        <v>121</v>
      </c>
      <c r="G744" t="s">
        <v>773</v>
      </c>
    </row>
    <row r="745" spans="1:7" x14ac:dyDescent="0.25">
      <c r="A745" t="s">
        <v>36</v>
      </c>
      <c r="B745">
        <v>-5.0089192079946498E-2</v>
      </c>
      <c r="C745">
        <v>1.0755454796282499E-2</v>
      </c>
      <c r="D745">
        <v>-4.6570966108526797</v>
      </c>
      <c r="E745">
        <v>3.2096000000000002E-6</v>
      </c>
      <c r="F745" t="s">
        <v>121</v>
      </c>
      <c r="G745" t="s">
        <v>774</v>
      </c>
    </row>
    <row r="746" spans="1:7" x14ac:dyDescent="0.25">
      <c r="A746" t="s">
        <v>37</v>
      </c>
      <c r="B746">
        <v>-0.282053580707948</v>
      </c>
      <c r="C746">
        <v>3.4927433164580299E-3</v>
      </c>
      <c r="D746">
        <v>-80.754168042894406</v>
      </c>
      <c r="E746">
        <v>0</v>
      </c>
      <c r="F746" t="s">
        <v>121</v>
      </c>
      <c r="G746" t="s">
        <v>7285</v>
      </c>
    </row>
    <row r="747" spans="1:7" x14ac:dyDescent="0.25">
      <c r="A747" t="s">
        <v>38</v>
      </c>
      <c r="B747">
        <v>-0.21653950178158901</v>
      </c>
      <c r="C747">
        <v>4.6967697724203299E-3</v>
      </c>
      <c r="D747">
        <v>-46.1039208379173</v>
      </c>
      <c r="E747">
        <v>0</v>
      </c>
      <c r="F747" t="s">
        <v>121</v>
      </c>
      <c r="G747" t="s">
        <v>775</v>
      </c>
    </row>
    <row r="748" spans="1:7" x14ac:dyDescent="0.25">
      <c r="A748" t="s">
        <v>9</v>
      </c>
      <c r="B748">
        <v>-9.0594332476392994E-2</v>
      </c>
      <c r="C748">
        <v>2.3133305435712702E-3</v>
      </c>
      <c r="D748">
        <v>-39.161862418734003</v>
      </c>
      <c r="E748">
        <v>0</v>
      </c>
      <c r="F748" t="s">
        <v>121</v>
      </c>
      <c r="G748" t="s">
        <v>776</v>
      </c>
    </row>
    <row r="749" spans="1:7" x14ac:dyDescent="0.25">
      <c r="A749" t="s">
        <v>10</v>
      </c>
      <c r="B749">
        <v>2.2665964638504701E-4</v>
      </c>
      <c r="C749">
        <v>3.8941467979837501E-3</v>
      </c>
      <c r="D749">
        <v>5.8205213656147399E-2</v>
      </c>
      <c r="E749">
        <v>0.95358524099999997</v>
      </c>
      <c r="F749" t="s">
        <v>7184</v>
      </c>
      <c r="G749" t="s">
        <v>777</v>
      </c>
    </row>
    <row r="750" spans="1:7" x14ac:dyDescent="0.25">
      <c r="A750" t="s">
        <v>11</v>
      </c>
      <c r="B750">
        <v>-3.7103592459837902E-2</v>
      </c>
      <c r="C750">
        <v>9.3863321821858799E-3</v>
      </c>
      <c r="D750">
        <v>-3.9529383511757699</v>
      </c>
      <c r="E750">
        <v>7.7230699999999999E-5</v>
      </c>
      <c r="F750" t="s">
        <v>121</v>
      </c>
      <c r="G750" t="s">
        <v>778</v>
      </c>
    </row>
    <row r="751" spans="1:7" x14ac:dyDescent="0.25">
      <c r="A751" t="s">
        <v>7133</v>
      </c>
      <c r="B751">
        <v>8.9574284801058904E-2</v>
      </c>
      <c r="C751">
        <v>2.3553437855305002E-3</v>
      </c>
      <c r="D751">
        <v>38.030238027814598</v>
      </c>
      <c r="E751">
        <v>0</v>
      </c>
      <c r="F751" t="s">
        <v>121</v>
      </c>
      <c r="G751" t="s">
        <v>7286</v>
      </c>
    </row>
    <row r="752" spans="1:7" x14ac:dyDescent="0.25">
      <c r="A752" t="s">
        <v>7132</v>
      </c>
      <c r="B752">
        <v>-0.101780496769961</v>
      </c>
      <c r="C752">
        <v>2.0206209085448E-3</v>
      </c>
      <c r="D752">
        <v>-50.370901508319299</v>
      </c>
      <c r="E752">
        <v>0</v>
      </c>
      <c r="F752" t="s">
        <v>121</v>
      </c>
      <c r="G752" t="s">
        <v>7287</v>
      </c>
    </row>
    <row r="753" spans="1:7" x14ac:dyDescent="0.25">
      <c r="A753" t="s">
        <v>12</v>
      </c>
      <c r="B753">
        <v>-8.1224262409205203E-2</v>
      </c>
      <c r="C753">
        <v>4.7873337929825899E-2</v>
      </c>
      <c r="D753">
        <v>-1.696649239881</v>
      </c>
      <c r="E753">
        <v>8.9764952100000003E-2</v>
      </c>
      <c r="F753" t="s">
        <v>128</v>
      </c>
      <c r="G753" t="s">
        <v>779</v>
      </c>
    </row>
    <row r="754" spans="1:7" x14ac:dyDescent="0.25">
      <c r="A754" t="s">
        <v>13</v>
      </c>
      <c r="B754">
        <v>3.7241829134230998E-2</v>
      </c>
      <c r="C754">
        <v>4.7879992846389503E-2</v>
      </c>
      <c r="D754">
        <v>0.77781609645832095</v>
      </c>
      <c r="E754">
        <v>0.43667859460000003</v>
      </c>
      <c r="F754" t="s">
        <v>7184</v>
      </c>
      <c r="G754" t="s">
        <v>780</v>
      </c>
    </row>
    <row r="755" spans="1:7" x14ac:dyDescent="0.25">
      <c r="A755" t="s">
        <v>14</v>
      </c>
      <c r="B755">
        <v>-4.82320739076358E-2</v>
      </c>
      <c r="C755">
        <v>4.7849309525862999E-2</v>
      </c>
      <c r="D755">
        <v>-1.0079993710581301</v>
      </c>
      <c r="E755">
        <v>0.31345629819999998</v>
      </c>
      <c r="F755" t="s">
        <v>7184</v>
      </c>
      <c r="G755" t="s">
        <v>781</v>
      </c>
    </row>
    <row r="756" spans="1:7" x14ac:dyDescent="0.25">
      <c r="A756" t="s">
        <v>15</v>
      </c>
      <c r="B756">
        <v>-5.54979990165759E-3</v>
      </c>
      <c r="C756">
        <v>4.7861622050395999E-2</v>
      </c>
      <c r="D756">
        <v>-0.11595511526571201</v>
      </c>
      <c r="E756">
        <v>0.907688261</v>
      </c>
      <c r="F756" t="s">
        <v>7184</v>
      </c>
      <c r="G756" t="s">
        <v>782</v>
      </c>
    </row>
    <row r="757" spans="1:7" x14ac:dyDescent="0.25">
      <c r="A757" t="s">
        <v>16</v>
      </c>
      <c r="B757">
        <v>-9.7520480247850705E-2</v>
      </c>
      <c r="C757">
        <v>4.8065640535728198E-2</v>
      </c>
      <c r="D757">
        <v>-2.0289021255289801</v>
      </c>
      <c r="E757">
        <v>4.2469923100000001E-2</v>
      </c>
      <c r="F757" t="s">
        <v>137</v>
      </c>
      <c r="G757" t="s">
        <v>783</v>
      </c>
    </row>
    <row r="758" spans="1:7" x14ac:dyDescent="0.25">
      <c r="A758" t="s">
        <v>17</v>
      </c>
      <c r="B758">
        <v>8.1647260300446806E-2</v>
      </c>
      <c r="C758">
        <v>4.7926366772604902E-2</v>
      </c>
      <c r="D758">
        <v>1.70359795241389</v>
      </c>
      <c r="E758">
        <v>8.8458178499999998E-2</v>
      </c>
      <c r="F758" t="s">
        <v>128</v>
      </c>
      <c r="G758" t="s">
        <v>784</v>
      </c>
    </row>
    <row r="759" spans="1:7" x14ac:dyDescent="0.25">
      <c r="A759" t="s">
        <v>155</v>
      </c>
      <c r="B759">
        <v>1.1856185665811E-2</v>
      </c>
      <c r="C759">
        <v>1.4551762451731299E-3</v>
      </c>
      <c r="D759">
        <v>8.1475942897902804</v>
      </c>
      <c r="E759">
        <v>0</v>
      </c>
      <c r="F759" t="s">
        <v>121</v>
      </c>
      <c r="G759" t="s">
        <v>785</v>
      </c>
    </row>
    <row r="760" spans="1:7" x14ac:dyDescent="0.25">
      <c r="A760" t="s">
        <v>157</v>
      </c>
      <c r="B760">
        <v>4.47363884248312E-2</v>
      </c>
      <c r="C760">
        <v>1.7564839059937001E-3</v>
      </c>
      <c r="D760">
        <v>25.469284558871198</v>
      </c>
      <c r="E760">
        <v>0</v>
      </c>
      <c r="F760" t="s">
        <v>121</v>
      </c>
      <c r="G760" t="s">
        <v>786</v>
      </c>
    </row>
    <row r="761" spans="1:7" x14ac:dyDescent="0.25">
      <c r="A761" t="s">
        <v>159</v>
      </c>
      <c r="B761">
        <v>3.9544600195513202E-2</v>
      </c>
      <c r="C761">
        <v>1.6829040939042199E-3</v>
      </c>
      <c r="D761">
        <v>23.4978335002872</v>
      </c>
      <c r="E761">
        <v>0</v>
      </c>
      <c r="F761" t="s">
        <v>121</v>
      </c>
      <c r="G761" t="s">
        <v>787</v>
      </c>
    </row>
    <row r="762" spans="1:7" x14ac:dyDescent="0.25">
      <c r="A762" t="s">
        <v>161</v>
      </c>
      <c r="B762">
        <v>-1.3149158809713999E-4</v>
      </c>
      <c r="C762">
        <v>1.8540411579951299E-5</v>
      </c>
      <c r="D762">
        <v>-7.0921612246908596</v>
      </c>
      <c r="E762">
        <v>0</v>
      </c>
      <c r="F762" t="s">
        <v>121</v>
      </c>
      <c r="G762" t="s">
        <v>788</v>
      </c>
    </row>
    <row r="763" spans="1:7" x14ac:dyDescent="0.25">
      <c r="A763" t="s">
        <v>163</v>
      </c>
      <c r="B763">
        <v>-4.4043610982577499E-4</v>
      </c>
      <c r="C763">
        <v>2.1665308839275399E-5</v>
      </c>
      <c r="D763">
        <v>-20.3290944566339</v>
      </c>
      <c r="E763">
        <v>0</v>
      </c>
      <c r="F763" t="s">
        <v>121</v>
      </c>
      <c r="G763" t="s">
        <v>789</v>
      </c>
    </row>
    <row r="764" spans="1:7" x14ac:dyDescent="0.25">
      <c r="A764" t="s">
        <v>165</v>
      </c>
      <c r="B764">
        <v>-4.3813311633258501E-4</v>
      </c>
      <c r="C764">
        <v>2.10855754953243E-5</v>
      </c>
      <c r="D764">
        <v>-20.778807599049902</v>
      </c>
      <c r="E764">
        <v>0</v>
      </c>
      <c r="F764" t="s">
        <v>121</v>
      </c>
      <c r="G764" t="s">
        <v>790</v>
      </c>
    </row>
    <row r="765" spans="1:7" x14ac:dyDescent="0.25">
      <c r="A765" t="s">
        <v>39</v>
      </c>
      <c r="B765">
        <v>-0.15704543659925299</v>
      </c>
      <c r="C765">
        <v>1.3935048648065201E-2</v>
      </c>
      <c r="D765">
        <v>-11.269816171116</v>
      </c>
      <c r="E765">
        <v>0</v>
      </c>
      <c r="F765" t="s">
        <v>121</v>
      </c>
      <c r="G765" t="s">
        <v>7288</v>
      </c>
    </row>
    <row r="766" spans="1:7" x14ac:dyDescent="0.25">
      <c r="A766" t="s">
        <v>40</v>
      </c>
      <c r="B766">
        <v>-0.27540015054604</v>
      </c>
      <c r="C766">
        <v>1.4510051944987201E-2</v>
      </c>
      <c r="D766">
        <v>-18.979956211747599</v>
      </c>
      <c r="E766">
        <v>0</v>
      </c>
      <c r="F766" t="s">
        <v>121</v>
      </c>
      <c r="G766" t="s">
        <v>7289</v>
      </c>
    </row>
    <row r="767" spans="1:7" x14ac:dyDescent="0.25">
      <c r="A767" t="s">
        <v>41</v>
      </c>
      <c r="B767">
        <v>-0.27240717869595998</v>
      </c>
      <c r="C767">
        <v>1.4741705940602E-2</v>
      </c>
      <c r="D767">
        <v>-18.478674028199801</v>
      </c>
      <c r="E767">
        <v>0</v>
      </c>
      <c r="F767" t="s">
        <v>121</v>
      </c>
      <c r="G767" t="s">
        <v>7290</v>
      </c>
    </row>
    <row r="768" spans="1:7" x14ac:dyDescent="0.25">
      <c r="A768" t="s">
        <v>42</v>
      </c>
      <c r="B768">
        <v>-0.15166077839942099</v>
      </c>
      <c r="C768">
        <v>1.33737013469771E-2</v>
      </c>
      <c r="D768">
        <v>-11.3402247040384</v>
      </c>
      <c r="E768">
        <v>0</v>
      </c>
      <c r="F768" t="s">
        <v>121</v>
      </c>
      <c r="G768" t="s">
        <v>791</v>
      </c>
    </row>
    <row r="769" spans="1:7" x14ac:dyDescent="0.25">
      <c r="A769" t="s">
        <v>43</v>
      </c>
      <c r="B769">
        <v>-0.25010815404207098</v>
      </c>
      <c r="C769">
        <v>1.3617636313471499E-2</v>
      </c>
      <c r="D769">
        <v>-18.3664880075147</v>
      </c>
      <c r="E769">
        <v>0</v>
      </c>
      <c r="F769" t="s">
        <v>121</v>
      </c>
      <c r="G769" t="s">
        <v>792</v>
      </c>
    </row>
    <row r="770" spans="1:7" x14ac:dyDescent="0.25">
      <c r="A770" t="s">
        <v>44</v>
      </c>
      <c r="B770">
        <v>-0.22898931934560901</v>
      </c>
      <c r="C770">
        <v>1.40579240754574E-2</v>
      </c>
      <c r="D770">
        <v>-16.288985352068</v>
      </c>
      <c r="E770">
        <v>0</v>
      </c>
      <c r="F770" t="s">
        <v>121</v>
      </c>
      <c r="G770" t="s">
        <v>793</v>
      </c>
    </row>
    <row r="771" spans="1:7" x14ac:dyDescent="0.25">
      <c r="A771" t="s">
        <v>45</v>
      </c>
      <c r="B771">
        <v>-0.172949456523142</v>
      </c>
      <c r="C771">
        <v>1.7552571643116702E-2</v>
      </c>
      <c r="D771">
        <v>-9.8532260707772199</v>
      </c>
      <c r="E771">
        <v>0</v>
      </c>
      <c r="F771" t="s">
        <v>121</v>
      </c>
      <c r="G771" t="s">
        <v>794</v>
      </c>
    </row>
    <row r="772" spans="1:7" x14ac:dyDescent="0.25">
      <c r="A772" t="s">
        <v>46</v>
      </c>
      <c r="B772">
        <v>-0.249465331278303</v>
      </c>
      <c r="C772">
        <v>1.8506332790624198E-2</v>
      </c>
      <c r="D772">
        <v>-13.479998122842</v>
      </c>
      <c r="E772">
        <v>0</v>
      </c>
      <c r="F772" t="s">
        <v>121</v>
      </c>
      <c r="G772" t="s">
        <v>795</v>
      </c>
    </row>
    <row r="773" spans="1:7" x14ac:dyDescent="0.25">
      <c r="A773" t="s">
        <v>47</v>
      </c>
      <c r="B773">
        <v>-0.269438590555307</v>
      </c>
      <c r="C773">
        <v>1.8771054558503201E-2</v>
      </c>
      <c r="D773">
        <v>-14.3539399832628</v>
      </c>
      <c r="E773">
        <v>0</v>
      </c>
      <c r="F773" t="s">
        <v>121</v>
      </c>
      <c r="G773" t="s">
        <v>796</v>
      </c>
    </row>
    <row r="774" spans="1:7" x14ac:dyDescent="0.25">
      <c r="A774" t="s">
        <v>48</v>
      </c>
      <c r="B774">
        <v>-0.149681141271374</v>
      </c>
      <c r="C774">
        <v>1.2639811345594699E-2</v>
      </c>
      <c r="D774">
        <v>-11.842039187043801</v>
      </c>
      <c r="E774">
        <v>0</v>
      </c>
      <c r="F774" t="s">
        <v>121</v>
      </c>
      <c r="G774" t="s">
        <v>797</v>
      </c>
    </row>
    <row r="775" spans="1:7" x14ac:dyDescent="0.25">
      <c r="A775" t="s">
        <v>49</v>
      </c>
      <c r="B775">
        <v>-0.246409883677567</v>
      </c>
      <c r="C775">
        <v>1.2889652662152201E-2</v>
      </c>
      <c r="D775">
        <v>-19.116875383391701</v>
      </c>
      <c r="E775">
        <v>0</v>
      </c>
      <c r="F775" t="s">
        <v>121</v>
      </c>
      <c r="G775" t="s">
        <v>798</v>
      </c>
    </row>
    <row r="776" spans="1:7" x14ac:dyDescent="0.25">
      <c r="A776" t="s">
        <v>50</v>
      </c>
      <c r="B776">
        <v>-0.234885273278027</v>
      </c>
      <c r="C776">
        <v>1.33419397742405E-2</v>
      </c>
      <c r="D776">
        <v>-17.605031745947802</v>
      </c>
      <c r="E776">
        <v>0</v>
      </c>
      <c r="F776" t="s">
        <v>121</v>
      </c>
      <c r="G776" t="s">
        <v>799</v>
      </c>
    </row>
    <row r="777" spans="1:7" x14ac:dyDescent="0.25">
      <c r="A777" t="s">
        <v>51</v>
      </c>
      <c r="B777">
        <v>-0.179052862085786</v>
      </c>
      <c r="C777">
        <v>1.9198498599881701E-2</v>
      </c>
      <c r="D777">
        <v>-9.3263992053467</v>
      </c>
      <c r="E777">
        <v>0</v>
      </c>
      <c r="F777" t="s">
        <v>121</v>
      </c>
      <c r="G777" t="s">
        <v>800</v>
      </c>
    </row>
    <row r="778" spans="1:7" x14ac:dyDescent="0.25">
      <c r="A778" t="s">
        <v>52</v>
      </c>
      <c r="B778">
        <v>-0.24083935921080399</v>
      </c>
      <c r="C778">
        <v>1.9936907791203599E-2</v>
      </c>
      <c r="D778">
        <v>-12.0800758940695</v>
      </c>
      <c r="E778">
        <v>0</v>
      </c>
      <c r="F778" t="s">
        <v>121</v>
      </c>
      <c r="G778" t="s">
        <v>801</v>
      </c>
    </row>
    <row r="779" spans="1:7" x14ac:dyDescent="0.25">
      <c r="A779" t="s">
        <v>53</v>
      </c>
      <c r="B779">
        <v>-0.28653340537733701</v>
      </c>
      <c r="C779">
        <v>2.09320425872793E-2</v>
      </c>
      <c r="D779">
        <v>-13.6887455766724</v>
      </c>
      <c r="E779">
        <v>0</v>
      </c>
      <c r="F779" t="s">
        <v>121</v>
      </c>
      <c r="G779" t="s">
        <v>802</v>
      </c>
    </row>
    <row r="780" spans="1:7" x14ac:dyDescent="0.25">
      <c r="A780" t="s">
        <v>54</v>
      </c>
      <c r="B780">
        <v>-0.157106880544574</v>
      </c>
      <c r="C780">
        <v>1.36004616808185E-2</v>
      </c>
      <c r="D780">
        <v>-11.551584367621199</v>
      </c>
      <c r="E780">
        <v>0</v>
      </c>
      <c r="F780" t="s">
        <v>121</v>
      </c>
      <c r="G780" t="s">
        <v>803</v>
      </c>
    </row>
    <row r="781" spans="1:7" x14ac:dyDescent="0.25">
      <c r="A781" t="s">
        <v>55</v>
      </c>
      <c r="B781">
        <v>-0.271114550830717</v>
      </c>
      <c r="C781">
        <v>1.38294439509168E-2</v>
      </c>
      <c r="D781">
        <v>-19.604154136128098</v>
      </c>
      <c r="E781">
        <v>0</v>
      </c>
      <c r="F781" t="s">
        <v>121</v>
      </c>
      <c r="G781" t="s">
        <v>804</v>
      </c>
    </row>
    <row r="782" spans="1:7" x14ac:dyDescent="0.25">
      <c r="A782" t="s">
        <v>56</v>
      </c>
      <c r="B782">
        <v>-0.22591813271733299</v>
      </c>
      <c r="C782">
        <v>1.4318785380665699E-2</v>
      </c>
      <c r="D782">
        <v>-15.7777441808985</v>
      </c>
      <c r="E782">
        <v>0</v>
      </c>
      <c r="F782" t="s">
        <v>121</v>
      </c>
      <c r="G782" t="s">
        <v>805</v>
      </c>
    </row>
    <row r="783" spans="1:7" x14ac:dyDescent="0.25">
      <c r="A783" t="s">
        <v>57</v>
      </c>
      <c r="B783">
        <v>-0.142818266136441</v>
      </c>
      <c r="C783">
        <v>1.23851492570467E-2</v>
      </c>
      <c r="D783">
        <v>-11.5314125952243</v>
      </c>
      <c r="E783">
        <v>0</v>
      </c>
      <c r="F783" t="s">
        <v>121</v>
      </c>
      <c r="G783" t="s">
        <v>806</v>
      </c>
    </row>
    <row r="784" spans="1:7" x14ac:dyDescent="0.25">
      <c r="A784" t="s">
        <v>58</v>
      </c>
      <c r="B784">
        <v>-0.20069674004783</v>
      </c>
      <c r="C784">
        <v>1.23045974808821E-2</v>
      </c>
      <c r="D784">
        <v>-16.310711533608199</v>
      </c>
      <c r="E784">
        <v>0</v>
      </c>
      <c r="F784" t="s">
        <v>121</v>
      </c>
      <c r="G784" t="s">
        <v>807</v>
      </c>
    </row>
    <row r="785" spans="1:7" x14ac:dyDescent="0.25">
      <c r="A785" t="s">
        <v>59</v>
      </c>
      <c r="B785">
        <v>-0.168699776814664</v>
      </c>
      <c r="C785">
        <v>1.27871383430351E-2</v>
      </c>
      <c r="D785">
        <v>-13.192926539858</v>
      </c>
      <c r="E785">
        <v>0</v>
      </c>
      <c r="F785" t="s">
        <v>121</v>
      </c>
      <c r="G785" t="s">
        <v>808</v>
      </c>
    </row>
    <row r="786" spans="1:7" x14ac:dyDescent="0.25">
      <c r="A786" t="s">
        <v>60</v>
      </c>
      <c r="B786">
        <v>-0.14540586798511701</v>
      </c>
      <c r="C786">
        <v>1.34831881018313E-2</v>
      </c>
      <c r="D786">
        <v>-10.7842349218111</v>
      </c>
      <c r="E786">
        <v>0</v>
      </c>
      <c r="F786" t="s">
        <v>121</v>
      </c>
      <c r="G786" t="s">
        <v>809</v>
      </c>
    </row>
    <row r="787" spans="1:7" x14ac:dyDescent="0.25">
      <c r="A787" t="s">
        <v>61</v>
      </c>
      <c r="B787">
        <v>-0.246759066601829</v>
      </c>
      <c r="C787">
        <v>1.3782753465237999E-2</v>
      </c>
      <c r="D787">
        <v>-17.903466620381</v>
      </c>
      <c r="E787">
        <v>0</v>
      </c>
      <c r="F787" t="s">
        <v>121</v>
      </c>
      <c r="G787" t="s">
        <v>810</v>
      </c>
    </row>
    <row r="788" spans="1:7" x14ac:dyDescent="0.25">
      <c r="A788" t="s">
        <v>62</v>
      </c>
      <c r="B788">
        <v>-0.24213675548060601</v>
      </c>
      <c r="C788">
        <v>1.41901068646749E-2</v>
      </c>
      <c r="D788">
        <v>-17.063772513467399</v>
      </c>
      <c r="E788">
        <v>0</v>
      </c>
      <c r="F788" t="s">
        <v>121</v>
      </c>
      <c r="G788" t="s">
        <v>811</v>
      </c>
    </row>
    <row r="789" spans="1:7" x14ac:dyDescent="0.25">
      <c r="A789" t="s">
        <v>63</v>
      </c>
      <c r="B789">
        <v>-0.16509859552488901</v>
      </c>
      <c r="C789">
        <v>1.6251989288640401E-2</v>
      </c>
      <c r="D789">
        <v>-10.1586699691149</v>
      </c>
      <c r="E789">
        <v>0</v>
      </c>
      <c r="F789" t="s">
        <v>121</v>
      </c>
      <c r="G789" t="s">
        <v>812</v>
      </c>
    </row>
    <row r="790" spans="1:7" x14ac:dyDescent="0.25">
      <c r="A790" t="s">
        <v>64</v>
      </c>
      <c r="B790">
        <v>-0.28570818553180599</v>
      </c>
      <c r="C790">
        <v>1.69712085594791E-2</v>
      </c>
      <c r="D790">
        <v>-16.834875638378001</v>
      </c>
      <c r="E790">
        <v>0</v>
      </c>
      <c r="F790" t="s">
        <v>121</v>
      </c>
      <c r="G790" t="s">
        <v>813</v>
      </c>
    </row>
    <row r="791" spans="1:7" x14ac:dyDescent="0.25">
      <c r="A791" t="s">
        <v>65</v>
      </c>
      <c r="B791">
        <v>-0.28106005443174098</v>
      </c>
      <c r="C791">
        <v>1.75651192229185E-2</v>
      </c>
      <c r="D791">
        <v>-16.001033119378</v>
      </c>
      <c r="E791">
        <v>0</v>
      </c>
      <c r="F791" t="s">
        <v>121</v>
      </c>
      <c r="G791" t="s">
        <v>814</v>
      </c>
    </row>
    <row r="792" spans="1:7" x14ac:dyDescent="0.25">
      <c r="A792" t="s">
        <v>66</v>
      </c>
      <c r="B792">
        <v>-0.14657779318699399</v>
      </c>
      <c r="C792">
        <v>1.31668113355526E-2</v>
      </c>
      <c r="D792">
        <v>-11.1323683047854</v>
      </c>
      <c r="E792">
        <v>0</v>
      </c>
      <c r="F792" t="s">
        <v>121</v>
      </c>
      <c r="G792" t="s">
        <v>815</v>
      </c>
    </row>
    <row r="793" spans="1:7" x14ac:dyDescent="0.25">
      <c r="A793" t="s">
        <v>67</v>
      </c>
      <c r="B793">
        <v>-0.23505335201049499</v>
      </c>
      <c r="C793">
        <v>1.35047100919535E-2</v>
      </c>
      <c r="D793">
        <v>-17.405286778465999</v>
      </c>
      <c r="E793">
        <v>0</v>
      </c>
      <c r="F793" t="s">
        <v>121</v>
      </c>
      <c r="G793" t="s">
        <v>816</v>
      </c>
    </row>
    <row r="794" spans="1:7" x14ac:dyDescent="0.25">
      <c r="A794" t="s">
        <v>68</v>
      </c>
      <c r="B794">
        <v>-0.23862146832453299</v>
      </c>
      <c r="C794">
        <v>1.3873706369981399E-2</v>
      </c>
      <c r="D794">
        <v>-17.199547255868001</v>
      </c>
      <c r="E794">
        <v>0</v>
      </c>
      <c r="F794" t="s">
        <v>121</v>
      </c>
      <c r="G794" t="s">
        <v>817</v>
      </c>
    </row>
    <row r="795" spans="1:7" x14ac:dyDescent="0.25">
      <c r="A795" t="s">
        <v>69</v>
      </c>
      <c r="B795">
        <v>-0.15465890365968299</v>
      </c>
      <c r="C795">
        <v>1.3508953929016101E-2</v>
      </c>
      <c r="D795">
        <v>-11.4486217417241</v>
      </c>
      <c r="E795">
        <v>0</v>
      </c>
      <c r="F795" t="s">
        <v>121</v>
      </c>
      <c r="G795" t="s">
        <v>818</v>
      </c>
    </row>
    <row r="796" spans="1:7" x14ac:dyDescent="0.25">
      <c r="A796" t="s">
        <v>70</v>
      </c>
      <c r="B796">
        <v>-0.26563844326782099</v>
      </c>
      <c r="C796">
        <v>1.38724861847579E-2</v>
      </c>
      <c r="D796">
        <v>-19.148582289430301</v>
      </c>
      <c r="E796">
        <v>0</v>
      </c>
      <c r="F796" t="s">
        <v>121</v>
      </c>
      <c r="G796" t="s">
        <v>819</v>
      </c>
    </row>
    <row r="797" spans="1:7" x14ac:dyDescent="0.25">
      <c r="A797" t="s">
        <v>71</v>
      </c>
      <c r="B797">
        <v>-0.25527994715143199</v>
      </c>
      <c r="C797">
        <v>1.42256099371876E-2</v>
      </c>
      <c r="D797">
        <v>-17.9450967852069</v>
      </c>
      <c r="E797">
        <v>0</v>
      </c>
      <c r="F797" t="s">
        <v>121</v>
      </c>
      <c r="G797" t="s">
        <v>820</v>
      </c>
    </row>
    <row r="798" spans="1:7" x14ac:dyDescent="0.25">
      <c r="A798" t="s">
        <v>72</v>
      </c>
      <c r="B798">
        <v>8.7047723524899603E-3</v>
      </c>
      <c r="C798">
        <v>1.23648577125515E-2</v>
      </c>
      <c r="D798">
        <v>0.70399292534145597</v>
      </c>
      <c r="E798">
        <v>0.48143821040000001</v>
      </c>
      <c r="F798" t="s">
        <v>7184</v>
      </c>
      <c r="G798" t="s">
        <v>7291</v>
      </c>
    </row>
    <row r="799" spans="1:7" x14ac:dyDescent="0.25">
      <c r="A799" t="s">
        <v>73</v>
      </c>
      <c r="B799">
        <v>-0.100942755970534</v>
      </c>
      <c r="C799">
        <v>1.34905343208043E-2</v>
      </c>
      <c r="D799">
        <v>-7.4824876146577601</v>
      </c>
      <c r="E799">
        <v>0</v>
      </c>
      <c r="F799" t="s">
        <v>121</v>
      </c>
      <c r="G799" t="s">
        <v>7292</v>
      </c>
    </row>
    <row r="800" spans="1:7" x14ac:dyDescent="0.25">
      <c r="A800" t="s">
        <v>74</v>
      </c>
      <c r="B800">
        <v>-8.9293832211843102E-2</v>
      </c>
      <c r="C800">
        <v>1.28162482040942E-2</v>
      </c>
      <c r="D800">
        <v>-6.9672364946332603</v>
      </c>
      <c r="E800">
        <v>0</v>
      </c>
      <c r="F800" t="s">
        <v>121</v>
      </c>
      <c r="G800" t="s">
        <v>7293</v>
      </c>
    </row>
    <row r="801" spans="1:7" x14ac:dyDescent="0.25">
      <c r="A801" t="s">
        <v>75</v>
      </c>
      <c r="B801">
        <v>2.8849258379509E-2</v>
      </c>
      <c r="C801">
        <v>1.2873453687087401E-2</v>
      </c>
      <c r="D801">
        <v>2.2409882445490199</v>
      </c>
      <c r="E801">
        <v>2.5028211099999999E-2</v>
      </c>
      <c r="F801" t="s">
        <v>137</v>
      </c>
      <c r="G801" t="s">
        <v>821</v>
      </c>
    </row>
    <row r="802" spans="1:7" x14ac:dyDescent="0.25">
      <c r="A802" t="s">
        <v>76</v>
      </c>
      <c r="B802">
        <v>3.3061997223522301E-2</v>
      </c>
      <c r="C802">
        <v>1.3089176639081801E-2</v>
      </c>
      <c r="D802">
        <v>2.5259035106001599</v>
      </c>
      <c r="E802">
        <v>1.154108E-2</v>
      </c>
      <c r="F802" t="s">
        <v>137</v>
      </c>
      <c r="G802" t="s">
        <v>822</v>
      </c>
    </row>
    <row r="803" spans="1:7" x14ac:dyDescent="0.25">
      <c r="A803" t="s">
        <v>77</v>
      </c>
      <c r="B803">
        <v>-4.3390570333636002E-4</v>
      </c>
      <c r="C803">
        <v>1.32432783318964E-2</v>
      </c>
      <c r="D803">
        <v>-3.2764221400625501E-2</v>
      </c>
      <c r="E803">
        <v>0.97386265120000004</v>
      </c>
      <c r="F803" t="s">
        <v>7184</v>
      </c>
      <c r="G803" t="s">
        <v>823</v>
      </c>
    </row>
    <row r="804" spans="1:7" x14ac:dyDescent="0.25">
      <c r="A804" t="s">
        <v>78</v>
      </c>
      <c r="B804">
        <v>3.2343617903084002E-3</v>
      </c>
      <c r="C804">
        <v>1.39209075373899E-2</v>
      </c>
      <c r="D804">
        <v>0.23233842920235601</v>
      </c>
      <c r="E804">
        <v>0.81627546579999999</v>
      </c>
      <c r="F804" t="s">
        <v>7184</v>
      </c>
      <c r="G804" t="s">
        <v>824</v>
      </c>
    </row>
    <row r="805" spans="1:7" x14ac:dyDescent="0.25">
      <c r="A805" t="s">
        <v>79</v>
      </c>
      <c r="B805">
        <v>-6.10035162024581E-2</v>
      </c>
      <c r="C805">
        <v>1.4939099585406901E-2</v>
      </c>
      <c r="D805">
        <v>-4.08348012232603</v>
      </c>
      <c r="E805">
        <v>4.4387900000000002E-5</v>
      </c>
      <c r="F805" t="s">
        <v>121</v>
      </c>
      <c r="G805" t="s">
        <v>825</v>
      </c>
    </row>
    <row r="806" spans="1:7" x14ac:dyDescent="0.25">
      <c r="A806" t="s">
        <v>80</v>
      </c>
      <c r="B806">
        <v>-7.0883902663909995E-2</v>
      </c>
      <c r="C806">
        <v>1.44276672397838E-2</v>
      </c>
      <c r="D806">
        <v>-4.9130536133000202</v>
      </c>
      <c r="E806">
        <v>8.9759999999999999E-7</v>
      </c>
      <c r="F806" t="s">
        <v>121</v>
      </c>
      <c r="G806" t="s">
        <v>826</v>
      </c>
    </row>
    <row r="807" spans="1:7" x14ac:dyDescent="0.25">
      <c r="A807" t="s">
        <v>81</v>
      </c>
      <c r="B807">
        <v>1.3919634966525801E-2</v>
      </c>
      <c r="C807">
        <v>9.1579289148869501E-3</v>
      </c>
      <c r="D807">
        <v>1.51995446742312</v>
      </c>
      <c r="E807">
        <v>0.1285244082</v>
      </c>
      <c r="F807" t="s">
        <v>7184</v>
      </c>
      <c r="G807" t="s">
        <v>827</v>
      </c>
    </row>
    <row r="808" spans="1:7" x14ac:dyDescent="0.25">
      <c r="A808" t="s">
        <v>82</v>
      </c>
      <c r="B808">
        <v>3.2735292907964099E-2</v>
      </c>
      <c r="C808">
        <v>9.4966069527420306E-3</v>
      </c>
      <c r="D808">
        <v>3.44705146489318</v>
      </c>
      <c r="E808">
        <v>5.668871E-4</v>
      </c>
      <c r="F808" t="s">
        <v>121</v>
      </c>
      <c r="G808" t="s">
        <v>828</v>
      </c>
    </row>
    <row r="809" spans="1:7" x14ac:dyDescent="0.25">
      <c r="A809" t="s">
        <v>83</v>
      </c>
      <c r="B809">
        <v>-1.2190009470079199E-2</v>
      </c>
      <c r="C809">
        <v>9.5496659585608597E-3</v>
      </c>
      <c r="D809">
        <v>-1.2764854313203799</v>
      </c>
      <c r="E809">
        <v>0.201785838</v>
      </c>
      <c r="F809" t="s">
        <v>7184</v>
      </c>
      <c r="G809" t="s">
        <v>829</v>
      </c>
    </row>
    <row r="810" spans="1:7" x14ac:dyDescent="0.25">
      <c r="A810" t="s">
        <v>84</v>
      </c>
      <c r="B810">
        <v>1.40131692973529E-2</v>
      </c>
      <c r="C810">
        <v>1.2213305607879201E-2</v>
      </c>
      <c r="D810">
        <v>1.1473690864095401</v>
      </c>
      <c r="E810">
        <v>0.2512308385</v>
      </c>
      <c r="F810" t="s">
        <v>7184</v>
      </c>
      <c r="G810" t="s">
        <v>830</v>
      </c>
    </row>
    <row r="811" spans="1:7" x14ac:dyDescent="0.25">
      <c r="A811" t="s">
        <v>85</v>
      </c>
      <c r="B811">
        <v>-0.24757562615984799</v>
      </c>
      <c r="C811">
        <v>1.3239482692042399E-2</v>
      </c>
      <c r="D811">
        <v>-18.6997960508421</v>
      </c>
      <c r="E811">
        <v>0</v>
      </c>
      <c r="F811" t="s">
        <v>121</v>
      </c>
      <c r="G811" t="s">
        <v>831</v>
      </c>
    </row>
    <row r="812" spans="1:7" x14ac:dyDescent="0.25">
      <c r="A812" t="s">
        <v>86</v>
      </c>
      <c r="B812">
        <v>-0.16890692456329201</v>
      </c>
      <c r="C812">
        <v>1.27246239490874E-2</v>
      </c>
      <c r="D812">
        <v>-13.2740209250275</v>
      </c>
      <c r="E812">
        <v>0</v>
      </c>
      <c r="F812" t="s">
        <v>121</v>
      </c>
      <c r="G812" t="s">
        <v>832</v>
      </c>
    </row>
    <row r="813" spans="1:7" x14ac:dyDescent="0.25">
      <c r="A813" t="s">
        <v>6</v>
      </c>
      <c r="B813">
        <v>6.6204237355986004</v>
      </c>
      <c r="C813">
        <v>5.3849305110639997E-2</v>
      </c>
      <c r="D813">
        <v>122.943531434549</v>
      </c>
      <c r="E813">
        <v>0</v>
      </c>
      <c r="F813" t="s">
        <v>121</v>
      </c>
      <c r="G813" t="s">
        <v>8292</v>
      </c>
    </row>
    <row r="814" spans="1:7" x14ac:dyDescent="0.25">
      <c r="A814" t="s">
        <v>18</v>
      </c>
      <c r="B814">
        <v>4.8782215375104299E-2</v>
      </c>
      <c r="C814">
        <v>2.82160436123183E-2</v>
      </c>
      <c r="D814">
        <v>1.7288821935973799</v>
      </c>
      <c r="E814">
        <v>8.3832122800000006E-2</v>
      </c>
      <c r="F814" t="s">
        <v>128</v>
      </c>
      <c r="G814" t="s">
        <v>8293</v>
      </c>
    </row>
    <row r="815" spans="1:7" x14ac:dyDescent="0.25">
      <c r="A815" t="s">
        <v>19</v>
      </c>
      <c r="B815">
        <v>-3.8248917592996201E-2</v>
      </c>
      <c r="C815">
        <v>3.5154621925735798E-2</v>
      </c>
      <c r="D815">
        <v>-1.0880195973604001</v>
      </c>
      <c r="E815">
        <v>0.27658810540000001</v>
      </c>
      <c r="F815" t="s">
        <v>7184</v>
      </c>
      <c r="G815" t="s">
        <v>8294</v>
      </c>
    </row>
    <row r="816" spans="1:7" x14ac:dyDescent="0.25">
      <c r="A816" t="s">
        <v>20</v>
      </c>
      <c r="B816">
        <v>-0.159856489435106</v>
      </c>
      <c r="C816">
        <v>3.3215640480752803E-2</v>
      </c>
      <c r="D816">
        <v>-4.8126872497833304</v>
      </c>
      <c r="E816">
        <v>1.4905E-6</v>
      </c>
      <c r="F816" t="s">
        <v>121</v>
      </c>
      <c r="G816" t="s">
        <v>8295</v>
      </c>
    </row>
    <row r="817" spans="1:7" x14ac:dyDescent="0.25">
      <c r="A817" t="s">
        <v>7</v>
      </c>
      <c r="B817">
        <v>2.3726929616492299E-2</v>
      </c>
      <c r="C817">
        <v>1.2444944576712499E-3</v>
      </c>
      <c r="D817">
        <v>19.065516499680601</v>
      </c>
      <c r="E817">
        <v>0</v>
      </c>
      <c r="F817" t="s">
        <v>121</v>
      </c>
      <c r="G817" t="s">
        <v>8296</v>
      </c>
    </row>
    <row r="818" spans="1:7" x14ac:dyDescent="0.25">
      <c r="A818" t="s">
        <v>8</v>
      </c>
      <c r="B818">
        <v>-2.68274966207122E-4</v>
      </c>
      <c r="C818">
        <v>1.5973720758002501E-5</v>
      </c>
      <c r="D818">
        <v>-16.794770002018598</v>
      </c>
      <c r="E818">
        <v>0</v>
      </c>
      <c r="F818" t="s">
        <v>121</v>
      </c>
      <c r="G818" t="s">
        <v>8297</v>
      </c>
    </row>
    <row r="819" spans="1:7" x14ac:dyDescent="0.25">
      <c r="A819" t="s">
        <v>21</v>
      </c>
      <c r="B819">
        <v>-7.0777489730152299E-2</v>
      </c>
      <c r="C819">
        <v>1.2129976792786899E-2</v>
      </c>
      <c r="D819">
        <v>-5.8349237545318404</v>
      </c>
      <c r="E819">
        <v>5.4000000000000004E-9</v>
      </c>
      <c r="F819" t="s">
        <v>121</v>
      </c>
      <c r="G819" t="s">
        <v>8298</v>
      </c>
    </row>
    <row r="820" spans="1:7" x14ac:dyDescent="0.25">
      <c r="A820" t="s">
        <v>22</v>
      </c>
      <c r="B820">
        <v>-4.6009937881329399E-2</v>
      </c>
      <c r="C820">
        <v>1.1749573837018201E-2</v>
      </c>
      <c r="D820">
        <v>-3.9158814200027101</v>
      </c>
      <c r="E820">
        <v>9.0112100000000001E-5</v>
      </c>
      <c r="F820" t="s">
        <v>121</v>
      </c>
      <c r="G820" t="s">
        <v>8299</v>
      </c>
    </row>
    <row r="821" spans="1:7" x14ac:dyDescent="0.25">
      <c r="A821" t="s">
        <v>23</v>
      </c>
      <c r="B821">
        <v>-8.6173527844594602E-2</v>
      </c>
      <c r="C821">
        <v>1.5550078017740899E-2</v>
      </c>
      <c r="D821">
        <v>-5.5416781669056796</v>
      </c>
      <c r="E821">
        <v>2.9999999999999997E-8</v>
      </c>
      <c r="F821" t="s">
        <v>121</v>
      </c>
      <c r="G821" t="s">
        <v>8300</v>
      </c>
    </row>
    <row r="822" spans="1:7" x14ac:dyDescent="0.25">
      <c r="A822" t="s">
        <v>24</v>
      </c>
      <c r="B822">
        <v>-8.0100664732275201E-2</v>
      </c>
      <c r="C822">
        <v>1.1105529250774701E-2</v>
      </c>
      <c r="D822">
        <v>-7.2126832430509698</v>
      </c>
      <c r="E822">
        <v>0</v>
      </c>
      <c r="F822" t="s">
        <v>121</v>
      </c>
      <c r="G822" t="s">
        <v>8301</v>
      </c>
    </row>
    <row r="823" spans="1:7" x14ac:dyDescent="0.25">
      <c r="A823" t="s">
        <v>25</v>
      </c>
      <c r="B823">
        <v>-0.15590879572931299</v>
      </c>
      <c r="C823">
        <v>1.7233132082236601E-2</v>
      </c>
      <c r="D823">
        <v>-9.0470377053524302</v>
      </c>
      <c r="E823">
        <v>0</v>
      </c>
      <c r="F823" t="s">
        <v>121</v>
      </c>
      <c r="G823" t="s">
        <v>8302</v>
      </c>
    </row>
    <row r="824" spans="1:7" x14ac:dyDescent="0.25">
      <c r="A824" t="s">
        <v>26</v>
      </c>
      <c r="B824">
        <v>-5.3431401041882702E-2</v>
      </c>
      <c r="C824">
        <v>1.2015886910981301E-2</v>
      </c>
      <c r="D824">
        <v>-4.4467296869324002</v>
      </c>
      <c r="E824">
        <v>8.7245999999999994E-6</v>
      </c>
      <c r="F824" t="s">
        <v>121</v>
      </c>
      <c r="G824" t="s">
        <v>8303</v>
      </c>
    </row>
    <row r="825" spans="1:7" x14ac:dyDescent="0.25">
      <c r="A825" t="s">
        <v>27</v>
      </c>
      <c r="B825">
        <v>-3.2530171110800699E-2</v>
      </c>
      <c r="C825">
        <v>1.0875850948168401E-2</v>
      </c>
      <c r="D825">
        <v>-2.9910460584492502</v>
      </c>
      <c r="E825">
        <v>2.7806615E-3</v>
      </c>
      <c r="F825" t="s">
        <v>134</v>
      </c>
      <c r="G825" t="s">
        <v>8304</v>
      </c>
    </row>
    <row r="826" spans="1:7" x14ac:dyDescent="0.25">
      <c r="A826" t="s">
        <v>28</v>
      </c>
      <c r="B826">
        <v>-6.6597871234711295E-2</v>
      </c>
      <c r="C826">
        <v>1.17897052220549E-2</v>
      </c>
      <c r="D826">
        <v>-5.6488156387597499</v>
      </c>
      <c r="E826">
        <v>1.6199999999999999E-8</v>
      </c>
      <c r="F826" t="s">
        <v>121</v>
      </c>
      <c r="G826" t="s">
        <v>8305</v>
      </c>
    </row>
    <row r="827" spans="1:7" x14ac:dyDescent="0.25">
      <c r="A827" t="s">
        <v>29</v>
      </c>
      <c r="B827">
        <v>-9.3646819989916405E-2</v>
      </c>
      <c r="C827">
        <v>1.4278248962054501E-2</v>
      </c>
      <c r="D827">
        <v>-6.5587047990821201</v>
      </c>
      <c r="E827">
        <v>1E-10</v>
      </c>
      <c r="F827" t="s">
        <v>121</v>
      </c>
      <c r="G827" t="s">
        <v>8306</v>
      </c>
    </row>
    <row r="828" spans="1:7" x14ac:dyDescent="0.25">
      <c r="A828" t="s">
        <v>30</v>
      </c>
      <c r="B828">
        <v>-8.9123784711054796E-2</v>
      </c>
      <c r="C828">
        <v>1.14709008575559E-2</v>
      </c>
      <c r="D828">
        <v>-7.7695540932470504</v>
      </c>
      <c r="E828">
        <v>0</v>
      </c>
      <c r="F828" t="s">
        <v>121</v>
      </c>
      <c r="G828" t="s">
        <v>8307</v>
      </c>
    </row>
    <row r="829" spans="1:7" x14ac:dyDescent="0.25">
      <c r="A829" t="s">
        <v>31</v>
      </c>
      <c r="B829">
        <v>-8.6331429193835602E-2</v>
      </c>
      <c r="C829">
        <v>1.18405630611313E-2</v>
      </c>
      <c r="D829">
        <v>-7.2911591068868402</v>
      </c>
      <c r="E829">
        <v>0</v>
      </c>
      <c r="F829" t="s">
        <v>121</v>
      </c>
      <c r="G829" t="s">
        <v>8308</v>
      </c>
    </row>
    <row r="830" spans="1:7" x14ac:dyDescent="0.25">
      <c r="A830" t="s">
        <v>32</v>
      </c>
      <c r="B830">
        <v>-5.1139616323569899E-2</v>
      </c>
      <c r="C830">
        <v>1.08475525661873E-2</v>
      </c>
      <c r="D830">
        <v>-4.7143921185481297</v>
      </c>
      <c r="E830">
        <v>2.4264000000000002E-6</v>
      </c>
      <c r="F830" t="s">
        <v>121</v>
      </c>
      <c r="G830" t="s">
        <v>8309</v>
      </c>
    </row>
    <row r="831" spans="1:7" x14ac:dyDescent="0.25">
      <c r="A831" t="s">
        <v>33</v>
      </c>
      <c r="B831">
        <v>-3.11552449494902E-2</v>
      </c>
      <c r="C831">
        <v>1.09044359019213E-2</v>
      </c>
      <c r="D831">
        <v>-2.85711661104824</v>
      </c>
      <c r="E831">
        <v>4.2756419999999996E-3</v>
      </c>
      <c r="F831" t="s">
        <v>134</v>
      </c>
      <c r="G831" t="s">
        <v>8310</v>
      </c>
    </row>
    <row r="832" spans="1:7" x14ac:dyDescent="0.25">
      <c r="A832" t="s">
        <v>34</v>
      </c>
      <c r="B832">
        <v>-4.2538580320358003E-2</v>
      </c>
      <c r="C832">
        <v>1.21461238149079E-2</v>
      </c>
      <c r="D832">
        <v>-3.5022350314053998</v>
      </c>
      <c r="E832">
        <v>4.6149899999999998E-4</v>
      </c>
      <c r="F832" t="s">
        <v>121</v>
      </c>
      <c r="G832" t="s">
        <v>8311</v>
      </c>
    </row>
    <row r="833" spans="1:7" x14ac:dyDescent="0.25">
      <c r="A833" t="s">
        <v>35</v>
      </c>
      <c r="B833">
        <v>-4.6172434248100101E-2</v>
      </c>
      <c r="C833">
        <v>7.8803083878319097E-3</v>
      </c>
      <c r="D833">
        <v>-5.8592166671288597</v>
      </c>
      <c r="E833">
        <v>4.6999999999999999E-9</v>
      </c>
      <c r="F833" t="s">
        <v>121</v>
      </c>
      <c r="G833" t="s">
        <v>8312</v>
      </c>
    </row>
    <row r="834" spans="1:7" x14ac:dyDescent="0.25">
      <c r="A834" t="s">
        <v>36</v>
      </c>
      <c r="B834">
        <v>-5.0991116867841899E-2</v>
      </c>
      <c r="C834">
        <v>1.08585342610214E-2</v>
      </c>
      <c r="D834">
        <v>-4.6959484256437296</v>
      </c>
      <c r="E834">
        <v>2.6558999999999998E-6</v>
      </c>
      <c r="F834" t="s">
        <v>121</v>
      </c>
      <c r="G834" t="s">
        <v>8313</v>
      </c>
    </row>
    <row r="835" spans="1:7" x14ac:dyDescent="0.25">
      <c r="A835" t="s">
        <v>37</v>
      </c>
      <c r="B835">
        <v>-0.28850997362427899</v>
      </c>
      <c r="C835">
        <v>3.5262175040539998E-3</v>
      </c>
      <c r="D835">
        <v>-81.818541622173498</v>
      </c>
      <c r="E835">
        <v>0</v>
      </c>
      <c r="F835" t="s">
        <v>121</v>
      </c>
      <c r="G835" t="s">
        <v>8314</v>
      </c>
    </row>
    <row r="836" spans="1:7" x14ac:dyDescent="0.25">
      <c r="A836" t="s">
        <v>38</v>
      </c>
      <c r="B836">
        <v>-0.22304519644738399</v>
      </c>
      <c r="C836">
        <v>4.7417832584432601E-3</v>
      </c>
      <c r="D836">
        <v>-47.038252128084402</v>
      </c>
      <c r="E836">
        <v>0</v>
      </c>
      <c r="F836" t="s">
        <v>121</v>
      </c>
      <c r="G836" t="s">
        <v>8315</v>
      </c>
    </row>
    <row r="837" spans="1:7" x14ac:dyDescent="0.25">
      <c r="A837" t="s">
        <v>9</v>
      </c>
      <c r="B837">
        <v>-0.102476350788445</v>
      </c>
      <c r="C837">
        <v>2.33550132841598E-3</v>
      </c>
      <c r="D837">
        <v>-43.877667523292899</v>
      </c>
      <c r="E837">
        <v>0</v>
      </c>
      <c r="F837" t="s">
        <v>121</v>
      </c>
      <c r="G837" t="s">
        <v>8316</v>
      </c>
    </row>
    <row r="838" spans="1:7" x14ac:dyDescent="0.25">
      <c r="A838" t="s">
        <v>10</v>
      </c>
      <c r="B838">
        <v>-5.4405306355964304E-3</v>
      </c>
      <c r="C838">
        <v>3.9314680061663604E-3</v>
      </c>
      <c r="D838">
        <v>-1.38384202213096</v>
      </c>
      <c r="E838">
        <v>0.16640877539999999</v>
      </c>
      <c r="F838" t="s">
        <v>7184</v>
      </c>
      <c r="G838" t="s">
        <v>8317</v>
      </c>
    </row>
    <row r="839" spans="1:7" x14ac:dyDescent="0.25">
      <c r="A839" t="s">
        <v>11</v>
      </c>
      <c r="B839">
        <v>-3.7117934037659603E-2</v>
      </c>
      <c r="C839">
        <v>9.4762900794135609E-3</v>
      </c>
      <c r="D839">
        <v>-3.9169267431244199</v>
      </c>
      <c r="E839">
        <v>8.9722399999999993E-5</v>
      </c>
      <c r="F839" t="s">
        <v>121</v>
      </c>
      <c r="G839" t="s">
        <v>8318</v>
      </c>
    </row>
    <row r="840" spans="1:7" x14ac:dyDescent="0.25">
      <c r="A840" t="s">
        <v>7133</v>
      </c>
      <c r="B840">
        <v>0.11435438690867</v>
      </c>
      <c r="C840">
        <v>2.37791722210637E-3</v>
      </c>
      <c r="D840">
        <v>48.090146219376898</v>
      </c>
      <c r="E840">
        <v>0</v>
      </c>
      <c r="F840" t="s">
        <v>121</v>
      </c>
      <c r="G840" t="s">
        <v>8319</v>
      </c>
    </row>
    <row r="841" spans="1:7" x14ac:dyDescent="0.25">
      <c r="A841" t="s">
        <v>7132</v>
      </c>
      <c r="B841">
        <v>-0.10291764018414699</v>
      </c>
      <c r="C841">
        <v>2.0399863864012102E-3</v>
      </c>
      <c r="D841">
        <v>-50.4501602903863</v>
      </c>
      <c r="E841">
        <v>0</v>
      </c>
      <c r="F841" t="s">
        <v>121</v>
      </c>
      <c r="G841" t="s">
        <v>8320</v>
      </c>
    </row>
    <row r="842" spans="1:7" x14ac:dyDescent="0.25">
      <c r="A842" t="s">
        <v>12</v>
      </c>
      <c r="B842">
        <v>-8.4243206097627601E-2</v>
      </c>
      <c r="C842">
        <v>4.8332152377242303E-2</v>
      </c>
      <c r="D842">
        <v>-1.7430054726322199</v>
      </c>
      <c r="E842">
        <v>8.1334592100000005E-2</v>
      </c>
      <c r="F842" t="s">
        <v>128</v>
      </c>
      <c r="G842" t="s">
        <v>8321</v>
      </c>
    </row>
    <row r="843" spans="1:7" x14ac:dyDescent="0.25">
      <c r="A843" t="s">
        <v>13</v>
      </c>
      <c r="B843">
        <v>4.4642601535167803E-2</v>
      </c>
      <c r="C843">
        <v>4.8338871074022599E-2</v>
      </c>
      <c r="D843">
        <v>0.923534218803028</v>
      </c>
      <c r="E843">
        <v>0.35573027800000001</v>
      </c>
      <c r="F843" t="s">
        <v>7184</v>
      </c>
      <c r="G843" t="s">
        <v>8322</v>
      </c>
    </row>
    <row r="844" spans="1:7" x14ac:dyDescent="0.25">
      <c r="A844" t="s">
        <v>14</v>
      </c>
      <c r="B844">
        <v>-4.9817436464906897E-2</v>
      </c>
      <c r="C844">
        <v>4.8307893686874499E-2</v>
      </c>
      <c r="D844">
        <v>-1.03124836673313</v>
      </c>
      <c r="E844">
        <v>0.3024259333</v>
      </c>
      <c r="F844" t="s">
        <v>7184</v>
      </c>
      <c r="G844" t="s">
        <v>8323</v>
      </c>
    </row>
    <row r="845" spans="1:7" x14ac:dyDescent="0.25">
      <c r="A845" t="s">
        <v>15</v>
      </c>
      <c r="B845">
        <v>-3.8366221172337202E-3</v>
      </c>
      <c r="C845">
        <v>4.83203242137107E-2</v>
      </c>
      <c r="D845">
        <v>-7.9399759411073897E-2</v>
      </c>
      <c r="E845">
        <v>0.93671475989999997</v>
      </c>
      <c r="F845" t="s">
        <v>7184</v>
      </c>
      <c r="G845" t="s">
        <v>8324</v>
      </c>
    </row>
    <row r="846" spans="1:7" x14ac:dyDescent="0.25">
      <c r="A846" t="s">
        <v>16</v>
      </c>
      <c r="B846">
        <v>-0.10158547815734401</v>
      </c>
      <c r="C846">
        <v>4.8526297996765201E-2</v>
      </c>
      <c r="D846">
        <v>-2.0934108380597101</v>
      </c>
      <c r="E846">
        <v>3.6314076000000001E-2</v>
      </c>
      <c r="F846" t="s">
        <v>137</v>
      </c>
      <c r="G846" t="s">
        <v>8325</v>
      </c>
    </row>
    <row r="847" spans="1:7" x14ac:dyDescent="0.25">
      <c r="A847" t="s">
        <v>17</v>
      </c>
      <c r="B847">
        <v>9.8604971629371999E-2</v>
      </c>
      <c r="C847">
        <v>4.8385689444436997E-2</v>
      </c>
      <c r="D847">
        <v>2.0378953521495999</v>
      </c>
      <c r="E847">
        <v>4.1562051199999998E-2</v>
      </c>
      <c r="F847" t="s">
        <v>137</v>
      </c>
      <c r="G847" t="s">
        <v>8326</v>
      </c>
    </row>
    <row r="848" spans="1:7" x14ac:dyDescent="0.25">
      <c r="A848" t="s">
        <v>155</v>
      </c>
      <c r="B848">
        <v>1.27403097583914E-2</v>
      </c>
      <c r="C848">
        <v>1.46912254417157E-3</v>
      </c>
      <c r="D848">
        <v>8.6720538112602803</v>
      </c>
      <c r="E848">
        <v>0</v>
      </c>
      <c r="F848" t="s">
        <v>121</v>
      </c>
      <c r="G848" t="s">
        <v>8327</v>
      </c>
    </row>
    <row r="849" spans="1:7" x14ac:dyDescent="0.25">
      <c r="A849" t="s">
        <v>157</v>
      </c>
      <c r="B849">
        <v>4.6077136534821997E-2</v>
      </c>
      <c r="C849">
        <v>1.77331791480892E-3</v>
      </c>
      <c r="D849">
        <v>25.983573588262601</v>
      </c>
      <c r="E849">
        <v>0</v>
      </c>
      <c r="F849" t="s">
        <v>121</v>
      </c>
      <c r="G849" t="s">
        <v>8328</v>
      </c>
    </row>
    <row r="850" spans="1:7" x14ac:dyDescent="0.25">
      <c r="A850" t="s">
        <v>159</v>
      </c>
      <c r="B850">
        <v>4.0955000232911799E-2</v>
      </c>
      <c r="C850">
        <v>1.69903291936927E-3</v>
      </c>
      <c r="D850">
        <v>24.104889179025101</v>
      </c>
      <c r="E850">
        <v>0</v>
      </c>
      <c r="F850" t="s">
        <v>121</v>
      </c>
      <c r="G850" t="s">
        <v>8329</v>
      </c>
    </row>
    <row r="851" spans="1:7" x14ac:dyDescent="0.25">
      <c r="A851" t="s">
        <v>161</v>
      </c>
      <c r="B851">
        <v>-1.4062337032591101E-4</v>
      </c>
      <c r="C851">
        <v>1.8718101481298899E-5</v>
      </c>
      <c r="D851">
        <v>-7.51269408740019</v>
      </c>
      <c r="E851">
        <v>0</v>
      </c>
      <c r="F851" t="s">
        <v>121</v>
      </c>
      <c r="G851" t="s">
        <v>8330</v>
      </c>
    </row>
    <row r="852" spans="1:7" x14ac:dyDescent="0.25">
      <c r="A852" t="s">
        <v>163</v>
      </c>
      <c r="B852">
        <v>-4.5487595900044002E-4</v>
      </c>
      <c r="C852">
        <v>2.1872947519447899E-5</v>
      </c>
      <c r="D852">
        <v>-20.796280821137401</v>
      </c>
      <c r="E852">
        <v>0</v>
      </c>
      <c r="F852" t="s">
        <v>121</v>
      </c>
      <c r="G852" t="s">
        <v>8331</v>
      </c>
    </row>
    <row r="853" spans="1:7" x14ac:dyDescent="0.25">
      <c r="A853" t="s">
        <v>165</v>
      </c>
      <c r="B853">
        <v>-4.5319391359752999E-4</v>
      </c>
      <c r="C853">
        <v>2.1287658055005599E-5</v>
      </c>
      <c r="D853">
        <v>-21.289045155954401</v>
      </c>
      <c r="E853">
        <v>0</v>
      </c>
      <c r="F853" t="s">
        <v>121</v>
      </c>
      <c r="G853" t="s">
        <v>8332</v>
      </c>
    </row>
    <row r="854" spans="1:7" x14ac:dyDescent="0.25">
      <c r="A854" t="s">
        <v>39</v>
      </c>
      <c r="B854">
        <v>-0.157539070165817</v>
      </c>
      <c r="C854">
        <v>1.40686010996313E-2</v>
      </c>
      <c r="D854">
        <v>-11.1979200383999</v>
      </c>
      <c r="E854">
        <v>0</v>
      </c>
      <c r="F854" t="s">
        <v>121</v>
      </c>
      <c r="G854" t="s">
        <v>8333</v>
      </c>
    </row>
    <row r="855" spans="1:7" x14ac:dyDescent="0.25">
      <c r="A855" t="s">
        <v>40</v>
      </c>
      <c r="B855">
        <v>-0.27564940571679403</v>
      </c>
      <c r="C855">
        <v>1.46491151846318E-2</v>
      </c>
      <c r="D855">
        <v>-18.816795570422801</v>
      </c>
      <c r="E855">
        <v>0</v>
      </c>
      <c r="F855" t="s">
        <v>121</v>
      </c>
      <c r="G855" t="s">
        <v>8334</v>
      </c>
    </row>
    <row r="856" spans="1:7" x14ac:dyDescent="0.25">
      <c r="A856" t="s">
        <v>41</v>
      </c>
      <c r="B856">
        <v>-0.27481672597994</v>
      </c>
      <c r="C856">
        <v>1.4882989334607801E-2</v>
      </c>
      <c r="D856">
        <v>-18.465156414572</v>
      </c>
      <c r="E856">
        <v>0</v>
      </c>
      <c r="F856" t="s">
        <v>121</v>
      </c>
      <c r="G856" t="s">
        <v>8335</v>
      </c>
    </row>
    <row r="857" spans="1:7" x14ac:dyDescent="0.25">
      <c r="A857" t="s">
        <v>42</v>
      </c>
      <c r="B857">
        <v>-0.152896019049095</v>
      </c>
      <c r="C857">
        <v>1.3501873888495299E-2</v>
      </c>
      <c r="D857">
        <v>-11.324059187027</v>
      </c>
      <c r="E857">
        <v>0</v>
      </c>
      <c r="F857" t="s">
        <v>121</v>
      </c>
      <c r="G857" t="s">
        <v>8336</v>
      </c>
    </row>
    <row r="858" spans="1:7" x14ac:dyDescent="0.25">
      <c r="A858" t="s">
        <v>43</v>
      </c>
      <c r="B858">
        <v>-0.252078964725935</v>
      </c>
      <c r="C858">
        <v>1.37481467092463E-2</v>
      </c>
      <c r="D858">
        <v>-18.3354869610462</v>
      </c>
      <c r="E858">
        <v>0</v>
      </c>
      <c r="F858" t="s">
        <v>121</v>
      </c>
      <c r="G858" t="s">
        <v>8337</v>
      </c>
    </row>
    <row r="859" spans="1:7" x14ac:dyDescent="0.25">
      <c r="A859" t="s">
        <v>44</v>
      </c>
      <c r="B859">
        <v>-0.23005496652426399</v>
      </c>
      <c r="C859">
        <v>1.41926541558198E-2</v>
      </c>
      <c r="D859">
        <v>-16.209439333792801</v>
      </c>
      <c r="E859">
        <v>0</v>
      </c>
      <c r="F859" t="s">
        <v>121</v>
      </c>
      <c r="G859" t="s">
        <v>8338</v>
      </c>
    </row>
    <row r="860" spans="1:7" x14ac:dyDescent="0.25">
      <c r="A860" t="s">
        <v>45</v>
      </c>
      <c r="B860">
        <v>-0.17313711203988799</v>
      </c>
      <c r="C860">
        <v>1.7720794161274499E-2</v>
      </c>
      <c r="D860">
        <v>-9.7702795068996995</v>
      </c>
      <c r="E860">
        <v>0</v>
      </c>
      <c r="F860" t="s">
        <v>121</v>
      </c>
      <c r="G860" t="s">
        <v>8339</v>
      </c>
    </row>
    <row r="861" spans="1:7" x14ac:dyDescent="0.25">
      <c r="A861" t="s">
        <v>46</v>
      </c>
      <c r="B861">
        <v>-0.25102900298389003</v>
      </c>
      <c r="C861">
        <v>1.86836960834341E-2</v>
      </c>
      <c r="D861">
        <v>-13.435725022655699</v>
      </c>
      <c r="E861">
        <v>0</v>
      </c>
      <c r="F861" t="s">
        <v>121</v>
      </c>
      <c r="G861" t="s">
        <v>8340</v>
      </c>
    </row>
    <row r="862" spans="1:7" x14ac:dyDescent="0.25">
      <c r="A862" t="s">
        <v>47</v>
      </c>
      <c r="B862">
        <v>-0.27010159083271101</v>
      </c>
      <c r="C862">
        <v>1.8950954924700902E-2</v>
      </c>
      <c r="D862">
        <v>-14.2526638845337</v>
      </c>
      <c r="E862">
        <v>0</v>
      </c>
      <c r="F862" t="s">
        <v>121</v>
      </c>
      <c r="G862" t="s">
        <v>8341</v>
      </c>
    </row>
    <row r="863" spans="1:7" x14ac:dyDescent="0.25">
      <c r="A863" t="s">
        <v>48</v>
      </c>
      <c r="B863">
        <v>-0.15040851463305799</v>
      </c>
      <c r="C863">
        <v>1.27609503408843E-2</v>
      </c>
      <c r="D863">
        <v>-11.786623301179301</v>
      </c>
      <c r="E863">
        <v>0</v>
      </c>
      <c r="F863" t="s">
        <v>121</v>
      </c>
      <c r="G863" t="s">
        <v>8342</v>
      </c>
    </row>
    <row r="864" spans="1:7" x14ac:dyDescent="0.25">
      <c r="A864" t="s">
        <v>49</v>
      </c>
      <c r="B864">
        <v>-0.24714911233722001</v>
      </c>
      <c r="C864">
        <v>1.30131861177104E-2</v>
      </c>
      <c r="D864">
        <v>-18.9922060671107</v>
      </c>
      <c r="E864">
        <v>0</v>
      </c>
      <c r="F864" t="s">
        <v>121</v>
      </c>
      <c r="G864" t="s">
        <v>8343</v>
      </c>
    </row>
    <row r="865" spans="1:7" x14ac:dyDescent="0.25">
      <c r="A865" t="s">
        <v>50</v>
      </c>
      <c r="B865">
        <v>-0.235462871246997</v>
      </c>
      <c r="C865">
        <v>1.34698079152495E-2</v>
      </c>
      <c r="D865">
        <v>-17.480789089829901</v>
      </c>
      <c r="E865">
        <v>0</v>
      </c>
      <c r="F865" t="s">
        <v>121</v>
      </c>
      <c r="G865" t="s">
        <v>8344</v>
      </c>
    </row>
    <row r="866" spans="1:7" x14ac:dyDescent="0.25">
      <c r="A866" t="s">
        <v>51</v>
      </c>
      <c r="B866">
        <v>-0.178897610624878</v>
      </c>
      <c r="C866">
        <v>1.93824955574208E-2</v>
      </c>
      <c r="D866">
        <v>-9.2298543340248393</v>
      </c>
      <c r="E866">
        <v>0</v>
      </c>
      <c r="F866" t="s">
        <v>121</v>
      </c>
      <c r="G866" t="s">
        <v>8345</v>
      </c>
    </row>
    <row r="867" spans="1:7" x14ac:dyDescent="0.25">
      <c r="A867" t="s">
        <v>52</v>
      </c>
      <c r="B867">
        <v>-0.24173553419825899</v>
      </c>
      <c r="C867">
        <v>2.0127981606545699E-2</v>
      </c>
      <c r="D867">
        <v>-12.0099242399767</v>
      </c>
      <c r="E867">
        <v>0</v>
      </c>
      <c r="F867" t="s">
        <v>121</v>
      </c>
      <c r="G867" t="s">
        <v>8346</v>
      </c>
    </row>
    <row r="868" spans="1:7" x14ac:dyDescent="0.25">
      <c r="A868" t="s">
        <v>53</v>
      </c>
      <c r="B868">
        <v>-0.28694410129102199</v>
      </c>
      <c r="C868">
        <v>2.1132653699189999E-2</v>
      </c>
      <c r="D868">
        <v>-13.5782332581364</v>
      </c>
      <c r="E868">
        <v>0</v>
      </c>
      <c r="F868" t="s">
        <v>121</v>
      </c>
      <c r="G868" t="s">
        <v>8347</v>
      </c>
    </row>
    <row r="869" spans="1:7" x14ac:dyDescent="0.25">
      <c r="A869" t="s">
        <v>54</v>
      </c>
      <c r="B869">
        <v>-0.15809844162462</v>
      </c>
      <c r="C869">
        <v>1.3730807476213899E-2</v>
      </c>
      <c r="D869">
        <v>-11.514140147875301</v>
      </c>
      <c r="E869">
        <v>0</v>
      </c>
      <c r="F869" t="s">
        <v>121</v>
      </c>
      <c r="G869" t="s">
        <v>8348</v>
      </c>
    </row>
    <row r="870" spans="1:7" x14ac:dyDescent="0.25">
      <c r="A870" t="s">
        <v>55</v>
      </c>
      <c r="B870">
        <v>-0.27284765212565898</v>
      </c>
      <c r="C870">
        <v>1.39619842950582E-2</v>
      </c>
      <c r="D870">
        <v>-19.542182999176699</v>
      </c>
      <c r="E870">
        <v>0</v>
      </c>
      <c r="F870" t="s">
        <v>121</v>
      </c>
      <c r="G870" t="s">
        <v>8349</v>
      </c>
    </row>
    <row r="871" spans="1:7" x14ac:dyDescent="0.25">
      <c r="A871" t="s">
        <v>56</v>
      </c>
      <c r="B871">
        <v>-0.225385606777884</v>
      </c>
      <c r="C871">
        <v>1.44560155360339E-2</v>
      </c>
      <c r="D871">
        <v>-15.5911292579947</v>
      </c>
      <c r="E871">
        <v>0</v>
      </c>
      <c r="F871" t="s">
        <v>121</v>
      </c>
      <c r="G871" t="s">
        <v>8350</v>
      </c>
    </row>
    <row r="872" spans="1:7" x14ac:dyDescent="0.25">
      <c r="A872" t="s">
        <v>57</v>
      </c>
      <c r="B872">
        <v>-0.14401591959600801</v>
      </c>
      <c r="C872">
        <v>1.2503847590153799E-2</v>
      </c>
      <c r="D872">
        <v>-11.517728327832</v>
      </c>
      <c r="E872">
        <v>0</v>
      </c>
      <c r="F872" t="s">
        <v>121</v>
      </c>
      <c r="G872" t="s">
        <v>8351</v>
      </c>
    </row>
    <row r="873" spans="1:7" x14ac:dyDescent="0.25">
      <c r="A873" t="s">
        <v>58</v>
      </c>
      <c r="B873">
        <v>-0.200666090935431</v>
      </c>
      <c r="C873">
        <v>1.2422523811863E-2</v>
      </c>
      <c r="D873">
        <v>-16.153407630726601</v>
      </c>
      <c r="E873">
        <v>0</v>
      </c>
      <c r="F873" t="s">
        <v>121</v>
      </c>
      <c r="G873" t="s">
        <v>8352</v>
      </c>
    </row>
    <row r="874" spans="1:7" x14ac:dyDescent="0.25">
      <c r="A874" t="s">
        <v>59</v>
      </c>
      <c r="B874">
        <v>-0.16880899617182099</v>
      </c>
      <c r="C874">
        <v>1.29096893091177E-2</v>
      </c>
      <c r="D874">
        <v>-13.076147080673501</v>
      </c>
      <c r="E874">
        <v>0</v>
      </c>
      <c r="F874" t="s">
        <v>121</v>
      </c>
      <c r="G874" t="s">
        <v>8353</v>
      </c>
    </row>
    <row r="875" spans="1:7" x14ac:dyDescent="0.25">
      <c r="A875" t="s">
        <v>60</v>
      </c>
      <c r="B875">
        <v>-0.14669083729924301</v>
      </c>
      <c r="C875">
        <v>1.36124099561215E-2</v>
      </c>
      <c r="D875">
        <v>-10.776257677522899</v>
      </c>
      <c r="E875">
        <v>0</v>
      </c>
      <c r="F875" t="s">
        <v>121</v>
      </c>
      <c r="G875" t="s">
        <v>8354</v>
      </c>
    </row>
    <row r="876" spans="1:7" x14ac:dyDescent="0.25">
      <c r="A876" t="s">
        <v>61</v>
      </c>
      <c r="B876">
        <v>-0.247860502173022</v>
      </c>
      <c r="C876">
        <v>1.39148463312984E-2</v>
      </c>
      <c r="D876">
        <v>-17.812665427394101</v>
      </c>
      <c r="E876">
        <v>0</v>
      </c>
      <c r="F876" t="s">
        <v>121</v>
      </c>
      <c r="G876" t="s">
        <v>8355</v>
      </c>
    </row>
    <row r="877" spans="1:7" x14ac:dyDescent="0.25">
      <c r="A877" t="s">
        <v>62</v>
      </c>
      <c r="B877">
        <v>-0.24391683934036901</v>
      </c>
      <c r="C877">
        <v>1.4326103774885E-2</v>
      </c>
      <c r="D877">
        <v>-17.026041635128902</v>
      </c>
      <c r="E877">
        <v>0</v>
      </c>
      <c r="F877" t="s">
        <v>121</v>
      </c>
      <c r="G877" t="s">
        <v>8356</v>
      </c>
    </row>
    <row r="878" spans="1:7" x14ac:dyDescent="0.25">
      <c r="A878" t="s">
        <v>63</v>
      </c>
      <c r="B878">
        <v>-0.16405952917194999</v>
      </c>
      <c r="C878">
        <v>1.64077471239477E-2</v>
      </c>
      <c r="D878">
        <v>-9.9989064880515404</v>
      </c>
      <c r="E878">
        <v>0</v>
      </c>
      <c r="F878" t="s">
        <v>121</v>
      </c>
      <c r="G878" t="s">
        <v>8357</v>
      </c>
    </row>
    <row r="879" spans="1:7" x14ac:dyDescent="0.25">
      <c r="A879" t="s">
        <v>64</v>
      </c>
      <c r="B879">
        <v>-0.28724472861692302</v>
      </c>
      <c r="C879">
        <v>1.71338593378439E-2</v>
      </c>
      <c r="D879">
        <v>-16.764741845550301</v>
      </c>
      <c r="E879">
        <v>0</v>
      </c>
      <c r="F879" t="s">
        <v>121</v>
      </c>
      <c r="G879" t="s">
        <v>8358</v>
      </c>
    </row>
    <row r="880" spans="1:7" x14ac:dyDescent="0.25">
      <c r="A880" t="s">
        <v>65</v>
      </c>
      <c r="B880">
        <v>-0.28063498474276499</v>
      </c>
      <c r="C880">
        <v>1.7733461996131399E-2</v>
      </c>
      <c r="D880">
        <v>-15.825166276273899</v>
      </c>
      <c r="E880">
        <v>0</v>
      </c>
      <c r="F880" t="s">
        <v>121</v>
      </c>
      <c r="G880" t="s">
        <v>8359</v>
      </c>
    </row>
    <row r="881" spans="1:7" x14ac:dyDescent="0.25">
      <c r="A881" t="s">
        <v>66</v>
      </c>
      <c r="B881">
        <v>-0.14711797525074</v>
      </c>
      <c r="C881">
        <v>1.3293001058859799E-2</v>
      </c>
      <c r="D881">
        <v>-11.0673259258251</v>
      </c>
      <c r="E881">
        <v>0</v>
      </c>
      <c r="F881" t="s">
        <v>121</v>
      </c>
      <c r="G881" t="s">
        <v>8360</v>
      </c>
    </row>
    <row r="882" spans="1:7" x14ac:dyDescent="0.25">
      <c r="A882" t="s">
        <v>67</v>
      </c>
      <c r="B882">
        <v>-0.23670940007822999</v>
      </c>
      <c r="C882">
        <v>1.3634138211368199E-2</v>
      </c>
      <c r="D882">
        <v>-17.361522701952801</v>
      </c>
      <c r="E882">
        <v>0</v>
      </c>
      <c r="F882" t="s">
        <v>121</v>
      </c>
      <c r="G882" t="s">
        <v>8361</v>
      </c>
    </row>
    <row r="883" spans="1:7" x14ac:dyDescent="0.25">
      <c r="A883" t="s">
        <v>68</v>
      </c>
      <c r="B883">
        <v>-0.23958846729898001</v>
      </c>
      <c r="C883">
        <v>1.40066709217972E-2</v>
      </c>
      <c r="D883">
        <v>-17.105311364610799</v>
      </c>
      <c r="E883">
        <v>0</v>
      </c>
      <c r="F883" t="s">
        <v>121</v>
      </c>
      <c r="G883" t="s">
        <v>8362</v>
      </c>
    </row>
    <row r="884" spans="1:7" x14ac:dyDescent="0.25">
      <c r="A884" t="s">
        <v>69</v>
      </c>
      <c r="B884">
        <v>-0.15535622785100001</v>
      </c>
      <c r="C884">
        <v>1.3638422721044E-2</v>
      </c>
      <c r="D884">
        <v>-11.3910699960404</v>
      </c>
      <c r="E884">
        <v>0</v>
      </c>
      <c r="F884" t="s">
        <v>121</v>
      </c>
      <c r="G884" t="s">
        <v>8363</v>
      </c>
    </row>
    <row r="885" spans="1:7" x14ac:dyDescent="0.25">
      <c r="A885" t="s">
        <v>70</v>
      </c>
      <c r="B885">
        <v>-0.26756947482175902</v>
      </c>
      <c r="C885">
        <v>1.40054390424108E-2</v>
      </c>
      <c r="D885">
        <v>-19.1046831171458</v>
      </c>
      <c r="E885">
        <v>0</v>
      </c>
      <c r="F885" t="s">
        <v>121</v>
      </c>
      <c r="G885" t="s">
        <v>8364</v>
      </c>
    </row>
    <row r="886" spans="1:7" x14ac:dyDescent="0.25">
      <c r="A886" t="s">
        <v>71</v>
      </c>
      <c r="B886">
        <v>-0.25680818428677399</v>
      </c>
      <c r="C886">
        <v>1.43619471061576E-2</v>
      </c>
      <c r="D886">
        <v>-17.881153745279398</v>
      </c>
      <c r="E886">
        <v>0</v>
      </c>
      <c r="F886" t="s">
        <v>121</v>
      </c>
      <c r="G886" t="s">
        <v>8365</v>
      </c>
    </row>
    <row r="887" spans="1:7" x14ac:dyDescent="0.25">
      <c r="A887" t="s">
        <v>72</v>
      </c>
      <c r="B887">
        <v>4.5891947025605501E-3</v>
      </c>
      <c r="C887">
        <v>1.24833615730319E-2</v>
      </c>
      <c r="D887">
        <v>0.36762491222514199</v>
      </c>
      <c r="E887">
        <v>0.71315342579999996</v>
      </c>
      <c r="F887" t="s">
        <v>7184</v>
      </c>
      <c r="G887" t="s">
        <v>8366</v>
      </c>
    </row>
    <row r="888" spans="1:7" x14ac:dyDescent="0.25">
      <c r="A888" t="s">
        <v>73</v>
      </c>
      <c r="B888">
        <v>-0.109817869554151</v>
      </c>
      <c r="C888">
        <v>1.36198265807012E-2</v>
      </c>
      <c r="D888">
        <v>-8.06308868203649</v>
      </c>
      <c r="E888">
        <v>0</v>
      </c>
      <c r="F888" t="s">
        <v>121</v>
      </c>
      <c r="G888" t="s">
        <v>8367</v>
      </c>
    </row>
    <row r="889" spans="1:7" x14ac:dyDescent="0.25">
      <c r="A889" t="s">
        <v>74</v>
      </c>
      <c r="B889">
        <v>-0.10531836417795</v>
      </c>
      <c r="C889">
        <v>1.2939078156882E-2</v>
      </c>
      <c r="D889">
        <v>-8.1395569994245704</v>
      </c>
      <c r="E889">
        <v>0</v>
      </c>
      <c r="F889" t="s">
        <v>121</v>
      </c>
      <c r="G889" t="s">
        <v>8368</v>
      </c>
    </row>
    <row r="890" spans="1:7" x14ac:dyDescent="0.25">
      <c r="A890" t="s">
        <v>75</v>
      </c>
      <c r="B890">
        <v>2.5292990274977799E-2</v>
      </c>
      <c r="C890">
        <v>1.2996831892894601E-2</v>
      </c>
      <c r="D890">
        <v>1.9460888994652299</v>
      </c>
      <c r="E890">
        <v>5.1645821199999997E-2</v>
      </c>
      <c r="F890" t="s">
        <v>128</v>
      </c>
      <c r="G890" t="s">
        <v>8369</v>
      </c>
    </row>
    <row r="891" spans="1:7" x14ac:dyDescent="0.25">
      <c r="A891" t="s">
        <v>76</v>
      </c>
      <c r="B891">
        <v>3.2014310183521903E-2</v>
      </c>
      <c r="C891">
        <v>1.32146223173338E-2</v>
      </c>
      <c r="D891">
        <v>2.4226428432637199</v>
      </c>
      <c r="E891">
        <v>1.5409176599999999E-2</v>
      </c>
      <c r="F891" t="s">
        <v>137</v>
      </c>
      <c r="G891" t="s">
        <v>8370</v>
      </c>
    </row>
    <row r="892" spans="1:7" x14ac:dyDescent="0.25">
      <c r="A892" t="s">
        <v>77</v>
      </c>
      <c r="B892">
        <v>-8.6211057161249896E-3</v>
      </c>
      <c r="C892">
        <v>1.33702009091092E-2</v>
      </c>
      <c r="D892">
        <v>-0.64480001270971199</v>
      </c>
      <c r="E892">
        <v>0.51905772400000005</v>
      </c>
      <c r="F892" t="s">
        <v>7184</v>
      </c>
      <c r="G892" t="s">
        <v>8371</v>
      </c>
    </row>
    <row r="893" spans="1:7" x14ac:dyDescent="0.25">
      <c r="A893" t="s">
        <v>78</v>
      </c>
      <c r="B893">
        <v>-4.70327709117426E-4</v>
      </c>
      <c r="C893">
        <v>1.40543244616216E-2</v>
      </c>
      <c r="D893">
        <v>-3.34649815721672E-2</v>
      </c>
      <c r="E893">
        <v>0.97330383279999999</v>
      </c>
      <c r="F893" t="s">
        <v>7184</v>
      </c>
      <c r="G893" t="s">
        <v>8372</v>
      </c>
    </row>
    <row r="894" spans="1:7" x14ac:dyDescent="0.25">
      <c r="A894" t="s">
        <v>79</v>
      </c>
      <c r="B894">
        <v>-6.6855916337901097E-2</v>
      </c>
      <c r="C894">
        <v>1.50822747851647E-2</v>
      </c>
      <c r="D894">
        <v>-4.4327475324651999</v>
      </c>
      <c r="E894">
        <v>9.3101999999999994E-6</v>
      </c>
      <c r="F894" t="s">
        <v>121</v>
      </c>
      <c r="G894" t="s">
        <v>8373</v>
      </c>
    </row>
    <row r="895" spans="1:7" x14ac:dyDescent="0.25">
      <c r="A895" t="s">
        <v>80</v>
      </c>
      <c r="B895">
        <v>-8.5380808985988099E-2</v>
      </c>
      <c r="C895">
        <v>1.4565940910649E-2</v>
      </c>
      <c r="D895">
        <v>-5.8616748145371798</v>
      </c>
      <c r="E895">
        <v>4.5999999999999998E-9</v>
      </c>
      <c r="F895" t="s">
        <v>121</v>
      </c>
      <c r="G895" t="s">
        <v>8374</v>
      </c>
    </row>
    <row r="896" spans="1:7" x14ac:dyDescent="0.25">
      <c r="A896" t="s">
        <v>81</v>
      </c>
      <c r="B896">
        <v>9.1139548294888097E-3</v>
      </c>
      <c r="C896">
        <v>9.2456978124875796E-3</v>
      </c>
      <c r="D896">
        <v>0.98575088807025102</v>
      </c>
      <c r="E896">
        <v>0.32425687120000002</v>
      </c>
      <c r="F896" t="s">
        <v>7184</v>
      </c>
      <c r="G896" t="s">
        <v>8375</v>
      </c>
    </row>
    <row r="897" spans="1:7" x14ac:dyDescent="0.25">
      <c r="A897" t="s">
        <v>82</v>
      </c>
      <c r="B897">
        <v>2.8907010041124101E-2</v>
      </c>
      <c r="C897">
        <v>9.5876217150245493E-3</v>
      </c>
      <c r="D897">
        <v>3.0150344788660699</v>
      </c>
      <c r="E897">
        <v>2.5699057000000002E-3</v>
      </c>
      <c r="F897" t="s">
        <v>134</v>
      </c>
      <c r="G897" t="s">
        <v>8376</v>
      </c>
    </row>
    <row r="898" spans="1:7" x14ac:dyDescent="0.25">
      <c r="A898" t="s">
        <v>83</v>
      </c>
      <c r="B898">
        <v>-2.3726177351667099E-2</v>
      </c>
      <c r="C898">
        <v>9.6411892343393705E-3</v>
      </c>
      <c r="D898">
        <v>-2.4609181269008502</v>
      </c>
      <c r="E898">
        <v>1.3859253300000001E-2</v>
      </c>
      <c r="F898" t="s">
        <v>137</v>
      </c>
      <c r="G898" t="s">
        <v>8377</v>
      </c>
    </row>
    <row r="899" spans="1:7" x14ac:dyDescent="0.25">
      <c r="A899" t="s">
        <v>84</v>
      </c>
      <c r="B899">
        <v>8.5390854290977296E-3</v>
      </c>
      <c r="C899">
        <v>1.2330357004458699E-2</v>
      </c>
      <c r="D899">
        <v>0.69252540100906701</v>
      </c>
      <c r="E899">
        <v>0.48860845130000002</v>
      </c>
      <c r="F899" t="s">
        <v>7184</v>
      </c>
      <c r="G899" t="s">
        <v>8378</v>
      </c>
    </row>
    <row r="900" spans="1:7" x14ac:dyDescent="0.25">
      <c r="A900" t="s">
        <v>85</v>
      </c>
      <c r="B900">
        <v>-0.25773882287691502</v>
      </c>
      <c r="C900">
        <v>1.3366368892130101E-2</v>
      </c>
      <c r="D900">
        <v>-19.282635767195298</v>
      </c>
      <c r="E900">
        <v>0</v>
      </c>
      <c r="F900" t="s">
        <v>121</v>
      </c>
      <c r="G900" t="s">
        <v>8379</v>
      </c>
    </row>
    <row r="901" spans="1:7" x14ac:dyDescent="0.25">
      <c r="A901" t="s">
        <v>86</v>
      </c>
      <c r="B901">
        <v>-0.186076225547472</v>
      </c>
      <c r="C901">
        <v>1.2846575781949801E-2</v>
      </c>
      <c r="D901">
        <v>-14.4844998936541</v>
      </c>
      <c r="E901">
        <v>0</v>
      </c>
      <c r="F901" t="s">
        <v>121</v>
      </c>
      <c r="G901" t="s">
        <v>8380</v>
      </c>
    </row>
    <row r="902" spans="1:7" x14ac:dyDescent="0.25">
      <c r="A902" t="s">
        <v>6</v>
      </c>
      <c r="B902">
        <v>6.3866349291836304</v>
      </c>
      <c r="C902">
        <v>4.86157959390301E-2</v>
      </c>
      <c r="D902">
        <v>131.36954370125301</v>
      </c>
      <c r="E902">
        <v>0</v>
      </c>
      <c r="F902" t="s">
        <v>121</v>
      </c>
      <c r="G902" t="s">
        <v>833</v>
      </c>
    </row>
    <row r="903" spans="1:7" x14ac:dyDescent="0.25">
      <c r="A903" t="s">
        <v>18</v>
      </c>
      <c r="B903">
        <v>2.6302292899296899E-2</v>
      </c>
      <c r="C903">
        <v>2.8022703272555301E-2</v>
      </c>
      <c r="D903">
        <v>0.93860655210436705</v>
      </c>
      <c r="E903">
        <v>0.34793429209999999</v>
      </c>
      <c r="F903" t="s">
        <v>7184</v>
      </c>
      <c r="G903" t="s">
        <v>834</v>
      </c>
    </row>
    <row r="904" spans="1:7" x14ac:dyDescent="0.25">
      <c r="A904" t="s">
        <v>19</v>
      </c>
      <c r="B904">
        <v>1.5463928708929301E-2</v>
      </c>
      <c r="C904">
        <v>3.5129392667806597E-2</v>
      </c>
      <c r="D904">
        <v>0.44019914762434198</v>
      </c>
      <c r="E904">
        <v>0.65979350849999996</v>
      </c>
      <c r="F904" t="s">
        <v>7184</v>
      </c>
      <c r="G904" t="s">
        <v>835</v>
      </c>
    </row>
    <row r="905" spans="1:7" x14ac:dyDescent="0.25">
      <c r="A905" t="s">
        <v>20</v>
      </c>
      <c r="B905">
        <v>4.3496769879324299E-2</v>
      </c>
      <c r="C905">
        <v>3.3382802252173799E-2</v>
      </c>
      <c r="D905">
        <v>1.3029694017521201</v>
      </c>
      <c r="E905">
        <v>0.19258719930000001</v>
      </c>
      <c r="F905" t="s">
        <v>7184</v>
      </c>
      <c r="G905" t="s">
        <v>836</v>
      </c>
    </row>
    <row r="906" spans="1:7" x14ac:dyDescent="0.25">
      <c r="A906" t="s">
        <v>7</v>
      </c>
      <c r="B906">
        <v>3.0234712260754599E-2</v>
      </c>
      <c r="C906">
        <v>1.3392402646078001E-3</v>
      </c>
      <c r="D906">
        <v>22.5760179556795</v>
      </c>
      <c r="E906">
        <v>0</v>
      </c>
      <c r="F906" t="s">
        <v>121</v>
      </c>
      <c r="G906" t="s">
        <v>837</v>
      </c>
    </row>
    <row r="907" spans="1:7" x14ac:dyDescent="0.25">
      <c r="A907" t="s">
        <v>8</v>
      </c>
      <c r="B907">
        <v>-3.2770428107663002E-4</v>
      </c>
      <c r="C907">
        <v>1.7138699040447602E-5</v>
      </c>
      <c r="D907">
        <v>-19.120720907884699</v>
      </c>
      <c r="E907">
        <v>0</v>
      </c>
      <c r="F907" t="s">
        <v>121</v>
      </c>
      <c r="G907" t="s">
        <v>838</v>
      </c>
    </row>
    <row r="908" spans="1:7" x14ac:dyDescent="0.25">
      <c r="A908" t="s">
        <v>21</v>
      </c>
      <c r="B908">
        <v>-5.6062921680130703E-2</v>
      </c>
      <c r="C908">
        <v>1.19911489375332E-2</v>
      </c>
      <c r="D908">
        <v>-4.6753586309523198</v>
      </c>
      <c r="E908">
        <v>2.9369000000000002E-6</v>
      </c>
      <c r="F908" t="s">
        <v>121</v>
      </c>
      <c r="G908" t="s">
        <v>7294</v>
      </c>
    </row>
    <row r="909" spans="1:7" x14ac:dyDescent="0.25">
      <c r="A909" t="s">
        <v>22</v>
      </c>
      <c r="B909">
        <v>-4.0610131093475797E-2</v>
      </c>
      <c r="C909">
        <v>1.14188566277117E-2</v>
      </c>
      <c r="D909">
        <v>-3.55640957912735</v>
      </c>
      <c r="E909">
        <v>3.7607299999999999E-4</v>
      </c>
      <c r="F909" t="s">
        <v>121</v>
      </c>
      <c r="G909" t="s">
        <v>839</v>
      </c>
    </row>
    <row r="910" spans="1:7" x14ac:dyDescent="0.25">
      <c r="A910" t="s">
        <v>23</v>
      </c>
      <c r="B910">
        <v>-6.5995406491452996E-2</v>
      </c>
      <c r="C910">
        <v>1.55415993014568E-2</v>
      </c>
      <c r="D910">
        <v>-4.2463716385524704</v>
      </c>
      <c r="E910">
        <v>2.1739E-5</v>
      </c>
      <c r="F910" t="s">
        <v>121</v>
      </c>
      <c r="G910" t="s">
        <v>840</v>
      </c>
    </row>
    <row r="911" spans="1:7" x14ac:dyDescent="0.25">
      <c r="A911" t="s">
        <v>24</v>
      </c>
      <c r="B911">
        <v>-5.5677438229467101E-2</v>
      </c>
      <c r="C911">
        <v>1.11283285805112E-2</v>
      </c>
      <c r="D911">
        <v>-5.0032165950755703</v>
      </c>
      <c r="E911">
        <v>5.6440000000000005E-7</v>
      </c>
      <c r="F911" t="s">
        <v>121</v>
      </c>
      <c r="G911" t="s">
        <v>841</v>
      </c>
    </row>
    <row r="912" spans="1:7" x14ac:dyDescent="0.25">
      <c r="A912" t="s">
        <v>25</v>
      </c>
      <c r="B912">
        <v>-0.155082142690636</v>
      </c>
      <c r="C912">
        <v>1.7224922202382399E-2</v>
      </c>
      <c r="D912">
        <v>-9.0033580917530394</v>
      </c>
      <c r="E912">
        <v>0</v>
      </c>
      <c r="F912" t="s">
        <v>121</v>
      </c>
      <c r="G912" t="s">
        <v>842</v>
      </c>
    </row>
    <row r="913" spans="1:7" x14ac:dyDescent="0.25">
      <c r="A913" t="s">
        <v>26</v>
      </c>
      <c r="B913">
        <v>-4.5092777699303498E-2</v>
      </c>
      <c r="C913">
        <v>1.1818406390047199E-2</v>
      </c>
      <c r="D913">
        <v>-3.8154702259416302</v>
      </c>
      <c r="E913">
        <v>1.3597810000000001E-4</v>
      </c>
      <c r="F913" t="s">
        <v>121</v>
      </c>
      <c r="G913" t="s">
        <v>843</v>
      </c>
    </row>
    <row r="914" spans="1:7" x14ac:dyDescent="0.25">
      <c r="A914" t="s">
        <v>27</v>
      </c>
      <c r="B914">
        <v>-1.8250345680940801E-2</v>
      </c>
      <c r="C914">
        <v>1.10960213129666E-2</v>
      </c>
      <c r="D914">
        <v>-1.64476483652872</v>
      </c>
      <c r="E914">
        <v>0.10002040230000001</v>
      </c>
      <c r="F914" t="s">
        <v>7184</v>
      </c>
      <c r="G914" t="s">
        <v>844</v>
      </c>
    </row>
    <row r="915" spans="1:7" x14ac:dyDescent="0.25">
      <c r="A915" t="s">
        <v>28</v>
      </c>
      <c r="B915">
        <v>-4.8349355956400199E-2</v>
      </c>
      <c r="C915">
        <v>1.15827186946842E-2</v>
      </c>
      <c r="D915">
        <v>-4.1742666148483698</v>
      </c>
      <c r="E915">
        <v>2.99115E-5</v>
      </c>
      <c r="F915" t="s">
        <v>121</v>
      </c>
      <c r="G915" t="s">
        <v>845</v>
      </c>
    </row>
    <row r="916" spans="1:7" x14ac:dyDescent="0.25">
      <c r="A916" t="s">
        <v>29</v>
      </c>
      <c r="B916">
        <v>-8.1597224358606502E-2</v>
      </c>
      <c r="C916">
        <v>1.41586194292697E-2</v>
      </c>
      <c r="D916">
        <v>-5.76307773270063</v>
      </c>
      <c r="E916">
        <v>8.2999999999999999E-9</v>
      </c>
      <c r="F916" t="s">
        <v>121</v>
      </c>
      <c r="G916" t="s">
        <v>846</v>
      </c>
    </row>
    <row r="917" spans="1:7" x14ac:dyDescent="0.25">
      <c r="A917" t="s">
        <v>30</v>
      </c>
      <c r="B917">
        <v>-6.7650630445593093E-2</v>
      </c>
      <c r="C917">
        <v>1.13590227571514E-2</v>
      </c>
      <c r="D917">
        <v>-5.9556734669804001</v>
      </c>
      <c r="E917">
        <v>2.6000000000000001E-9</v>
      </c>
      <c r="F917" t="s">
        <v>121</v>
      </c>
      <c r="G917" t="s">
        <v>847</v>
      </c>
    </row>
    <row r="918" spans="1:7" x14ac:dyDescent="0.25">
      <c r="A918" t="s">
        <v>31</v>
      </c>
      <c r="B918">
        <v>-7.0187762601349707E-2</v>
      </c>
      <c r="C918">
        <v>1.17780460381685E-2</v>
      </c>
      <c r="D918">
        <v>-5.9592026023582996</v>
      </c>
      <c r="E918">
        <v>2.5000000000000001E-9</v>
      </c>
      <c r="F918" t="s">
        <v>121</v>
      </c>
      <c r="G918" t="s">
        <v>848</v>
      </c>
    </row>
    <row r="919" spans="1:7" x14ac:dyDescent="0.25">
      <c r="A919" t="s">
        <v>32</v>
      </c>
      <c r="B919">
        <v>-5.3822447672099198E-2</v>
      </c>
      <c r="C919">
        <v>1.0728877450339701E-2</v>
      </c>
      <c r="D919">
        <v>-5.0165963700512899</v>
      </c>
      <c r="E919">
        <v>5.2649999999999996E-7</v>
      </c>
      <c r="F919" t="s">
        <v>121</v>
      </c>
      <c r="G919" t="s">
        <v>7295</v>
      </c>
    </row>
    <row r="920" spans="1:7" x14ac:dyDescent="0.25">
      <c r="A920" t="s">
        <v>33</v>
      </c>
      <c r="B920">
        <v>-3.9352135386751003E-2</v>
      </c>
      <c r="C920">
        <v>1.1174590304541199E-2</v>
      </c>
      <c r="D920">
        <v>-3.52157298963873</v>
      </c>
      <c r="E920">
        <v>4.2912130000000002E-4</v>
      </c>
      <c r="F920" t="s">
        <v>121</v>
      </c>
      <c r="G920" t="s">
        <v>849</v>
      </c>
    </row>
    <row r="921" spans="1:7" x14ac:dyDescent="0.25">
      <c r="A921" t="s">
        <v>34</v>
      </c>
      <c r="B921">
        <v>-5.6599643648508099E-2</v>
      </c>
      <c r="C921">
        <v>1.15876615172058E-2</v>
      </c>
      <c r="D921">
        <v>-4.8844750568927999</v>
      </c>
      <c r="E921">
        <v>1.0381000000000001E-6</v>
      </c>
      <c r="F921" t="s">
        <v>121</v>
      </c>
      <c r="G921" t="s">
        <v>850</v>
      </c>
    </row>
    <row r="922" spans="1:7" x14ac:dyDescent="0.25">
      <c r="A922" t="s">
        <v>35</v>
      </c>
      <c r="B922">
        <v>-4.6245033642779203E-2</v>
      </c>
      <c r="C922">
        <v>7.5311183681431504E-3</v>
      </c>
      <c r="D922">
        <v>-6.1405267295222696</v>
      </c>
      <c r="E922">
        <v>8.0000000000000003E-10</v>
      </c>
      <c r="F922" t="s">
        <v>121</v>
      </c>
      <c r="G922" t="s">
        <v>851</v>
      </c>
    </row>
    <row r="923" spans="1:7" x14ac:dyDescent="0.25">
      <c r="A923" t="s">
        <v>36</v>
      </c>
      <c r="B923">
        <v>-6.2533296790262496E-2</v>
      </c>
      <c r="C923">
        <v>1.08604556195546E-2</v>
      </c>
      <c r="D923">
        <v>-5.7578888935072996</v>
      </c>
      <c r="E923">
        <v>8.5E-9</v>
      </c>
      <c r="F923" t="s">
        <v>121</v>
      </c>
      <c r="G923" t="s">
        <v>852</v>
      </c>
    </row>
    <row r="924" spans="1:7" x14ac:dyDescent="0.25">
      <c r="A924" t="s">
        <v>7132</v>
      </c>
      <c r="B924">
        <v>0.19400992914923401</v>
      </c>
      <c r="C924">
        <v>1.9703715679081302E-2</v>
      </c>
      <c r="D924">
        <v>9.8463626002890106</v>
      </c>
      <c r="E924">
        <v>0</v>
      </c>
      <c r="F924" t="s">
        <v>121</v>
      </c>
      <c r="G924" t="s">
        <v>7296</v>
      </c>
    </row>
    <row r="925" spans="1:7" x14ac:dyDescent="0.25">
      <c r="A925" t="s">
        <v>37</v>
      </c>
      <c r="B925">
        <v>-0.27996597896926601</v>
      </c>
      <c r="C925">
        <v>3.4574928357133002E-3</v>
      </c>
      <c r="D925">
        <v>-80.973697494735902</v>
      </c>
      <c r="E925">
        <v>0</v>
      </c>
      <c r="F925" t="s">
        <v>121</v>
      </c>
      <c r="G925" t="s">
        <v>7297</v>
      </c>
    </row>
    <row r="926" spans="1:7" x14ac:dyDescent="0.25">
      <c r="A926" t="s">
        <v>38</v>
      </c>
      <c r="B926">
        <v>-0.19015085756667799</v>
      </c>
      <c r="C926">
        <v>4.6708096416586001E-3</v>
      </c>
      <c r="D926">
        <v>-40.710470379853803</v>
      </c>
      <c r="E926">
        <v>0</v>
      </c>
      <c r="F926" t="s">
        <v>121</v>
      </c>
      <c r="G926" t="s">
        <v>853</v>
      </c>
    </row>
    <row r="927" spans="1:7" x14ac:dyDescent="0.25">
      <c r="A927" t="s">
        <v>9</v>
      </c>
      <c r="B927">
        <v>-9.8270346815895998E-2</v>
      </c>
      <c r="C927">
        <v>2.3341844783630402E-3</v>
      </c>
      <c r="D927">
        <v>-42.100505648470801</v>
      </c>
      <c r="E927">
        <v>0</v>
      </c>
      <c r="F927" t="s">
        <v>121</v>
      </c>
      <c r="G927" t="s">
        <v>854</v>
      </c>
    </row>
    <row r="928" spans="1:7" x14ac:dyDescent="0.25">
      <c r="A928" t="s">
        <v>10</v>
      </c>
      <c r="B928">
        <v>1.51410792470076E-2</v>
      </c>
      <c r="C928">
        <v>3.8616626213158001E-3</v>
      </c>
      <c r="D928">
        <v>3.92087055027311</v>
      </c>
      <c r="E928">
        <v>8.8268699999999997E-5</v>
      </c>
      <c r="F928" t="s">
        <v>121</v>
      </c>
      <c r="G928" t="s">
        <v>855</v>
      </c>
    </row>
    <row r="929" spans="1:7" x14ac:dyDescent="0.25">
      <c r="A929" t="s">
        <v>11</v>
      </c>
      <c r="B929">
        <v>7.5942759139648796E-3</v>
      </c>
      <c r="C929">
        <v>9.9179439004754601E-3</v>
      </c>
      <c r="D929">
        <v>0.76571071485903597</v>
      </c>
      <c r="E929">
        <v>0.44384964960000001</v>
      </c>
      <c r="F929" t="s">
        <v>7184</v>
      </c>
      <c r="G929" t="s">
        <v>856</v>
      </c>
    </row>
    <row r="930" spans="1:7" x14ac:dyDescent="0.25">
      <c r="A930" t="s">
        <v>7133</v>
      </c>
      <c r="B930">
        <v>8.5144058664742797E-2</v>
      </c>
      <c r="C930">
        <v>2.36295667864204E-3</v>
      </c>
      <c r="D930">
        <v>36.0328479291774</v>
      </c>
      <c r="E930">
        <v>0</v>
      </c>
      <c r="F930" t="s">
        <v>121</v>
      </c>
      <c r="G930" t="s">
        <v>7298</v>
      </c>
    </row>
    <row r="931" spans="1:7" x14ac:dyDescent="0.25">
      <c r="A931" t="s">
        <v>12</v>
      </c>
      <c r="B931">
        <v>-1.5141716916641399E-2</v>
      </c>
      <c r="C931">
        <v>4.10071055480783E-2</v>
      </c>
      <c r="D931">
        <v>-0.36924617610205801</v>
      </c>
      <c r="E931">
        <v>0.7119447592</v>
      </c>
      <c r="F931" t="s">
        <v>7184</v>
      </c>
      <c r="G931" t="s">
        <v>857</v>
      </c>
    </row>
    <row r="932" spans="1:7" x14ac:dyDescent="0.25">
      <c r="A932" t="s">
        <v>13</v>
      </c>
      <c r="B932">
        <v>0.106532538008967</v>
      </c>
      <c r="C932">
        <v>4.1007593226469699E-2</v>
      </c>
      <c r="D932">
        <v>2.5978734577429901</v>
      </c>
      <c r="E932">
        <v>9.3812179000000006E-3</v>
      </c>
      <c r="F932" t="s">
        <v>134</v>
      </c>
      <c r="G932" t="s">
        <v>858</v>
      </c>
    </row>
    <row r="933" spans="1:7" x14ac:dyDescent="0.25">
      <c r="A933" t="s">
        <v>14</v>
      </c>
      <c r="B933">
        <v>2.06412092993369E-2</v>
      </c>
      <c r="C933">
        <v>4.0978801658640401E-2</v>
      </c>
      <c r="D933">
        <v>0.50370456098939498</v>
      </c>
      <c r="E933">
        <v>0.61446973920000003</v>
      </c>
      <c r="F933" t="s">
        <v>7184</v>
      </c>
      <c r="G933" t="s">
        <v>859</v>
      </c>
    </row>
    <row r="934" spans="1:7" x14ac:dyDescent="0.25">
      <c r="A934" t="s">
        <v>15</v>
      </c>
      <c r="B934">
        <v>6.2180283085278301E-2</v>
      </c>
      <c r="C934">
        <v>4.0984513033741503E-2</v>
      </c>
      <c r="D934">
        <v>1.51716535058223</v>
      </c>
      <c r="E934">
        <v>0.12922703999999999</v>
      </c>
      <c r="F934" t="s">
        <v>7184</v>
      </c>
      <c r="G934" t="s">
        <v>860</v>
      </c>
    </row>
    <row r="935" spans="1:7" x14ac:dyDescent="0.25">
      <c r="A935" t="s">
        <v>16</v>
      </c>
      <c r="B935">
        <v>-3.4525635124765301E-2</v>
      </c>
      <c r="C935">
        <v>4.1202091694205897E-2</v>
      </c>
      <c r="D935">
        <v>-0.83795831000542398</v>
      </c>
      <c r="E935">
        <v>0.40205544739999999</v>
      </c>
      <c r="F935" t="s">
        <v>7184</v>
      </c>
      <c r="G935" t="s">
        <v>861</v>
      </c>
    </row>
    <row r="936" spans="1:7" x14ac:dyDescent="0.25">
      <c r="A936" t="s">
        <v>17</v>
      </c>
      <c r="B936">
        <v>0.149296256330056</v>
      </c>
      <c r="C936">
        <v>4.1069515081025999E-2</v>
      </c>
      <c r="D936">
        <v>3.6352086464987399</v>
      </c>
      <c r="E936">
        <v>2.7784810000000001E-4</v>
      </c>
      <c r="F936" t="s">
        <v>121</v>
      </c>
      <c r="G936" t="s">
        <v>862</v>
      </c>
    </row>
    <row r="937" spans="1:7" x14ac:dyDescent="0.25">
      <c r="A937" t="s">
        <v>155</v>
      </c>
      <c r="B937">
        <v>1.22173466557313E-2</v>
      </c>
      <c r="C937">
        <v>1.45951388753736E-3</v>
      </c>
      <c r="D937">
        <v>8.3708327546959094</v>
      </c>
      <c r="E937">
        <v>0</v>
      </c>
      <c r="F937" t="s">
        <v>121</v>
      </c>
      <c r="G937" t="s">
        <v>863</v>
      </c>
    </row>
    <row r="938" spans="1:7" x14ac:dyDescent="0.25">
      <c r="A938" t="s">
        <v>157</v>
      </c>
      <c r="B938">
        <v>4.2484783042424E-2</v>
      </c>
      <c r="C938">
        <v>1.7724001447128801E-3</v>
      </c>
      <c r="D938">
        <v>23.970198360205099</v>
      </c>
      <c r="E938">
        <v>0</v>
      </c>
      <c r="F938" t="s">
        <v>121</v>
      </c>
      <c r="G938" t="s">
        <v>864</v>
      </c>
    </row>
    <row r="939" spans="1:7" x14ac:dyDescent="0.25">
      <c r="A939" t="s">
        <v>159</v>
      </c>
      <c r="B939">
        <v>2.93547433683942E-2</v>
      </c>
      <c r="C939">
        <v>1.7107479471579099E-3</v>
      </c>
      <c r="D939">
        <v>17.1590113068156</v>
      </c>
      <c r="E939">
        <v>0</v>
      </c>
      <c r="F939" t="s">
        <v>121</v>
      </c>
      <c r="G939" t="s">
        <v>865</v>
      </c>
    </row>
    <row r="940" spans="1:7" x14ac:dyDescent="0.25">
      <c r="A940" t="s">
        <v>161</v>
      </c>
      <c r="B940">
        <v>-1.2319079868760199E-4</v>
      </c>
      <c r="C940">
        <v>1.8651503800403401E-5</v>
      </c>
      <c r="D940">
        <v>-6.6048721864956299</v>
      </c>
      <c r="E940">
        <v>0</v>
      </c>
      <c r="F940" t="s">
        <v>121</v>
      </c>
      <c r="G940" t="s">
        <v>866</v>
      </c>
    </row>
    <row r="941" spans="1:7" x14ac:dyDescent="0.25">
      <c r="A941" t="s">
        <v>163</v>
      </c>
      <c r="B941">
        <v>-4.1561840233125802E-4</v>
      </c>
      <c r="C941">
        <v>2.1898831153871601E-5</v>
      </c>
      <c r="D941">
        <v>-18.979022186660401</v>
      </c>
      <c r="E941">
        <v>0</v>
      </c>
      <c r="F941" t="s">
        <v>121</v>
      </c>
      <c r="G941" t="s">
        <v>867</v>
      </c>
    </row>
    <row r="942" spans="1:7" x14ac:dyDescent="0.25">
      <c r="A942" t="s">
        <v>165</v>
      </c>
      <c r="B942">
        <v>-3.2055785535672801E-4</v>
      </c>
      <c r="C942">
        <v>2.14767105523024E-5</v>
      </c>
      <c r="D942">
        <v>-14.9258358060035</v>
      </c>
      <c r="E942">
        <v>0</v>
      </c>
      <c r="F942" t="s">
        <v>121</v>
      </c>
      <c r="G942" t="s">
        <v>868</v>
      </c>
    </row>
    <row r="943" spans="1:7" x14ac:dyDescent="0.25">
      <c r="A943" t="s">
        <v>39</v>
      </c>
      <c r="B943">
        <v>-0.163939181365611</v>
      </c>
      <c r="C943">
        <v>1.38978937290377E-2</v>
      </c>
      <c r="D943">
        <v>-11.795973156931201</v>
      </c>
      <c r="E943">
        <v>0</v>
      </c>
      <c r="F943" t="s">
        <v>121</v>
      </c>
      <c r="G943" t="s">
        <v>7299</v>
      </c>
    </row>
    <row r="944" spans="1:7" x14ac:dyDescent="0.25">
      <c r="A944" t="s">
        <v>40</v>
      </c>
      <c r="B944">
        <v>-0.27240324266266402</v>
      </c>
      <c r="C944">
        <v>1.44877572676573E-2</v>
      </c>
      <c r="D944">
        <v>-18.802305811043801</v>
      </c>
      <c r="E944">
        <v>0</v>
      </c>
      <c r="F944" t="s">
        <v>121</v>
      </c>
      <c r="G944" t="s">
        <v>7300</v>
      </c>
    </row>
    <row r="945" spans="1:7" x14ac:dyDescent="0.25">
      <c r="A945" t="s">
        <v>41</v>
      </c>
      <c r="B945">
        <v>-0.24432953615533401</v>
      </c>
      <c r="C945">
        <v>1.4705712879354399E-2</v>
      </c>
      <c r="D945">
        <v>-16.614599928600001</v>
      </c>
      <c r="E945">
        <v>0</v>
      </c>
      <c r="F945" t="s">
        <v>121</v>
      </c>
      <c r="G945" t="s">
        <v>7301</v>
      </c>
    </row>
    <row r="946" spans="1:7" x14ac:dyDescent="0.25">
      <c r="A946" t="s">
        <v>42</v>
      </c>
      <c r="B946">
        <v>-0.14364037726914899</v>
      </c>
      <c r="C946">
        <v>1.31826696729686E-2</v>
      </c>
      <c r="D946">
        <v>-10.896152360070699</v>
      </c>
      <c r="E946">
        <v>0</v>
      </c>
      <c r="F946" t="s">
        <v>121</v>
      </c>
      <c r="G946" t="s">
        <v>869</v>
      </c>
    </row>
    <row r="947" spans="1:7" x14ac:dyDescent="0.25">
      <c r="A947" t="s">
        <v>43</v>
      </c>
      <c r="B947">
        <v>-0.234582598984684</v>
      </c>
      <c r="C947">
        <v>1.3383623951154999E-2</v>
      </c>
      <c r="D947">
        <v>-17.527584445051598</v>
      </c>
      <c r="E947">
        <v>0</v>
      </c>
      <c r="F947" t="s">
        <v>121</v>
      </c>
      <c r="G947" t="s">
        <v>870</v>
      </c>
    </row>
    <row r="948" spans="1:7" x14ac:dyDescent="0.25">
      <c r="A948" t="s">
        <v>44</v>
      </c>
      <c r="B948">
        <v>-0.198302079200113</v>
      </c>
      <c r="C948">
        <v>1.3874039596431E-2</v>
      </c>
      <c r="D948">
        <v>-14.293031083111901</v>
      </c>
      <c r="E948">
        <v>0</v>
      </c>
      <c r="F948" t="s">
        <v>121</v>
      </c>
      <c r="G948" t="s">
        <v>871</v>
      </c>
    </row>
    <row r="949" spans="1:7" x14ac:dyDescent="0.25">
      <c r="A949" t="s">
        <v>45</v>
      </c>
      <c r="B949">
        <v>-0.18641874454529</v>
      </c>
      <c r="C949">
        <v>1.7643266639428799E-2</v>
      </c>
      <c r="D949">
        <v>-10.5659993897437</v>
      </c>
      <c r="E949">
        <v>0</v>
      </c>
      <c r="F949" t="s">
        <v>121</v>
      </c>
      <c r="G949" t="s">
        <v>872</v>
      </c>
    </row>
    <row r="950" spans="1:7" x14ac:dyDescent="0.25">
      <c r="A950" t="s">
        <v>46</v>
      </c>
      <c r="B950">
        <v>-0.248230261292919</v>
      </c>
      <c r="C950">
        <v>1.8612696056825698E-2</v>
      </c>
      <c r="D950">
        <v>-13.3366096203934</v>
      </c>
      <c r="E950">
        <v>0</v>
      </c>
      <c r="F950" t="s">
        <v>121</v>
      </c>
      <c r="G950" t="s">
        <v>873</v>
      </c>
    </row>
    <row r="951" spans="1:7" x14ac:dyDescent="0.25">
      <c r="A951" t="s">
        <v>47</v>
      </c>
      <c r="B951">
        <v>-0.25951278471880301</v>
      </c>
      <c r="C951">
        <v>1.8856400895383998E-2</v>
      </c>
      <c r="D951">
        <v>-13.7625831227597</v>
      </c>
      <c r="E951">
        <v>0</v>
      </c>
      <c r="F951" t="s">
        <v>121</v>
      </c>
      <c r="G951" t="s">
        <v>874</v>
      </c>
    </row>
    <row r="952" spans="1:7" x14ac:dyDescent="0.25">
      <c r="A952" t="s">
        <v>48</v>
      </c>
      <c r="B952">
        <v>-0.16632990667292299</v>
      </c>
      <c r="C952">
        <v>1.27473415106048E-2</v>
      </c>
      <c r="D952">
        <v>-13.0482035438173</v>
      </c>
      <c r="E952">
        <v>0</v>
      </c>
      <c r="F952" t="s">
        <v>121</v>
      </c>
      <c r="G952" t="s">
        <v>875</v>
      </c>
    </row>
    <row r="953" spans="1:7" x14ac:dyDescent="0.25">
      <c r="A953" t="s">
        <v>49</v>
      </c>
      <c r="B953">
        <v>-0.25129756940360198</v>
      </c>
      <c r="C953">
        <v>1.2980281069412399E-2</v>
      </c>
      <c r="D953">
        <v>-19.359948221443101</v>
      </c>
      <c r="E953">
        <v>0</v>
      </c>
      <c r="F953" t="s">
        <v>121</v>
      </c>
      <c r="G953" t="s">
        <v>876</v>
      </c>
    </row>
    <row r="954" spans="1:7" x14ac:dyDescent="0.25">
      <c r="A954" t="s">
        <v>50</v>
      </c>
      <c r="B954">
        <v>-0.23206954579541</v>
      </c>
      <c r="C954">
        <v>1.3416280626113299E-2</v>
      </c>
      <c r="D954">
        <v>-17.297606711036799</v>
      </c>
      <c r="E954">
        <v>0</v>
      </c>
      <c r="F954" t="s">
        <v>121</v>
      </c>
      <c r="G954" t="s">
        <v>877</v>
      </c>
    </row>
    <row r="955" spans="1:7" x14ac:dyDescent="0.25">
      <c r="A955" t="s">
        <v>51</v>
      </c>
      <c r="B955">
        <v>-0.20343882780880301</v>
      </c>
      <c r="C955">
        <v>1.9185217669561501E-2</v>
      </c>
      <c r="D955">
        <v>-10.603936390649899</v>
      </c>
      <c r="E955">
        <v>0</v>
      </c>
      <c r="F955" t="s">
        <v>121</v>
      </c>
      <c r="G955" t="s">
        <v>878</v>
      </c>
    </row>
    <row r="956" spans="1:7" x14ac:dyDescent="0.25">
      <c r="A956" t="s">
        <v>52</v>
      </c>
      <c r="B956">
        <v>-0.24146530033199601</v>
      </c>
      <c r="C956">
        <v>1.97885780103364E-2</v>
      </c>
      <c r="D956">
        <v>-12.2022562816726</v>
      </c>
      <c r="E956">
        <v>0</v>
      </c>
      <c r="F956" t="s">
        <v>121</v>
      </c>
      <c r="G956" t="s">
        <v>879</v>
      </c>
    </row>
    <row r="957" spans="1:7" x14ac:dyDescent="0.25">
      <c r="A957" t="s">
        <v>53</v>
      </c>
      <c r="B957">
        <v>-0.28020065293438101</v>
      </c>
      <c r="C957">
        <v>2.0957243128231801E-2</v>
      </c>
      <c r="D957">
        <v>-13.370110334642201</v>
      </c>
      <c r="E957">
        <v>0</v>
      </c>
      <c r="F957" t="s">
        <v>121</v>
      </c>
      <c r="G957" t="s">
        <v>880</v>
      </c>
    </row>
    <row r="958" spans="1:7" x14ac:dyDescent="0.25">
      <c r="A958" t="s">
        <v>54</v>
      </c>
      <c r="B958">
        <v>-0.14775597158155901</v>
      </c>
      <c r="C958">
        <v>1.3533012064395399E-2</v>
      </c>
      <c r="D958">
        <v>-10.9181881223838</v>
      </c>
      <c r="E958">
        <v>0</v>
      </c>
      <c r="F958" t="s">
        <v>121</v>
      </c>
      <c r="G958" t="s">
        <v>881</v>
      </c>
    </row>
    <row r="959" spans="1:7" x14ac:dyDescent="0.25">
      <c r="A959" t="s">
        <v>55</v>
      </c>
      <c r="B959">
        <v>-0.27024402123112101</v>
      </c>
      <c r="C959">
        <v>1.37074095632954E-2</v>
      </c>
      <c r="D959">
        <v>-19.7151781292621</v>
      </c>
      <c r="E959">
        <v>0</v>
      </c>
      <c r="F959" t="s">
        <v>121</v>
      </c>
      <c r="G959" t="s">
        <v>882</v>
      </c>
    </row>
    <row r="960" spans="1:7" x14ac:dyDescent="0.25">
      <c r="A960" t="s">
        <v>56</v>
      </c>
      <c r="B960">
        <v>-0.200731157920127</v>
      </c>
      <c r="C960">
        <v>1.41935824389109E-2</v>
      </c>
      <c r="D960">
        <v>-14.142388560750801</v>
      </c>
      <c r="E960">
        <v>0</v>
      </c>
      <c r="F960" t="s">
        <v>121</v>
      </c>
      <c r="G960" t="s">
        <v>883</v>
      </c>
    </row>
    <row r="961" spans="1:7" x14ac:dyDescent="0.25">
      <c r="A961" t="s">
        <v>57</v>
      </c>
      <c r="B961">
        <v>-0.14160330159588799</v>
      </c>
      <c r="C961">
        <v>1.2691259688461199E-2</v>
      </c>
      <c r="D961">
        <v>-11.1575450405946</v>
      </c>
      <c r="E961">
        <v>0</v>
      </c>
      <c r="F961" t="s">
        <v>121</v>
      </c>
      <c r="G961" t="s">
        <v>884</v>
      </c>
    </row>
    <row r="962" spans="1:7" x14ac:dyDescent="0.25">
      <c r="A962" t="s">
        <v>58</v>
      </c>
      <c r="B962">
        <v>-0.196824694515711</v>
      </c>
      <c r="C962">
        <v>1.2597512483139299E-2</v>
      </c>
      <c r="D962">
        <v>-15.624092040324999</v>
      </c>
      <c r="E962">
        <v>0</v>
      </c>
      <c r="F962" t="s">
        <v>121</v>
      </c>
      <c r="G962" t="s">
        <v>885</v>
      </c>
    </row>
    <row r="963" spans="1:7" x14ac:dyDescent="0.25">
      <c r="A963" t="s">
        <v>59</v>
      </c>
      <c r="B963">
        <v>-0.15448887360342201</v>
      </c>
      <c r="C963">
        <v>1.3008909641951999E-2</v>
      </c>
      <c r="D963">
        <v>-11.875620467469099</v>
      </c>
      <c r="E963">
        <v>0</v>
      </c>
      <c r="F963" t="s">
        <v>121</v>
      </c>
      <c r="G963" t="s">
        <v>886</v>
      </c>
    </row>
    <row r="964" spans="1:7" x14ac:dyDescent="0.25">
      <c r="A964" t="s">
        <v>60</v>
      </c>
      <c r="B964">
        <v>-0.151693525829873</v>
      </c>
      <c r="C964">
        <v>1.34004428128294E-2</v>
      </c>
      <c r="D964">
        <v>-11.3200382963945</v>
      </c>
      <c r="E964">
        <v>0</v>
      </c>
      <c r="F964" t="s">
        <v>121</v>
      </c>
      <c r="G964" t="s">
        <v>887</v>
      </c>
    </row>
    <row r="965" spans="1:7" x14ac:dyDescent="0.25">
      <c r="A965" t="s">
        <v>61</v>
      </c>
      <c r="B965">
        <v>-0.244479617800055</v>
      </c>
      <c r="C965">
        <v>1.3644967610950499E-2</v>
      </c>
      <c r="D965">
        <v>-17.917200302025901</v>
      </c>
      <c r="E965">
        <v>0</v>
      </c>
      <c r="F965" t="s">
        <v>121</v>
      </c>
      <c r="G965" t="s">
        <v>888</v>
      </c>
    </row>
    <row r="966" spans="1:7" x14ac:dyDescent="0.25">
      <c r="A966" t="s">
        <v>62</v>
      </c>
      <c r="B966">
        <v>-0.23476159955585399</v>
      </c>
      <c r="C966">
        <v>1.40876637382187E-2</v>
      </c>
      <c r="D966">
        <v>-16.664338666670702</v>
      </c>
      <c r="E966">
        <v>0</v>
      </c>
      <c r="F966" t="s">
        <v>121</v>
      </c>
      <c r="G966" t="s">
        <v>889</v>
      </c>
    </row>
    <row r="967" spans="1:7" x14ac:dyDescent="0.25">
      <c r="A967" t="s">
        <v>63</v>
      </c>
      <c r="B967">
        <v>-0.16410645837360899</v>
      </c>
      <c r="C967">
        <v>1.62692588044401E-2</v>
      </c>
      <c r="D967">
        <v>-10.086904409488101</v>
      </c>
      <c r="E967">
        <v>0</v>
      </c>
      <c r="F967" t="s">
        <v>121</v>
      </c>
      <c r="G967" t="s">
        <v>890</v>
      </c>
    </row>
    <row r="968" spans="1:7" x14ac:dyDescent="0.25">
      <c r="A968" t="s">
        <v>64</v>
      </c>
      <c r="B968">
        <v>-0.29252904826116599</v>
      </c>
      <c r="C968">
        <v>1.7075586107806101E-2</v>
      </c>
      <c r="D968">
        <v>-17.131420638465599</v>
      </c>
      <c r="E968">
        <v>0</v>
      </c>
      <c r="F968" t="s">
        <v>121</v>
      </c>
      <c r="G968" t="s">
        <v>891</v>
      </c>
    </row>
    <row r="969" spans="1:7" x14ac:dyDescent="0.25">
      <c r="A969" t="s">
        <v>65</v>
      </c>
      <c r="B969">
        <v>-0.24722326146249099</v>
      </c>
      <c r="C969">
        <v>1.7480815633228002E-2</v>
      </c>
      <c r="D969">
        <v>-14.142547272940901</v>
      </c>
      <c r="E969">
        <v>0</v>
      </c>
      <c r="F969" t="s">
        <v>121</v>
      </c>
      <c r="G969" t="s">
        <v>892</v>
      </c>
    </row>
    <row r="970" spans="1:7" x14ac:dyDescent="0.25">
      <c r="A970" t="s">
        <v>66</v>
      </c>
      <c r="B970">
        <v>-0.15051558102478599</v>
      </c>
      <c r="C970">
        <v>1.3155336819675499E-2</v>
      </c>
      <c r="D970">
        <v>-11.4414083871779</v>
      </c>
      <c r="E970">
        <v>0</v>
      </c>
      <c r="F970" t="s">
        <v>121</v>
      </c>
      <c r="G970" t="s">
        <v>893</v>
      </c>
    </row>
    <row r="971" spans="1:7" x14ac:dyDescent="0.25">
      <c r="A971" t="s">
        <v>67</v>
      </c>
      <c r="B971">
        <v>-0.24346798601254799</v>
      </c>
      <c r="C971">
        <v>1.3464399825372E-2</v>
      </c>
      <c r="D971">
        <v>-18.082349690311599</v>
      </c>
      <c r="E971">
        <v>0</v>
      </c>
      <c r="F971" t="s">
        <v>121</v>
      </c>
      <c r="G971" t="s">
        <v>894</v>
      </c>
    </row>
    <row r="972" spans="1:7" x14ac:dyDescent="0.25">
      <c r="A972" t="s">
        <v>68</v>
      </c>
      <c r="B972">
        <v>-0.23134624889536601</v>
      </c>
      <c r="C972">
        <v>1.3862123106221501E-2</v>
      </c>
      <c r="D972">
        <v>-16.6890920764897</v>
      </c>
      <c r="E972">
        <v>0</v>
      </c>
      <c r="F972" t="s">
        <v>121</v>
      </c>
      <c r="G972" t="s">
        <v>895</v>
      </c>
    </row>
    <row r="973" spans="1:7" x14ac:dyDescent="0.25">
      <c r="A973" t="s">
        <v>69</v>
      </c>
      <c r="B973">
        <v>-0.166902014319946</v>
      </c>
      <c r="C973">
        <v>1.3555034986753599E-2</v>
      </c>
      <c r="D973">
        <v>-12.312916527552201</v>
      </c>
      <c r="E973">
        <v>0</v>
      </c>
      <c r="F973" t="s">
        <v>121</v>
      </c>
      <c r="G973" t="s">
        <v>896</v>
      </c>
    </row>
    <row r="974" spans="1:7" x14ac:dyDescent="0.25">
      <c r="A974" t="s">
        <v>70</v>
      </c>
      <c r="B974">
        <v>-0.238863085486686</v>
      </c>
      <c r="C974">
        <v>1.39432354928454E-2</v>
      </c>
      <c r="D974">
        <v>-17.131108888553999</v>
      </c>
      <c r="E974">
        <v>0</v>
      </c>
      <c r="F974" t="s">
        <v>121</v>
      </c>
      <c r="G974" t="s">
        <v>897</v>
      </c>
    </row>
    <row r="975" spans="1:7" x14ac:dyDescent="0.25">
      <c r="A975" t="s">
        <v>71</v>
      </c>
      <c r="B975">
        <v>-0.23891804881373499</v>
      </c>
      <c r="C975">
        <v>1.42771091211578E-2</v>
      </c>
      <c r="D975">
        <v>-16.734343541555798</v>
      </c>
      <c r="E975">
        <v>0</v>
      </c>
      <c r="F975" t="s">
        <v>121</v>
      </c>
      <c r="G975" t="s">
        <v>898</v>
      </c>
    </row>
    <row r="976" spans="1:7" x14ac:dyDescent="0.25">
      <c r="A976" t="s">
        <v>72</v>
      </c>
      <c r="B976">
        <v>1.42423634809156E-2</v>
      </c>
      <c r="C976">
        <v>1.23202656098083E-2</v>
      </c>
      <c r="D976">
        <v>1.15601107411005</v>
      </c>
      <c r="E976">
        <v>0.24767846029999999</v>
      </c>
      <c r="F976" t="s">
        <v>7184</v>
      </c>
      <c r="G976" t="s">
        <v>7302</v>
      </c>
    </row>
    <row r="977" spans="1:7" x14ac:dyDescent="0.25">
      <c r="A977" t="s">
        <v>73</v>
      </c>
      <c r="B977">
        <v>-0.110852623437972</v>
      </c>
      <c r="C977">
        <v>1.32696227730276E-2</v>
      </c>
      <c r="D977">
        <v>-8.3538639593655901</v>
      </c>
      <c r="E977">
        <v>0</v>
      </c>
      <c r="F977" t="s">
        <v>121</v>
      </c>
      <c r="G977" t="s">
        <v>7303</v>
      </c>
    </row>
    <row r="978" spans="1:7" x14ac:dyDescent="0.25">
      <c r="A978" t="s">
        <v>74</v>
      </c>
      <c r="B978">
        <v>-9.1893255489014197E-2</v>
      </c>
      <c r="C978">
        <v>1.2755135663261899E-2</v>
      </c>
      <c r="D978">
        <v>-7.2044122395099599</v>
      </c>
      <c r="E978">
        <v>0</v>
      </c>
      <c r="F978" t="s">
        <v>121</v>
      </c>
      <c r="G978" t="s">
        <v>7304</v>
      </c>
    </row>
    <row r="979" spans="1:7" x14ac:dyDescent="0.25">
      <c r="A979" t="s">
        <v>75</v>
      </c>
      <c r="B979">
        <v>3.45147670079941E-2</v>
      </c>
      <c r="C979">
        <v>1.32690084589779E-2</v>
      </c>
      <c r="D979">
        <v>2.60115645526183</v>
      </c>
      <c r="E979">
        <v>9.2919148000000003E-3</v>
      </c>
      <c r="F979" t="s">
        <v>134</v>
      </c>
      <c r="G979" t="s">
        <v>899</v>
      </c>
    </row>
    <row r="980" spans="1:7" x14ac:dyDescent="0.25">
      <c r="A980" t="s">
        <v>76</v>
      </c>
      <c r="B980">
        <v>3.5177938301589301E-2</v>
      </c>
      <c r="C980">
        <v>1.3649243174310601E-2</v>
      </c>
      <c r="D980">
        <v>2.5772812347426002</v>
      </c>
      <c r="E980">
        <v>9.9590309000000005E-3</v>
      </c>
      <c r="F980" t="s">
        <v>134</v>
      </c>
      <c r="G980" t="s">
        <v>900</v>
      </c>
    </row>
    <row r="981" spans="1:7" x14ac:dyDescent="0.25">
      <c r="A981" t="s">
        <v>77</v>
      </c>
      <c r="B981">
        <v>1.8840925611004099E-2</v>
      </c>
      <c r="C981">
        <v>1.37387173627286E-2</v>
      </c>
      <c r="D981">
        <v>1.3713744240868599</v>
      </c>
      <c r="E981">
        <v>0.1702603083</v>
      </c>
      <c r="F981" t="s">
        <v>7184</v>
      </c>
      <c r="G981" t="s">
        <v>901</v>
      </c>
    </row>
    <row r="982" spans="1:7" x14ac:dyDescent="0.25">
      <c r="A982" t="s">
        <v>78</v>
      </c>
      <c r="B982">
        <v>1.02336893311335E-2</v>
      </c>
      <c r="C982">
        <v>1.34514413208179E-2</v>
      </c>
      <c r="D982">
        <v>0.76078756819133297</v>
      </c>
      <c r="E982">
        <v>0.44678515149999998</v>
      </c>
      <c r="F982" t="s">
        <v>7184</v>
      </c>
      <c r="G982" t="s">
        <v>902</v>
      </c>
    </row>
    <row r="983" spans="1:7" x14ac:dyDescent="0.25">
      <c r="A983" t="s">
        <v>79</v>
      </c>
      <c r="B983">
        <v>-1.8466875868196401E-2</v>
      </c>
      <c r="C983">
        <v>1.4314308311402599E-2</v>
      </c>
      <c r="D983">
        <v>-1.29009907195347</v>
      </c>
      <c r="E983">
        <v>0.19701824200000001</v>
      </c>
      <c r="F983" t="s">
        <v>7184</v>
      </c>
      <c r="G983" t="s">
        <v>903</v>
      </c>
    </row>
    <row r="984" spans="1:7" x14ac:dyDescent="0.25">
      <c r="A984" t="s">
        <v>80</v>
      </c>
      <c r="B984">
        <v>-6.8896551301240297E-2</v>
      </c>
      <c r="C984">
        <v>1.3975710143514199E-2</v>
      </c>
      <c r="D984">
        <v>-4.9297352759719004</v>
      </c>
      <c r="E984">
        <v>8.2429999999999999E-7</v>
      </c>
      <c r="F984" t="s">
        <v>121</v>
      </c>
      <c r="G984" t="s">
        <v>904</v>
      </c>
    </row>
    <row r="985" spans="1:7" x14ac:dyDescent="0.25">
      <c r="A985" t="s">
        <v>81</v>
      </c>
      <c r="B985">
        <v>1.3567834301892401E-2</v>
      </c>
      <c r="C985">
        <v>8.8724205178145298E-3</v>
      </c>
      <c r="D985">
        <v>1.5292145220856099</v>
      </c>
      <c r="E985">
        <v>0.12621337090000001</v>
      </c>
      <c r="F985" t="s">
        <v>7184</v>
      </c>
      <c r="G985" t="s">
        <v>905</v>
      </c>
    </row>
    <row r="986" spans="1:7" x14ac:dyDescent="0.25">
      <c r="A986" t="s">
        <v>82</v>
      </c>
      <c r="B986">
        <v>1.60699311847671E-2</v>
      </c>
      <c r="C986">
        <v>9.1593706361571808E-3</v>
      </c>
      <c r="D986">
        <v>1.75447984617306</v>
      </c>
      <c r="E986">
        <v>7.9350352799999996E-2</v>
      </c>
      <c r="F986" t="s">
        <v>128</v>
      </c>
      <c r="G986" t="s">
        <v>906</v>
      </c>
    </row>
    <row r="987" spans="1:7" x14ac:dyDescent="0.25">
      <c r="A987" t="s">
        <v>83</v>
      </c>
      <c r="B987">
        <v>-2.48600054970264E-2</v>
      </c>
      <c r="C987">
        <v>9.29687291994955E-3</v>
      </c>
      <c r="D987">
        <v>-2.67401799627496</v>
      </c>
      <c r="E987">
        <v>7.4956511000000003E-3</v>
      </c>
      <c r="F987" t="s">
        <v>134</v>
      </c>
      <c r="G987" t="s">
        <v>907</v>
      </c>
    </row>
    <row r="988" spans="1:7" x14ac:dyDescent="0.25">
      <c r="A988" t="s">
        <v>84</v>
      </c>
      <c r="B988">
        <v>3.1529560632598999E-2</v>
      </c>
      <c r="C988">
        <v>1.2287308473758699E-2</v>
      </c>
      <c r="D988">
        <v>2.5660266200636901</v>
      </c>
      <c r="E988">
        <v>1.0288050999999999E-2</v>
      </c>
      <c r="F988" t="s">
        <v>137</v>
      </c>
      <c r="G988" t="s">
        <v>908</v>
      </c>
    </row>
    <row r="989" spans="1:7" x14ac:dyDescent="0.25">
      <c r="A989" t="s">
        <v>85</v>
      </c>
      <c r="B989">
        <v>-0.26594695937109097</v>
      </c>
      <c r="C989">
        <v>1.3321797245250301E-2</v>
      </c>
      <c r="D989">
        <v>-19.963294326965599</v>
      </c>
      <c r="E989">
        <v>0</v>
      </c>
      <c r="F989" t="s">
        <v>121</v>
      </c>
      <c r="G989" t="s">
        <v>909</v>
      </c>
    </row>
    <row r="990" spans="1:7" x14ac:dyDescent="0.25">
      <c r="A990" t="s">
        <v>86</v>
      </c>
      <c r="B990">
        <v>-0.174370250390908</v>
      </c>
      <c r="C990">
        <v>1.28618952471149E-2</v>
      </c>
      <c r="D990">
        <v>-13.5571194634026</v>
      </c>
      <c r="E990">
        <v>0</v>
      </c>
      <c r="F990" t="s">
        <v>121</v>
      </c>
      <c r="G990" t="s">
        <v>910</v>
      </c>
    </row>
    <row r="991" spans="1:7" x14ac:dyDescent="0.25">
      <c r="A991" t="s">
        <v>7134</v>
      </c>
      <c r="B991">
        <v>-1.1055751455351899E-2</v>
      </c>
      <c r="C991">
        <v>1.0383625832558899E-3</v>
      </c>
      <c r="D991">
        <v>-10.647293761958901</v>
      </c>
      <c r="E991">
        <v>0</v>
      </c>
      <c r="F991" t="s">
        <v>121</v>
      </c>
      <c r="G991" t="s">
        <v>7305</v>
      </c>
    </row>
    <row r="992" spans="1:7" x14ac:dyDescent="0.25">
      <c r="A992" t="s">
        <v>7135</v>
      </c>
      <c r="B992">
        <v>8.7159471077306798E-5</v>
      </c>
      <c r="C992">
        <v>1.28268721235311E-5</v>
      </c>
      <c r="D992">
        <v>6.7950682160003</v>
      </c>
      <c r="E992">
        <v>0</v>
      </c>
      <c r="F992" t="s">
        <v>121</v>
      </c>
      <c r="G992" t="s">
        <v>7306</v>
      </c>
    </row>
    <row r="993" spans="1:7" x14ac:dyDescent="0.25">
      <c r="A993" t="s">
        <v>6</v>
      </c>
      <c r="B993">
        <v>6.4273557557221803</v>
      </c>
      <c r="C993">
        <v>5.0363483892868301E-2</v>
      </c>
      <c r="D993">
        <v>127.619363453773</v>
      </c>
      <c r="E993">
        <v>0</v>
      </c>
      <c r="F993" t="s">
        <v>121</v>
      </c>
      <c r="G993" t="s">
        <v>911</v>
      </c>
    </row>
    <row r="994" spans="1:7" x14ac:dyDescent="0.25">
      <c r="A994" t="s">
        <v>18</v>
      </c>
      <c r="B994">
        <v>6.7551152835999301E-2</v>
      </c>
      <c r="C994">
        <v>2.90300906864083E-2</v>
      </c>
      <c r="D994">
        <v>2.32693564638523</v>
      </c>
      <c r="E994">
        <v>1.9970009E-2</v>
      </c>
      <c r="F994" t="s">
        <v>137</v>
      </c>
      <c r="G994" t="s">
        <v>912</v>
      </c>
    </row>
    <row r="995" spans="1:7" x14ac:dyDescent="0.25">
      <c r="A995" t="s">
        <v>19</v>
      </c>
      <c r="B995">
        <v>7.9393705690110505E-2</v>
      </c>
      <c r="C995">
        <v>3.63922582695171E-2</v>
      </c>
      <c r="D995">
        <v>2.1816097561775201</v>
      </c>
      <c r="E995">
        <v>2.9139886199999999E-2</v>
      </c>
      <c r="F995" t="s">
        <v>137</v>
      </c>
      <c r="G995" t="s">
        <v>913</v>
      </c>
    </row>
    <row r="996" spans="1:7" x14ac:dyDescent="0.25">
      <c r="A996" t="s">
        <v>20</v>
      </c>
      <c r="B996">
        <v>9.2355050406788194E-2</v>
      </c>
      <c r="C996">
        <v>3.4582879721534898E-2</v>
      </c>
      <c r="D996">
        <v>2.6705425097748101</v>
      </c>
      <c r="E996">
        <v>7.5736909999999996E-3</v>
      </c>
      <c r="F996" t="s">
        <v>134</v>
      </c>
      <c r="G996" t="s">
        <v>914</v>
      </c>
    </row>
    <row r="997" spans="1:7" x14ac:dyDescent="0.25">
      <c r="A997" t="s">
        <v>7</v>
      </c>
      <c r="B997">
        <v>3.0583868517858302E-2</v>
      </c>
      <c r="C997">
        <v>1.3873845772235101E-3</v>
      </c>
      <c r="D997">
        <v>22.0442615695383</v>
      </c>
      <c r="E997">
        <v>0</v>
      </c>
      <c r="F997" t="s">
        <v>121</v>
      </c>
      <c r="G997" t="s">
        <v>915</v>
      </c>
    </row>
    <row r="998" spans="1:7" x14ac:dyDescent="0.25">
      <c r="A998" t="s">
        <v>8</v>
      </c>
      <c r="B998">
        <v>-3.3121750238039902E-4</v>
      </c>
      <c r="C998">
        <v>1.77548176759424E-5</v>
      </c>
      <c r="D998">
        <v>-18.655077648541301</v>
      </c>
      <c r="E998">
        <v>0</v>
      </c>
      <c r="F998" t="s">
        <v>121</v>
      </c>
      <c r="G998" t="s">
        <v>916</v>
      </c>
    </row>
    <row r="999" spans="1:7" x14ac:dyDescent="0.25">
      <c r="A999" t="s">
        <v>21</v>
      </c>
      <c r="B999">
        <v>-4.9724672522536997E-2</v>
      </c>
      <c r="C999">
        <v>1.2422218431429599E-2</v>
      </c>
      <c r="D999">
        <v>-4.0028818360437199</v>
      </c>
      <c r="E999">
        <v>6.2605499999999995E-5</v>
      </c>
      <c r="F999" t="s">
        <v>121</v>
      </c>
      <c r="G999" t="s">
        <v>7307</v>
      </c>
    </row>
    <row r="1000" spans="1:7" x14ac:dyDescent="0.25">
      <c r="A1000" t="s">
        <v>22</v>
      </c>
      <c r="B1000">
        <v>-3.5578891852998701E-2</v>
      </c>
      <c r="C1000">
        <v>1.1829352800599401E-2</v>
      </c>
      <c r="D1000">
        <v>-3.0076786492660901</v>
      </c>
      <c r="E1000">
        <v>2.6329476999999999E-3</v>
      </c>
      <c r="F1000" t="s">
        <v>134</v>
      </c>
      <c r="G1000" t="s">
        <v>917</v>
      </c>
    </row>
    <row r="1001" spans="1:7" x14ac:dyDescent="0.25">
      <c r="A1001" t="s">
        <v>23</v>
      </c>
      <c r="B1001">
        <v>-5.5496587569235797E-2</v>
      </c>
      <c r="C1001">
        <v>1.6100303840956599E-2</v>
      </c>
      <c r="D1001">
        <v>-3.4469279659220602</v>
      </c>
      <c r="E1001">
        <v>5.6715439999999997E-4</v>
      </c>
      <c r="F1001" t="s">
        <v>121</v>
      </c>
      <c r="G1001" t="s">
        <v>918</v>
      </c>
    </row>
    <row r="1002" spans="1:7" x14ac:dyDescent="0.25">
      <c r="A1002" t="s">
        <v>24</v>
      </c>
      <c r="B1002">
        <v>-4.8017536512916799E-2</v>
      </c>
      <c r="C1002">
        <v>1.1528380568365099E-2</v>
      </c>
      <c r="D1002">
        <v>-4.1651588640889399</v>
      </c>
      <c r="E1002">
        <v>3.1130899999999997E-5</v>
      </c>
      <c r="F1002" t="s">
        <v>121</v>
      </c>
      <c r="G1002" t="s">
        <v>919</v>
      </c>
    </row>
    <row r="1003" spans="1:7" x14ac:dyDescent="0.25">
      <c r="A1003" t="s">
        <v>25</v>
      </c>
      <c r="B1003">
        <v>-0.16631783166809999</v>
      </c>
      <c r="C1003">
        <v>1.7844140472029899E-2</v>
      </c>
      <c r="D1003">
        <v>-9.3205852043586894</v>
      </c>
      <c r="E1003">
        <v>0</v>
      </c>
      <c r="F1003" t="s">
        <v>121</v>
      </c>
      <c r="G1003" t="s">
        <v>920</v>
      </c>
    </row>
    <row r="1004" spans="1:7" x14ac:dyDescent="0.25">
      <c r="A1004" t="s">
        <v>26</v>
      </c>
      <c r="B1004">
        <v>-3.5896291187395901E-2</v>
      </c>
      <c r="C1004">
        <v>1.22432659667032E-2</v>
      </c>
      <c r="D1004">
        <v>-2.9319212116292799</v>
      </c>
      <c r="E1004">
        <v>3.3692283999999999E-3</v>
      </c>
      <c r="F1004" t="s">
        <v>134</v>
      </c>
      <c r="G1004" t="s">
        <v>921</v>
      </c>
    </row>
    <row r="1005" spans="1:7" x14ac:dyDescent="0.25">
      <c r="A1005" t="s">
        <v>27</v>
      </c>
      <c r="B1005">
        <v>-8.6593869987725107E-3</v>
      </c>
      <c r="C1005">
        <v>1.14949118877198E-2</v>
      </c>
      <c r="D1005">
        <v>-0.75332347767045105</v>
      </c>
      <c r="E1005">
        <v>0.45125673100000002</v>
      </c>
      <c r="F1005" t="s">
        <v>7184</v>
      </c>
      <c r="G1005" t="s">
        <v>922</v>
      </c>
    </row>
    <row r="1006" spans="1:7" x14ac:dyDescent="0.25">
      <c r="A1006" t="s">
        <v>28</v>
      </c>
      <c r="B1006">
        <v>-4.3357555603920697E-2</v>
      </c>
      <c r="C1006">
        <v>1.19991055406546E-2</v>
      </c>
      <c r="D1006">
        <v>-3.6133989701998499</v>
      </c>
      <c r="E1006">
        <v>3.0230740000000001E-4</v>
      </c>
      <c r="F1006" t="s">
        <v>121</v>
      </c>
      <c r="G1006" t="s">
        <v>923</v>
      </c>
    </row>
    <row r="1007" spans="1:7" x14ac:dyDescent="0.25">
      <c r="A1007" t="s">
        <v>29</v>
      </c>
      <c r="B1007">
        <v>-7.3335692845695397E-2</v>
      </c>
      <c r="C1007">
        <v>1.46676072621655E-2</v>
      </c>
      <c r="D1007">
        <v>-4.9998402285328298</v>
      </c>
      <c r="E1007">
        <v>5.7439999999999996E-7</v>
      </c>
      <c r="F1007" t="s">
        <v>121</v>
      </c>
      <c r="G1007" t="s">
        <v>924</v>
      </c>
    </row>
    <row r="1008" spans="1:7" x14ac:dyDescent="0.25">
      <c r="A1008" t="s">
        <v>30</v>
      </c>
      <c r="B1008">
        <v>-6.1473819731176202E-2</v>
      </c>
      <c r="C1008">
        <v>1.1767367963819299E-2</v>
      </c>
      <c r="D1008">
        <v>-5.2240925855456899</v>
      </c>
      <c r="E1008">
        <v>1.7520000000000001E-7</v>
      </c>
      <c r="F1008" t="s">
        <v>121</v>
      </c>
      <c r="G1008" t="s">
        <v>925</v>
      </c>
    </row>
    <row r="1009" spans="1:7" x14ac:dyDescent="0.25">
      <c r="A1009" t="s">
        <v>31</v>
      </c>
      <c r="B1009">
        <v>-6.0391013763736401E-2</v>
      </c>
      <c r="C1009">
        <v>1.22014547016094E-2</v>
      </c>
      <c r="D1009">
        <v>-4.9494929285579996</v>
      </c>
      <c r="E1009">
        <v>7.4489999999999995E-7</v>
      </c>
      <c r="F1009" t="s">
        <v>121</v>
      </c>
      <c r="G1009" t="s">
        <v>926</v>
      </c>
    </row>
    <row r="1010" spans="1:7" x14ac:dyDescent="0.25">
      <c r="A1010" t="s">
        <v>32</v>
      </c>
      <c r="B1010">
        <v>-5.8772157902701502E-2</v>
      </c>
      <c r="C1010">
        <v>1.1114569580150301E-2</v>
      </c>
      <c r="D1010">
        <v>-5.2878483038752604</v>
      </c>
      <c r="E1010">
        <v>1.2389999999999999E-7</v>
      </c>
      <c r="F1010" t="s">
        <v>121</v>
      </c>
      <c r="G1010" t="s">
        <v>7308</v>
      </c>
    </row>
    <row r="1011" spans="1:7" x14ac:dyDescent="0.25">
      <c r="A1011" t="s">
        <v>33</v>
      </c>
      <c r="B1011">
        <v>-4.4023270972227198E-2</v>
      </c>
      <c r="C1011">
        <v>1.15763053538806E-2</v>
      </c>
      <c r="D1011">
        <v>-3.80287748348568</v>
      </c>
      <c r="E1011">
        <v>1.4308149999999999E-4</v>
      </c>
      <c r="F1011" t="s">
        <v>121</v>
      </c>
      <c r="G1011" t="s">
        <v>927</v>
      </c>
    </row>
    <row r="1012" spans="1:7" x14ac:dyDescent="0.25">
      <c r="A1012" t="s">
        <v>34</v>
      </c>
      <c r="B1012">
        <v>-6.4340338378060996E-2</v>
      </c>
      <c r="C1012">
        <v>1.20042260525714E-2</v>
      </c>
      <c r="D1012">
        <v>-5.3598072958879799</v>
      </c>
      <c r="E1012">
        <v>8.3400000000000006E-8</v>
      </c>
      <c r="F1012" t="s">
        <v>121</v>
      </c>
      <c r="G1012" t="s">
        <v>928</v>
      </c>
    </row>
    <row r="1013" spans="1:7" x14ac:dyDescent="0.25">
      <c r="A1013" t="s">
        <v>35</v>
      </c>
      <c r="B1013">
        <v>-4.7351430625728698E-2</v>
      </c>
      <c r="C1013">
        <v>7.8018543418468403E-3</v>
      </c>
      <c r="D1013">
        <v>-6.0692533532380404</v>
      </c>
      <c r="E1013">
        <v>1.3000000000000001E-9</v>
      </c>
      <c r="F1013" t="s">
        <v>121</v>
      </c>
      <c r="G1013" t="s">
        <v>929</v>
      </c>
    </row>
    <row r="1014" spans="1:7" x14ac:dyDescent="0.25">
      <c r="A1014" t="s">
        <v>36</v>
      </c>
      <c r="B1014">
        <v>-6.8294571333840703E-2</v>
      </c>
      <c r="C1014">
        <v>1.1250877849467201E-2</v>
      </c>
      <c r="D1014">
        <v>-6.0701549023639201</v>
      </c>
      <c r="E1014">
        <v>1.3000000000000001E-9</v>
      </c>
      <c r="F1014" t="s">
        <v>121</v>
      </c>
      <c r="G1014" t="s">
        <v>930</v>
      </c>
    </row>
    <row r="1015" spans="1:7" x14ac:dyDescent="0.25">
      <c r="A1015" t="s">
        <v>7132</v>
      </c>
      <c r="B1015">
        <v>0.17645982649861999</v>
      </c>
      <c r="C1015">
        <v>2.04120440294259E-2</v>
      </c>
      <c r="D1015">
        <v>8.6448876087194293</v>
      </c>
      <c r="E1015">
        <v>0</v>
      </c>
      <c r="F1015" t="s">
        <v>121</v>
      </c>
      <c r="G1015" t="s">
        <v>7309</v>
      </c>
    </row>
    <row r="1016" spans="1:7" x14ac:dyDescent="0.25">
      <c r="A1016" t="s">
        <v>37</v>
      </c>
      <c r="B1016">
        <v>-0.29944098054499702</v>
      </c>
      <c r="C1016">
        <v>3.5817861536101502E-3</v>
      </c>
      <c r="D1016">
        <v>-83.601021306977103</v>
      </c>
      <c r="E1016">
        <v>0</v>
      </c>
      <c r="F1016" t="s">
        <v>121</v>
      </c>
      <c r="G1016" t="s">
        <v>7310</v>
      </c>
    </row>
    <row r="1017" spans="1:7" x14ac:dyDescent="0.25">
      <c r="A1017" t="s">
        <v>38</v>
      </c>
      <c r="B1017">
        <v>-0.186928062337469</v>
      </c>
      <c r="C1017">
        <v>4.8387204531083498E-3</v>
      </c>
      <c r="D1017">
        <v>-38.631713517855303</v>
      </c>
      <c r="E1017">
        <v>0</v>
      </c>
      <c r="F1017" t="s">
        <v>121</v>
      </c>
      <c r="G1017" t="s">
        <v>931</v>
      </c>
    </row>
    <row r="1018" spans="1:7" x14ac:dyDescent="0.25">
      <c r="A1018" t="s">
        <v>9</v>
      </c>
      <c r="B1018">
        <v>-0.107666067110587</v>
      </c>
      <c r="C1018">
        <v>2.4180960140290802E-3</v>
      </c>
      <c r="D1018">
        <v>-44.525141469131</v>
      </c>
      <c r="E1018">
        <v>0</v>
      </c>
      <c r="F1018" t="s">
        <v>121</v>
      </c>
      <c r="G1018" t="s">
        <v>932</v>
      </c>
    </row>
    <row r="1019" spans="1:7" x14ac:dyDescent="0.25">
      <c r="A1019" t="s">
        <v>10</v>
      </c>
      <c r="B1019">
        <v>9.9450521640618694E-3</v>
      </c>
      <c r="C1019">
        <v>4.0004854280744299E-3</v>
      </c>
      <c r="D1019">
        <v>2.4859613521574002</v>
      </c>
      <c r="E1019">
        <v>1.29212748E-2</v>
      </c>
      <c r="F1019" t="s">
        <v>137</v>
      </c>
      <c r="G1019" t="s">
        <v>933</v>
      </c>
    </row>
    <row r="1020" spans="1:7" x14ac:dyDescent="0.25">
      <c r="A1020" t="s">
        <v>11</v>
      </c>
      <c r="B1020">
        <v>3.79221996898746E-3</v>
      </c>
      <c r="C1020">
        <v>1.02744838016928E-2</v>
      </c>
      <c r="D1020">
        <v>0.369091045563055</v>
      </c>
      <c r="E1020">
        <v>0.71206038169999997</v>
      </c>
      <c r="F1020" t="s">
        <v>7184</v>
      </c>
      <c r="G1020" t="s">
        <v>934</v>
      </c>
    </row>
    <row r="1021" spans="1:7" x14ac:dyDescent="0.25">
      <c r="A1021" t="s">
        <v>7133</v>
      </c>
      <c r="B1021">
        <v>1.9375316295137401E-2</v>
      </c>
      <c r="C1021">
        <v>2.44790254536987E-3</v>
      </c>
      <c r="D1021">
        <v>7.9150684866050698</v>
      </c>
      <c r="E1021">
        <v>0</v>
      </c>
      <c r="F1021" t="s">
        <v>121</v>
      </c>
      <c r="G1021" t="s">
        <v>7311</v>
      </c>
    </row>
    <row r="1022" spans="1:7" x14ac:dyDescent="0.25">
      <c r="A1022" t="s">
        <v>12</v>
      </c>
      <c r="B1022">
        <v>-3.2373378105397801E-3</v>
      </c>
      <c r="C1022">
        <v>4.2481268893630103E-2</v>
      </c>
      <c r="D1022">
        <v>-7.6206240888091997E-2</v>
      </c>
      <c r="E1022">
        <v>0.93925511880000001</v>
      </c>
      <c r="F1022" t="s">
        <v>7184</v>
      </c>
      <c r="G1022" t="s">
        <v>935</v>
      </c>
    </row>
    <row r="1023" spans="1:7" x14ac:dyDescent="0.25">
      <c r="A1023" t="s">
        <v>13</v>
      </c>
      <c r="B1023">
        <v>0.12445605714111101</v>
      </c>
      <c r="C1023">
        <v>4.2481774103559099E-2</v>
      </c>
      <c r="D1023">
        <v>2.9296341729448798</v>
      </c>
      <c r="E1023">
        <v>3.3941214000000001E-3</v>
      </c>
      <c r="F1023" t="s">
        <v>134</v>
      </c>
      <c r="G1023" t="s">
        <v>936</v>
      </c>
    </row>
    <row r="1024" spans="1:7" x14ac:dyDescent="0.25">
      <c r="A1024" t="s">
        <v>14</v>
      </c>
      <c r="B1024">
        <v>3.3133606970837302E-2</v>
      </c>
      <c r="C1024">
        <v>4.2451947508424397E-2</v>
      </c>
      <c r="D1024">
        <v>0.78049674786444301</v>
      </c>
      <c r="E1024">
        <v>0.43509976709999998</v>
      </c>
      <c r="F1024" t="s">
        <v>7184</v>
      </c>
      <c r="G1024" t="s">
        <v>937</v>
      </c>
    </row>
    <row r="1025" spans="1:7" x14ac:dyDescent="0.25">
      <c r="A1025" t="s">
        <v>15</v>
      </c>
      <c r="B1025">
        <v>7.6976873618984004E-2</v>
      </c>
      <c r="C1025">
        <v>4.2457864201597001E-2</v>
      </c>
      <c r="D1025">
        <v>1.8130180372117899</v>
      </c>
      <c r="E1025">
        <v>6.9831028399999995E-2</v>
      </c>
      <c r="F1025" t="s">
        <v>128</v>
      </c>
      <c r="G1025" t="s">
        <v>938</v>
      </c>
    </row>
    <row r="1026" spans="1:7" x14ac:dyDescent="0.25">
      <c r="A1026" t="s">
        <v>16</v>
      </c>
      <c r="B1026">
        <v>-2.1410334016944199E-2</v>
      </c>
      <c r="C1026">
        <v>4.2683264591533501E-2</v>
      </c>
      <c r="D1026">
        <v>-0.50160957044487897</v>
      </c>
      <c r="E1026">
        <v>0.61594291889999997</v>
      </c>
      <c r="F1026" t="s">
        <v>7184</v>
      </c>
      <c r="G1026" t="s">
        <v>939</v>
      </c>
    </row>
    <row r="1027" spans="1:7" x14ac:dyDescent="0.25">
      <c r="A1027" t="s">
        <v>17</v>
      </c>
      <c r="B1027">
        <v>0.17136080600641601</v>
      </c>
      <c r="C1027">
        <v>4.2545921985216097E-2</v>
      </c>
      <c r="D1027">
        <v>4.0276670009868401</v>
      </c>
      <c r="E1027">
        <v>5.6360599999999997E-5</v>
      </c>
      <c r="F1027" t="s">
        <v>121</v>
      </c>
      <c r="G1027" t="s">
        <v>940</v>
      </c>
    </row>
    <row r="1028" spans="1:7" x14ac:dyDescent="0.25">
      <c r="A1028" t="s">
        <v>155</v>
      </c>
      <c r="B1028">
        <v>1.1886899661224999E-2</v>
      </c>
      <c r="C1028">
        <v>1.51198191342153E-3</v>
      </c>
      <c r="D1028">
        <v>7.8618001681816301</v>
      </c>
      <c r="E1028">
        <v>0</v>
      </c>
      <c r="F1028" t="s">
        <v>121</v>
      </c>
      <c r="G1028" t="s">
        <v>941</v>
      </c>
    </row>
    <row r="1029" spans="1:7" x14ac:dyDescent="0.25">
      <c r="A1029" t="s">
        <v>157</v>
      </c>
      <c r="B1029">
        <v>4.25524758736208E-2</v>
      </c>
      <c r="C1029">
        <v>1.8361161103258E-3</v>
      </c>
      <c r="D1029">
        <v>23.1752641536761</v>
      </c>
      <c r="E1029">
        <v>0</v>
      </c>
      <c r="F1029" t="s">
        <v>121</v>
      </c>
      <c r="G1029" t="s">
        <v>942</v>
      </c>
    </row>
    <row r="1030" spans="1:7" x14ac:dyDescent="0.25">
      <c r="A1030" t="s">
        <v>159</v>
      </c>
      <c r="B1030">
        <v>2.9654609811962301E-2</v>
      </c>
      <c r="C1030">
        <v>1.7722475795623901E-3</v>
      </c>
      <c r="D1030">
        <v>16.7327692552328</v>
      </c>
      <c r="E1030">
        <v>0</v>
      </c>
      <c r="F1030" t="s">
        <v>121</v>
      </c>
      <c r="G1030" t="s">
        <v>943</v>
      </c>
    </row>
    <row r="1031" spans="1:7" x14ac:dyDescent="0.25">
      <c r="A1031" t="s">
        <v>161</v>
      </c>
      <c r="B1031">
        <v>-1.2339716702573501E-4</v>
      </c>
      <c r="C1031">
        <v>1.9322006213936001E-5</v>
      </c>
      <c r="D1031">
        <v>-6.3863537595146198</v>
      </c>
      <c r="E1031">
        <v>2.0000000000000001E-10</v>
      </c>
      <c r="F1031" t="s">
        <v>121</v>
      </c>
      <c r="G1031" t="s">
        <v>944</v>
      </c>
    </row>
    <row r="1032" spans="1:7" x14ac:dyDescent="0.25">
      <c r="A1032" t="s">
        <v>163</v>
      </c>
      <c r="B1032">
        <v>-4.2155355333628399E-4</v>
      </c>
      <c r="C1032">
        <v>2.26860716519755E-5</v>
      </c>
      <c r="D1032">
        <v>-18.582042753072901</v>
      </c>
      <c r="E1032">
        <v>0</v>
      </c>
      <c r="F1032" t="s">
        <v>121</v>
      </c>
      <c r="G1032" t="s">
        <v>945</v>
      </c>
    </row>
    <row r="1033" spans="1:7" x14ac:dyDescent="0.25">
      <c r="A1033" t="s">
        <v>165</v>
      </c>
      <c r="B1033">
        <v>-3.2982885424399401E-4</v>
      </c>
      <c r="C1033">
        <v>2.22487762481392E-5</v>
      </c>
      <c r="D1033">
        <v>-14.8245840834315</v>
      </c>
      <c r="E1033">
        <v>0</v>
      </c>
      <c r="F1033" t="s">
        <v>121</v>
      </c>
      <c r="G1033" t="s">
        <v>946</v>
      </c>
    </row>
    <row r="1034" spans="1:7" x14ac:dyDescent="0.25">
      <c r="A1034" t="s">
        <v>39</v>
      </c>
      <c r="B1034">
        <v>-0.17905055465542999</v>
      </c>
      <c r="C1034">
        <v>1.4397508740677601E-2</v>
      </c>
      <c r="D1034">
        <v>-12.4362178124299</v>
      </c>
      <c r="E1034">
        <v>0</v>
      </c>
      <c r="F1034" t="s">
        <v>121</v>
      </c>
      <c r="G1034" t="s">
        <v>7312</v>
      </c>
    </row>
    <row r="1035" spans="1:7" x14ac:dyDescent="0.25">
      <c r="A1035" t="s">
        <v>40</v>
      </c>
      <c r="B1035">
        <v>-0.310880700897816</v>
      </c>
      <c r="C1035">
        <v>1.50085772679422E-2</v>
      </c>
      <c r="D1035">
        <v>-20.713535690144798</v>
      </c>
      <c r="E1035">
        <v>0</v>
      </c>
      <c r="F1035" t="s">
        <v>121</v>
      </c>
      <c r="G1035" t="s">
        <v>7313</v>
      </c>
    </row>
    <row r="1036" spans="1:7" x14ac:dyDescent="0.25">
      <c r="A1036" t="s">
        <v>41</v>
      </c>
      <c r="B1036">
        <v>-0.27168331468157297</v>
      </c>
      <c r="C1036">
        <v>1.5234368160121199E-2</v>
      </c>
      <c r="D1036">
        <v>-17.833579432112899</v>
      </c>
      <c r="E1036">
        <v>0</v>
      </c>
      <c r="F1036" t="s">
        <v>121</v>
      </c>
      <c r="G1036" t="s">
        <v>7314</v>
      </c>
    </row>
    <row r="1037" spans="1:7" x14ac:dyDescent="0.25">
      <c r="A1037" t="s">
        <v>42</v>
      </c>
      <c r="B1037">
        <v>-0.153184910739805</v>
      </c>
      <c r="C1037">
        <v>1.3656573114059401E-2</v>
      </c>
      <c r="D1037">
        <v>-11.216936303156601</v>
      </c>
      <c r="E1037">
        <v>0</v>
      </c>
      <c r="F1037" t="s">
        <v>121</v>
      </c>
      <c r="G1037" t="s">
        <v>947</v>
      </c>
    </row>
    <row r="1038" spans="1:7" x14ac:dyDescent="0.25">
      <c r="A1038" t="s">
        <v>43</v>
      </c>
      <c r="B1038">
        <v>-0.26937218376817401</v>
      </c>
      <c r="C1038">
        <v>1.3864751492242E-2</v>
      </c>
      <c r="D1038">
        <v>-19.428561984605501</v>
      </c>
      <c r="E1038">
        <v>0</v>
      </c>
      <c r="F1038" t="s">
        <v>121</v>
      </c>
      <c r="G1038" t="s">
        <v>948</v>
      </c>
    </row>
    <row r="1039" spans="1:7" x14ac:dyDescent="0.25">
      <c r="A1039" t="s">
        <v>44</v>
      </c>
      <c r="B1039">
        <v>-0.221337051432587</v>
      </c>
      <c r="C1039">
        <v>1.43727970764929E-2</v>
      </c>
      <c r="D1039">
        <v>-15.3997200582891</v>
      </c>
      <c r="E1039">
        <v>0</v>
      </c>
      <c r="F1039" t="s">
        <v>121</v>
      </c>
      <c r="G1039" t="s">
        <v>949</v>
      </c>
    </row>
    <row r="1040" spans="1:7" x14ac:dyDescent="0.25">
      <c r="A1040" t="s">
        <v>45</v>
      </c>
      <c r="B1040">
        <v>-0.20265285354637599</v>
      </c>
      <c r="C1040">
        <v>1.8277523962105399E-2</v>
      </c>
      <c r="D1040">
        <v>-11.087544131608499</v>
      </c>
      <c r="E1040">
        <v>0</v>
      </c>
      <c r="F1040" t="s">
        <v>121</v>
      </c>
      <c r="G1040" t="s">
        <v>950</v>
      </c>
    </row>
    <row r="1041" spans="1:7" x14ac:dyDescent="0.25">
      <c r="A1041" t="s">
        <v>46</v>
      </c>
      <c r="B1041">
        <v>-0.29086713829140798</v>
      </c>
      <c r="C1041">
        <v>1.9281803371817698E-2</v>
      </c>
      <c r="D1041">
        <v>-15.085058834099399</v>
      </c>
      <c r="E1041">
        <v>0</v>
      </c>
      <c r="F1041" t="s">
        <v>121</v>
      </c>
      <c r="G1041" t="s">
        <v>951</v>
      </c>
    </row>
    <row r="1042" spans="1:7" x14ac:dyDescent="0.25">
      <c r="A1042" t="s">
        <v>47</v>
      </c>
      <c r="B1042">
        <v>-0.29389015245491101</v>
      </c>
      <c r="C1042">
        <v>1.95342691491289E-2</v>
      </c>
      <c r="D1042">
        <v>-15.044850166202201</v>
      </c>
      <c r="E1042">
        <v>0</v>
      </c>
      <c r="F1042" t="s">
        <v>121</v>
      </c>
      <c r="G1042" t="s">
        <v>952</v>
      </c>
    </row>
    <row r="1043" spans="1:7" x14ac:dyDescent="0.25">
      <c r="A1043" t="s">
        <v>48</v>
      </c>
      <c r="B1043">
        <v>-0.179461912000069</v>
      </c>
      <c r="C1043">
        <v>1.3205595351177201E-2</v>
      </c>
      <c r="D1043">
        <v>-13.5898387939072</v>
      </c>
      <c r="E1043">
        <v>0</v>
      </c>
      <c r="F1043" t="s">
        <v>121</v>
      </c>
      <c r="G1043" t="s">
        <v>953</v>
      </c>
    </row>
    <row r="1044" spans="1:7" x14ac:dyDescent="0.25">
      <c r="A1044" t="s">
        <v>49</v>
      </c>
      <c r="B1044">
        <v>-0.28752184051332502</v>
      </c>
      <c r="C1044">
        <v>1.3446908847982501E-2</v>
      </c>
      <c r="D1044">
        <v>-21.382002641928</v>
      </c>
      <c r="E1044">
        <v>0</v>
      </c>
      <c r="F1044" t="s">
        <v>121</v>
      </c>
      <c r="G1044" t="s">
        <v>954</v>
      </c>
    </row>
    <row r="1045" spans="1:7" x14ac:dyDescent="0.25">
      <c r="A1045" t="s">
        <v>50</v>
      </c>
      <c r="B1045">
        <v>-0.25656573754929901</v>
      </c>
      <c r="C1045">
        <v>1.3898582141138901E-2</v>
      </c>
      <c r="D1045">
        <v>-18.459849713006399</v>
      </c>
      <c r="E1045">
        <v>0</v>
      </c>
      <c r="F1045" t="s">
        <v>121</v>
      </c>
      <c r="G1045" t="s">
        <v>955</v>
      </c>
    </row>
    <row r="1046" spans="1:7" x14ac:dyDescent="0.25">
      <c r="A1046" t="s">
        <v>51</v>
      </c>
      <c r="B1046">
        <v>-0.21647288160619399</v>
      </c>
      <c r="C1046">
        <v>1.9874906548766599E-2</v>
      </c>
      <c r="D1046">
        <v>-10.8917685260577</v>
      </c>
      <c r="E1046">
        <v>0</v>
      </c>
      <c r="F1046" t="s">
        <v>121</v>
      </c>
      <c r="G1046" t="s">
        <v>956</v>
      </c>
    </row>
    <row r="1047" spans="1:7" x14ac:dyDescent="0.25">
      <c r="A1047" t="s">
        <v>52</v>
      </c>
      <c r="B1047">
        <v>-0.27764905610138002</v>
      </c>
      <c r="C1047">
        <v>2.04999570743679E-2</v>
      </c>
      <c r="D1047">
        <v>-13.5438847551802</v>
      </c>
      <c r="E1047">
        <v>0</v>
      </c>
      <c r="F1047" t="s">
        <v>121</v>
      </c>
      <c r="G1047" t="s">
        <v>957</v>
      </c>
    </row>
    <row r="1048" spans="1:7" x14ac:dyDescent="0.25">
      <c r="A1048" t="s">
        <v>53</v>
      </c>
      <c r="B1048">
        <v>-0.31116076780177998</v>
      </c>
      <c r="C1048">
        <v>2.1710634503471299E-2</v>
      </c>
      <c r="D1048">
        <v>-14.332182127244</v>
      </c>
      <c r="E1048">
        <v>0</v>
      </c>
      <c r="F1048" t="s">
        <v>121</v>
      </c>
      <c r="G1048" t="s">
        <v>958</v>
      </c>
    </row>
    <row r="1049" spans="1:7" x14ac:dyDescent="0.25">
      <c r="A1049" t="s">
        <v>54</v>
      </c>
      <c r="B1049">
        <v>-0.15795141085529699</v>
      </c>
      <c r="C1049">
        <v>1.4019509954787899E-2</v>
      </c>
      <c r="D1049">
        <v>-11.2665429365706</v>
      </c>
      <c r="E1049">
        <v>0</v>
      </c>
      <c r="F1049" t="s">
        <v>121</v>
      </c>
      <c r="G1049" t="s">
        <v>959</v>
      </c>
    </row>
    <row r="1050" spans="1:7" x14ac:dyDescent="0.25">
      <c r="A1050" t="s">
        <v>55</v>
      </c>
      <c r="B1050">
        <v>-0.30261269667239699</v>
      </c>
      <c r="C1050">
        <v>1.42001768647326E-2</v>
      </c>
      <c r="D1050">
        <v>-21.310487859060501</v>
      </c>
      <c r="E1050">
        <v>0</v>
      </c>
      <c r="F1050" t="s">
        <v>121</v>
      </c>
      <c r="G1050" t="s">
        <v>960</v>
      </c>
    </row>
    <row r="1051" spans="1:7" x14ac:dyDescent="0.25">
      <c r="A1051" t="s">
        <v>56</v>
      </c>
      <c r="B1051">
        <v>-0.22824556992098799</v>
      </c>
      <c r="C1051">
        <v>1.4703827156109401E-2</v>
      </c>
      <c r="D1051">
        <v>-15.522868127986101</v>
      </c>
      <c r="E1051">
        <v>0</v>
      </c>
      <c r="F1051" t="s">
        <v>121</v>
      </c>
      <c r="G1051" t="s">
        <v>961</v>
      </c>
    </row>
    <row r="1052" spans="1:7" x14ac:dyDescent="0.25">
      <c r="A1052" t="s">
        <v>57</v>
      </c>
      <c r="B1052">
        <v>-0.15418760875009299</v>
      </c>
      <c r="C1052">
        <v>1.3147497445102499E-2</v>
      </c>
      <c r="D1052">
        <v>-11.727525287143401</v>
      </c>
      <c r="E1052">
        <v>0</v>
      </c>
      <c r="F1052" t="s">
        <v>121</v>
      </c>
      <c r="G1052" t="s">
        <v>962</v>
      </c>
    </row>
    <row r="1053" spans="1:7" x14ac:dyDescent="0.25">
      <c r="A1053" t="s">
        <v>58</v>
      </c>
      <c r="B1053">
        <v>-0.23134478042284201</v>
      </c>
      <c r="C1053">
        <v>1.3050380123992501E-2</v>
      </c>
      <c r="D1053">
        <v>-17.7270530225803</v>
      </c>
      <c r="E1053">
        <v>0</v>
      </c>
      <c r="F1053" t="s">
        <v>121</v>
      </c>
      <c r="G1053" t="s">
        <v>963</v>
      </c>
    </row>
    <row r="1054" spans="1:7" x14ac:dyDescent="0.25">
      <c r="A1054" t="s">
        <v>59</v>
      </c>
      <c r="B1054">
        <v>-0.17901092820499401</v>
      </c>
      <c r="C1054">
        <v>1.3476566588314099E-2</v>
      </c>
      <c r="D1054">
        <v>-13.283125715434</v>
      </c>
      <c r="E1054">
        <v>0</v>
      </c>
      <c r="F1054" t="s">
        <v>121</v>
      </c>
      <c r="G1054" t="s">
        <v>964</v>
      </c>
    </row>
    <row r="1055" spans="1:7" x14ac:dyDescent="0.25">
      <c r="A1055" t="s">
        <v>60</v>
      </c>
      <c r="B1055">
        <v>-0.158945445588938</v>
      </c>
      <c r="C1055">
        <v>1.3882174974726999E-2</v>
      </c>
      <c r="D1055">
        <v>-11.449606843185901</v>
      </c>
      <c r="E1055">
        <v>0</v>
      </c>
      <c r="F1055" t="s">
        <v>121</v>
      </c>
      <c r="G1055" t="s">
        <v>965</v>
      </c>
    </row>
    <row r="1056" spans="1:7" x14ac:dyDescent="0.25">
      <c r="A1056" t="s">
        <v>61</v>
      </c>
      <c r="B1056">
        <v>-0.27555010748091602</v>
      </c>
      <c r="C1056">
        <v>1.4135490188305301E-2</v>
      </c>
      <c r="D1056">
        <v>-19.493495012213</v>
      </c>
      <c r="E1056">
        <v>0</v>
      </c>
      <c r="F1056" t="s">
        <v>121</v>
      </c>
      <c r="G1056" t="s">
        <v>966</v>
      </c>
    </row>
    <row r="1057" spans="1:7" x14ac:dyDescent="0.25">
      <c r="A1057" t="s">
        <v>62</v>
      </c>
      <c r="B1057">
        <v>-0.25632274316248799</v>
      </c>
      <c r="C1057">
        <v>1.4594100786866199E-2</v>
      </c>
      <c r="D1057">
        <v>-17.563448882932502</v>
      </c>
      <c r="E1057">
        <v>0</v>
      </c>
      <c r="F1057" t="s">
        <v>121</v>
      </c>
      <c r="G1057" t="s">
        <v>967</v>
      </c>
    </row>
    <row r="1058" spans="1:7" x14ac:dyDescent="0.25">
      <c r="A1058" t="s">
        <v>63</v>
      </c>
      <c r="B1058">
        <v>-0.178747823170644</v>
      </c>
      <c r="C1058">
        <v>1.6854121956039098E-2</v>
      </c>
      <c r="D1058">
        <v>-10.605585009819899</v>
      </c>
      <c r="E1058">
        <v>0</v>
      </c>
      <c r="F1058" t="s">
        <v>121</v>
      </c>
      <c r="G1058" t="s">
        <v>968</v>
      </c>
    </row>
    <row r="1059" spans="1:7" x14ac:dyDescent="0.25">
      <c r="A1059" t="s">
        <v>64</v>
      </c>
      <c r="B1059">
        <v>-0.33345724938511001</v>
      </c>
      <c r="C1059">
        <v>1.7689435898165701E-2</v>
      </c>
      <c r="D1059">
        <v>-18.8506434747129</v>
      </c>
      <c r="E1059">
        <v>0</v>
      </c>
      <c r="F1059" t="s">
        <v>121</v>
      </c>
      <c r="G1059" t="s">
        <v>969</v>
      </c>
    </row>
    <row r="1060" spans="1:7" x14ac:dyDescent="0.25">
      <c r="A1060" t="s">
        <v>65</v>
      </c>
      <c r="B1060">
        <v>-0.27586209394396299</v>
      </c>
      <c r="C1060">
        <v>1.8109233009008002E-2</v>
      </c>
      <c r="D1060">
        <v>-15.233229027797201</v>
      </c>
      <c r="E1060">
        <v>0</v>
      </c>
      <c r="F1060" t="s">
        <v>121</v>
      </c>
      <c r="G1060" t="s">
        <v>970</v>
      </c>
    </row>
    <row r="1061" spans="1:7" x14ac:dyDescent="0.25">
      <c r="A1061" t="s">
        <v>66</v>
      </c>
      <c r="B1061">
        <v>-0.162310638845201</v>
      </c>
      <c r="C1061">
        <v>1.3628257672751E-2</v>
      </c>
      <c r="D1061">
        <v>-11.909859847288599</v>
      </c>
      <c r="E1061">
        <v>0</v>
      </c>
      <c r="F1061" t="s">
        <v>121</v>
      </c>
      <c r="G1061" t="s">
        <v>971</v>
      </c>
    </row>
    <row r="1062" spans="1:7" x14ac:dyDescent="0.25">
      <c r="A1062" t="s">
        <v>67</v>
      </c>
      <c r="B1062">
        <v>-0.27923197900754299</v>
      </c>
      <c r="C1062">
        <v>1.39484311762107E-2</v>
      </c>
      <c r="D1062">
        <v>-20.018880652598401</v>
      </c>
      <c r="E1062">
        <v>0</v>
      </c>
      <c r="F1062" t="s">
        <v>121</v>
      </c>
      <c r="G1062" t="s">
        <v>972</v>
      </c>
    </row>
    <row r="1063" spans="1:7" x14ac:dyDescent="0.25">
      <c r="A1063" t="s">
        <v>68</v>
      </c>
      <c r="B1063">
        <v>-0.25828106419219699</v>
      </c>
      <c r="C1063">
        <v>1.43604522006942E-2</v>
      </c>
      <c r="D1063">
        <v>-17.985580160192399</v>
      </c>
      <c r="E1063">
        <v>0</v>
      </c>
      <c r="F1063" t="s">
        <v>121</v>
      </c>
      <c r="G1063" t="s">
        <v>973</v>
      </c>
    </row>
    <row r="1064" spans="1:7" x14ac:dyDescent="0.25">
      <c r="A1064" t="s">
        <v>69</v>
      </c>
      <c r="B1064">
        <v>-0.17985753902638499</v>
      </c>
      <c r="C1064">
        <v>1.40423245785956E-2</v>
      </c>
      <c r="D1064">
        <v>-12.8082453884122</v>
      </c>
      <c r="E1064">
        <v>0</v>
      </c>
      <c r="F1064" t="s">
        <v>121</v>
      </c>
      <c r="G1064" t="s">
        <v>974</v>
      </c>
    </row>
    <row r="1065" spans="1:7" x14ac:dyDescent="0.25">
      <c r="A1065" t="s">
        <v>70</v>
      </c>
      <c r="B1065">
        <v>-0.274188216171803</v>
      </c>
      <c r="C1065">
        <v>1.44444804943453E-2</v>
      </c>
      <c r="D1065">
        <v>-18.982213744491698</v>
      </c>
      <c r="E1065">
        <v>0</v>
      </c>
      <c r="F1065" t="s">
        <v>121</v>
      </c>
      <c r="G1065" t="s">
        <v>975</v>
      </c>
    </row>
    <row r="1066" spans="1:7" x14ac:dyDescent="0.25">
      <c r="A1066" t="s">
        <v>71</v>
      </c>
      <c r="B1066">
        <v>-0.26464476360892503</v>
      </c>
      <c r="C1066">
        <v>1.47903565368326E-2</v>
      </c>
      <c r="D1066">
        <v>-17.8930618034715</v>
      </c>
      <c r="E1066">
        <v>0</v>
      </c>
      <c r="F1066" t="s">
        <v>121</v>
      </c>
      <c r="G1066" t="s">
        <v>976</v>
      </c>
    </row>
    <row r="1067" spans="1:7" x14ac:dyDescent="0.25">
      <c r="A1067" t="s">
        <v>72</v>
      </c>
      <c r="B1067">
        <v>-1.6296194556381001E-3</v>
      </c>
      <c r="C1067">
        <v>1.2763166510193699E-2</v>
      </c>
      <c r="D1067">
        <v>-0.12768143817104899</v>
      </c>
      <c r="E1067">
        <v>0.89840125039999996</v>
      </c>
      <c r="F1067" t="s">
        <v>7184</v>
      </c>
      <c r="G1067" t="s">
        <v>7315</v>
      </c>
    </row>
    <row r="1068" spans="1:7" x14ac:dyDescent="0.25">
      <c r="A1068" t="s">
        <v>73</v>
      </c>
      <c r="B1068">
        <v>-0.12430977204337799</v>
      </c>
      <c r="C1068">
        <v>1.3746652088797299E-2</v>
      </c>
      <c r="D1068">
        <v>-9.0429125026509105</v>
      </c>
      <c r="E1068">
        <v>0</v>
      </c>
      <c r="F1068" t="s">
        <v>121</v>
      </c>
      <c r="G1068" t="s">
        <v>7316</v>
      </c>
    </row>
    <row r="1069" spans="1:7" x14ac:dyDescent="0.25">
      <c r="A1069" t="s">
        <v>74</v>
      </c>
      <c r="B1069">
        <v>-0.104359774930139</v>
      </c>
      <c r="C1069">
        <v>1.3213669695620701E-2</v>
      </c>
      <c r="D1069">
        <v>-7.897864660922</v>
      </c>
      <c r="E1069">
        <v>0</v>
      </c>
      <c r="F1069" t="s">
        <v>121</v>
      </c>
      <c r="G1069" t="s">
        <v>7317</v>
      </c>
    </row>
    <row r="1070" spans="1:7" x14ac:dyDescent="0.25">
      <c r="A1070" t="s">
        <v>75</v>
      </c>
      <c r="B1070">
        <v>3.03622928121084E-2</v>
      </c>
      <c r="C1070">
        <v>1.37460156907882E-2</v>
      </c>
      <c r="D1070">
        <v>2.2088067913712202</v>
      </c>
      <c r="E1070">
        <v>2.71895817E-2</v>
      </c>
      <c r="F1070" t="s">
        <v>137</v>
      </c>
      <c r="G1070" t="s">
        <v>977</v>
      </c>
    </row>
    <row r="1071" spans="1:7" x14ac:dyDescent="0.25">
      <c r="A1071" t="s">
        <v>76</v>
      </c>
      <c r="B1071">
        <v>2.58863090965788E-2</v>
      </c>
      <c r="C1071">
        <v>1.4139919453778901E-2</v>
      </c>
      <c r="D1071">
        <v>1.8307253574673501</v>
      </c>
      <c r="E1071">
        <v>6.7143520200000001E-2</v>
      </c>
      <c r="F1071" t="s">
        <v>128</v>
      </c>
      <c r="G1071" t="s">
        <v>978</v>
      </c>
    </row>
    <row r="1072" spans="1:7" x14ac:dyDescent="0.25">
      <c r="A1072" t="s">
        <v>77</v>
      </c>
      <c r="B1072">
        <v>1.3024149671400399E-2</v>
      </c>
      <c r="C1072">
        <v>1.42326101474141E-2</v>
      </c>
      <c r="D1072">
        <v>0.91509213956561297</v>
      </c>
      <c r="E1072">
        <v>0.36014472559999999</v>
      </c>
      <c r="F1072" t="s">
        <v>7184</v>
      </c>
      <c r="G1072" t="s">
        <v>979</v>
      </c>
    </row>
    <row r="1073" spans="1:7" x14ac:dyDescent="0.25">
      <c r="A1073" t="s">
        <v>78</v>
      </c>
      <c r="B1073">
        <v>-1.8711372248910801E-3</v>
      </c>
      <c r="C1073">
        <v>1.3935006826721399E-2</v>
      </c>
      <c r="D1073">
        <v>-0.134276017813141</v>
      </c>
      <c r="E1073">
        <v>0.89318449580000003</v>
      </c>
      <c r="F1073" t="s">
        <v>7184</v>
      </c>
      <c r="G1073" t="s">
        <v>980</v>
      </c>
    </row>
    <row r="1074" spans="1:7" x14ac:dyDescent="0.25">
      <c r="A1074" t="s">
        <v>79</v>
      </c>
      <c r="B1074">
        <v>-2.80731483382325E-2</v>
      </c>
      <c r="C1074">
        <v>1.4828892999777099E-2</v>
      </c>
      <c r="D1074">
        <v>-1.89313850593261</v>
      </c>
      <c r="E1074">
        <v>5.8341366899999997E-2</v>
      </c>
      <c r="F1074" t="s">
        <v>128</v>
      </c>
      <c r="G1074" t="s">
        <v>981</v>
      </c>
    </row>
    <row r="1075" spans="1:7" x14ac:dyDescent="0.25">
      <c r="A1075" t="s">
        <v>80</v>
      </c>
      <c r="B1075">
        <v>-7.97624604894175E-2</v>
      </c>
      <c r="C1075">
        <v>1.4478122575366299E-2</v>
      </c>
      <c r="D1075">
        <v>-5.5091715154510998</v>
      </c>
      <c r="E1075">
        <v>3.6099999999999999E-8</v>
      </c>
      <c r="F1075" t="s">
        <v>121</v>
      </c>
      <c r="G1075" t="s">
        <v>982</v>
      </c>
    </row>
    <row r="1076" spans="1:7" x14ac:dyDescent="0.25">
      <c r="A1076" t="s">
        <v>81</v>
      </c>
      <c r="B1076">
        <v>-1.12318987339711E-3</v>
      </c>
      <c r="C1076">
        <v>9.1913749267851803E-3</v>
      </c>
      <c r="D1076">
        <v>-0.12220041966996099</v>
      </c>
      <c r="E1076">
        <v>0.90274045709999995</v>
      </c>
      <c r="F1076" t="s">
        <v>7184</v>
      </c>
      <c r="G1076" t="s">
        <v>983</v>
      </c>
    </row>
    <row r="1077" spans="1:7" x14ac:dyDescent="0.25">
      <c r="A1077" t="s">
        <v>82</v>
      </c>
      <c r="B1077">
        <v>2.2989595985259399E-3</v>
      </c>
      <c r="C1077">
        <v>9.4886406072922092E-3</v>
      </c>
      <c r="D1077">
        <v>0.24228545412070299</v>
      </c>
      <c r="E1077">
        <v>0.8085593137</v>
      </c>
      <c r="F1077" t="s">
        <v>7184</v>
      </c>
      <c r="G1077" t="s">
        <v>984</v>
      </c>
    </row>
    <row r="1078" spans="1:7" x14ac:dyDescent="0.25">
      <c r="A1078" t="s">
        <v>83</v>
      </c>
      <c r="B1078">
        <v>-3.7088050200057003E-2</v>
      </c>
      <c r="C1078">
        <v>9.6310859570236992E-3</v>
      </c>
      <c r="D1078">
        <v>-3.8508689846143098</v>
      </c>
      <c r="E1078">
        <v>1.1774810000000001E-4</v>
      </c>
      <c r="F1078" t="s">
        <v>121</v>
      </c>
      <c r="G1078" t="s">
        <v>985</v>
      </c>
    </row>
    <row r="1079" spans="1:7" x14ac:dyDescent="0.25">
      <c r="A1079" t="s">
        <v>84</v>
      </c>
      <c r="B1079">
        <v>2.9164691976296502E-2</v>
      </c>
      <c r="C1079">
        <v>1.27290245989377E-2</v>
      </c>
      <c r="D1079">
        <v>2.29119613601268</v>
      </c>
      <c r="E1079">
        <v>2.1953445799999999E-2</v>
      </c>
      <c r="F1079" t="s">
        <v>137</v>
      </c>
      <c r="G1079" t="s">
        <v>986</v>
      </c>
    </row>
    <row r="1080" spans="1:7" x14ac:dyDescent="0.25">
      <c r="A1080" t="s">
        <v>85</v>
      </c>
      <c r="B1080">
        <v>-0.26409924528408502</v>
      </c>
      <c r="C1080">
        <v>1.38007021797328E-2</v>
      </c>
      <c r="D1080">
        <v>-19.1366527474182</v>
      </c>
      <c r="E1080">
        <v>0</v>
      </c>
      <c r="F1080" t="s">
        <v>121</v>
      </c>
      <c r="G1080" t="s">
        <v>987</v>
      </c>
    </row>
    <row r="1081" spans="1:7" x14ac:dyDescent="0.25">
      <c r="A1081" t="s">
        <v>86</v>
      </c>
      <c r="B1081">
        <v>-0.17752404317699699</v>
      </c>
      <c r="C1081">
        <v>1.33242671769112E-2</v>
      </c>
      <c r="D1081">
        <v>-13.32336261499</v>
      </c>
      <c r="E1081">
        <v>0</v>
      </c>
      <c r="F1081" t="s">
        <v>121</v>
      </c>
      <c r="G1081" t="s">
        <v>988</v>
      </c>
    </row>
    <row r="1082" spans="1:7" x14ac:dyDescent="0.25">
      <c r="A1082" t="s">
        <v>7134</v>
      </c>
      <c r="B1082">
        <v>-1.02034179607415E-2</v>
      </c>
      <c r="C1082">
        <v>1.0756906521154101E-3</v>
      </c>
      <c r="D1082">
        <v>-9.4854574971678502</v>
      </c>
      <c r="E1082">
        <v>0</v>
      </c>
      <c r="F1082" t="s">
        <v>121</v>
      </c>
      <c r="G1082" t="s">
        <v>7318</v>
      </c>
    </row>
    <row r="1083" spans="1:7" x14ac:dyDescent="0.25">
      <c r="A1083" t="s">
        <v>7135</v>
      </c>
      <c r="B1083">
        <v>7.8236003304855902E-5</v>
      </c>
      <c r="C1083">
        <v>1.32879850079902E-5</v>
      </c>
      <c r="D1083">
        <v>5.8877251334805001</v>
      </c>
      <c r="E1083">
        <v>3.9000000000000002E-9</v>
      </c>
      <c r="F1083" t="s">
        <v>121</v>
      </c>
      <c r="G1083" t="s">
        <v>7319</v>
      </c>
    </row>
    <row r="1084" spans="1:7" x14ac:dyDescent="0.25">
      <c r="A1084" t="s">
        <v>6</v>
      </c>
      <c r="B1084">
        <v>6.4445143747632896</v>
      </c>
      <c r="C1084">
        <v>5.0828789889250901E-2</v>
      </c>
      <c r="D1084">
        <v>126.788664235466</v>
      </c>
      <c r="E1084">
        <v>0</v>
      </c>
      <c r="F1084" t="s">
        <v>121</v>
      </c>
      <c r="G1084" t="s">
        <v>989</v>
      </c>
    </row>
    <row r="1085" spans="1:7" x14ac:dyDescent="0.25">
      <c r="A1085" t="s">
        <v>18</v>
      </c>
      <c r="B1085">
        <v>5.5156066829476297E-2</v>
      </c>
      <c r="C1085">
        <v>2.9298298408111E-2</v>
      </c>
      <c r="D1085">
        <v>1.88256894858463</v>
      </c>
      <c r="E1085">
        <v>5.9760732900000002E-2</v>
      </c>
      <c r="F1085" t="s">
        <v>128</v>
      </c>
      <c r="G1085" t="s">
        <v>990</v>
      </c>
    </row>
    <row r="1086" spans="1:7" x14ac:dyDescent="0.25">
      <c r="A1086" t="s">
        <v>19</v>
      </c>
      <c r="B1086">
        <v>5.9230644577849802E-2</v>
      </c>
      <c r="C1086">
        <v>3.6728484731346697E-2</v>
      </c>
      <c r="D1086">
        <v>1.6126623521524699</v>
      </c>
      <c r="E1086">
        <v>0.10681997830000001</v>
      </c>
      <c r="F1086" t="s">
        <v>7184</v>
      </c>
      <c r="G1086" t="s">
        <v>991</v>
      </c>
    </row>
    <row r="1087" spans="1:7" x14ac:dyDescent="0.25">
      <c r="A1087" t="s">
        <v>20</v>
      </c>
      <c r="B1087">
        <v>7.2967186793777797E-2</v>
      </c>
      <c r="C1087">
        <v>3.4902389415122401E-2</v>
      </c>
      <c r="D1087">
        <v>2.0906072053096398</v>
      </c>
      <c r="E1087">
        <v>3.6564960700000003E-2</v>
      </c>
      <c r="F1087" t="s">
        <v>137</v>
      </c>
      <c r="G1087" t="s">
        <v>992</v>
      </c>
    </row>
    <row r="1088" spans="1:7" x14ac:dyDescent="0.25">
      <c r="A1088" t="s">
        <v>7</v>
      </c>
      <c r="B1088">
        <v>3.03717938070114E-2</v>
      </c>
      <c r="C1088">
        <v>1.4002025618657899E-3</v>
      </c>
      <c r="D1088">
        <v>21.691000026839301</v>
      </c>
      <c r="E1088">
        <v>0</v>
      </c>
      <c r="F1088" t="s">
        <v>121</v>
      </c>
      <c r="G1088" t="s">
        <v>993</v>
      </c>
    </row>
    <row r="1089" spans="1:7" x14ac:dyDescent="0.25">
      <c r="A1089" t="s">
        <v>8</v>
      </c>
      <c r="B1089">
        <v>-3.2869722065197101E-4</v>
      </c>
      <c r="C1089">
        <v>1.7918853649841001E-5</v>
      </c>
      <c r="D1089">
        <v>-18.343652282404101</v>
      </c>
      <c r="E1089">
        <v>0</v>
      </c>
      <c r="F1089" t="s">
        <v>121</v>
      </c>
      <c r="G1089" t="s">
        <v>994</v>
      </c>
    </row>
    <row r="1090" spans="1:7" x14ac:dyDescent="0.25">
      <c r="A1090" t="s">
        <v>21</v>
      </c>
      <c r="B1090">
        <v>-5.0275505537141801E-2</v>
      </c>
      <c r="C1090">
        <v>1.2536986757163599E-2</v>
      </c>
      <c r="D1090">
        <v>-4.0101745747170403</v>
      </c>
      <c r="E1090">
        <v>6.0703099999999998E-5</v>
      </c>
      <c r="F1090" t="s">
        <v>121</v>
      </c>
      <c r="G1090" t="s">
        <v>7320</v>
      </c>
    </row>
    <row r="1091" spans="1:7" x14ac:dyDescent="0.25">
      <c r="A1091" t="s">
        <v>22</v>
      </c>
      <c r="B1091">
        <v>-3.5763430414313797E-2</v>
      </c>
      <c r="C1091">
        <v>1.1938643667036499E-2</v>
      </c>
      <c r="D1091">
        <v>-2.99560246638899</v>
      </c>
      <c r="E1091">
        <v>2.7394778E-3</v>
      </c>
      <c r="F1091" t="s">
        <v>134</v>
      </c>
      <c r="G1091" t="s">
        <v>995</v>
      </c>
    </row>
    <row r="1092" spans="1:7" x14ac:dyDescent="0.25">
      <c r="A1092" t="s">
        <v>23</v>
      </c>
      <c r="B1092">
        <v>-5.66021654108287E-2</v>
      </c>
      <c r="C1092">
        <v>1.6249053834835402E-2</v>
      </c>
      <c r="D1092">
        <v>-3.48341300276096</v>
      </c>
      <c r="E1092">
        <v>4.9520439999999998E-4</v>
      </c>
      <c r="F1092" t="s">
        <v>121</v>
      </c>
      <c r="G1092" t="s">
        <v>996</v>
      </c>
    </row>
    <row r="1093" spans="1:7" x14ac:dyDescent="0.25">
      <c r="A1093" t="s">
        <v>24</v>
      </c>
      <c r="B1093">
        <v>-4.8209376168305597E-2</v>
      </c>
      <c r="C1093">
        <v>1.1634890765682899E-2</v>
      </c>
      <c r="D1093">
        <v>-4.1435177294916201</v>
      </c>
      <c r="E1093">
        <v>3.4220500000000002E-5</v>
      </c>
      <c r="F1093" t="s">
        <v>121</v>
      </c>
      <c r="G1093" t="s">
        <v>997</v>
      </c>
    </row>
    <row r="1094" spans="1:7" x14ac:dyDescent="0.25">
      <c r="A1094" t="s">
        <v>25</v>
      </c>
      <c r="B1094">
        <v>-0.16675482625945601</v>
      </c>
      <c r="C1094">
        <v>1.8009001695284299E-2</v>
      </c>
      <c r="D1094">
        <v>-9.2595263791396505</v>
      </c>
      <c r="E1094">
        <v>0</v>
      </c>
      <c r="F1094" t="s">
        <v>121</v>
      </c>
      <c r="G1094" t="s">
        <v>998</v>
      </c>
    </row>
    <row r="1095" spans="1:7" x14ac:dyDescent="0.25">
      <c r="A1095" t="s">
        <v>26</v>
      </c>
      <c r="B1095">
        <v>-3.5946799710980498E-2</v>
      </c>
      <c r="C1095">
        <v>1.2356380958543901E-2</v>
      </c>
      <c r="D1095">
        <v>-2.9091689412606501</v>
      </c>
      <c r="E1095">
        <v>3.6244392000000002E-3</v>
      </c>
      <c r="F1095" t="s">
        <v>134</v>
      </c>
      <c r="G1095" t="s">
        <v>999</v>
      </c>
    </row>
    <row r="1096" spans="1:7" x14ac:dyDescent="0.25">
      <c r="A1096" t="s">
        <v>27</v>
      </c>
      <c r="B1096">
        <v>-8.8214031437983103E-3</v>
      </c>
      <c r="C1096">
        <v>1.16011128693799E-2</v>
      </c>
      <c r="D1096">
        <v>-0.76039283843893901</v>
      </c>
      <c r="E1096">
        <v>0.4470209926</v>
      </c>
      <c r="F1096" t="s">
        <v>7184</v>
      </c>
      <c r="G1096" t="s">
        <v>1000</v>
      </c>
    </row>
    <row r="1097" spans="1:7" x14ac:dyDescent="0.25">
      <c r="A1097" t="s">
        <v>28</v>
      </c>
      <c r="B1097">
        <v>-4.3181825373042701E-2</v>
      </c>
      <c r="C1097">
        <v>1.21099647451364E-2</v>
      </c>
      <c r="D1097">
        <v>-3.56580933816387</v>
      </c>
      <c r="E1097">
        <v>3.6284730000000001E-4</v>
      </c>
      <c r="F1097" t="s">
        <v>121</v>
      </c>
      <c r="G1097" t="s">
        <v>1001</v>
      </c>
    </row>
    <row r="1098" spans="1:7" x14ac:dyDescent="0.25">
      <c r="A1098" t="s">
        <v>29</v>
      </c>
      <c r="B1098">
        <v>-7.2611125017449402E-2</v>
      </c>
      <c r="C1098">
        <v>1.4803120635827E-2</v>
      </c>
      <c r="D1098">
        <v>-4.9051228321218501</v>
      </c>
      <c r="E1098">
        <v>9.3470000000000003E-7</v>
      </c>
      <c r="F1098" t="s">
        <v>121</v>
      </c>
      <c r="G1098" t="s">
        <v>1002</v>
      </c>
    </row>
    <row r="1099" spans="1:7" x14ac:dyDescent="0.25">
      <c r="A1099" t="s">
        <v>30</v>
      </c>
      <c r="B1099">
        <v>-6.2644226282354207E-2</v>
      </c>
      <c r="C1099">
        <v>1.1876086155095601E-2</v>
      </c>
      <c r="D1099">
        <v>-5.2748208007463697</v>
      </c>
      <c r="E1099">
        <v>1.3309999999999999E-7</v>
      </c>
      <c r="F1099" t="s">
        <v>121</v>
      </c>
      <c r="G1099" t="s">
        <v>1003</v>
      </c>
    </row>
    <row r="1100" spans="1:7" x14ac:dyDescent="0.25">
      <c r="A1100" t="s">
        <v>31</v>
      </c>
      <c r="B1100">
        <v>-6.1313948226585403E-2</v>
      </c>
      <c r="C1100">
        <v>1.2314183401024401E-2</v>
      </c>
      <c r="D1100">
        <v>-4.9791322924007302</v>
      </c>
      <c r="E1100">
        <v>6.3939999999999997E-7</v>
      </c>
      <c r="F1100" t="s">
        <v>121</v>
      </c>
      <c r="G1100" t="s">
        <v>1004</v>
      </c>
    </row>
    <row r="1101" spans="1:7" x14ac:dyDescent="0.25">
      <c r="A1101" t="s">
        <v>32</v>
      </c>
      <c r="B1101">
        <v>-6.0464285887231801E-2</v>
      </c>
      <c r="C1101">
        <v>1.12172565960815E-2</v>
      </c>
      <c r="D1101">
        <v>-5.3902917678065396</v>
      </c>
      <c r="E1101">
        <v>7.0399999999999995E-8</v>
      </c>
      <c r="F1101" t="s">
        <v>121</v>
      </c>
      <c r="G1101" t="s">
        <v>7321</v>
      </c>
    </row>
    <row r="1102" spans="1:7" x14ac:dyDescent="0.25">
      <c r="A1102" t="s">
        <v>33</v>
      </c>
      <c r="B1102">
        <v>-4.4163424192026103E-2</v>
      </c>
      <c r="C1102">
        <v>1.16832583261685E-2</v>
      </c>
      <c r="D1102">
        <v>-3.78006057549096</v>
      </c>
      <c r="E1102">
        <v>1.5685060000000001E-4</v>
      </c>
      <c r="F1102" t="s">
        <v>121</v>
      </c>
      <c r="G1102" t="s">
        <v>1005</v>
      </c>
    </row>
    <row r="1103" spans="1:7" x14ac:dyDescent="0.25">
      <c r="A1103" t="s">
        <v>34</v>
      </c>
      <c r="B1103">
        <v>-6.6757097273953195E-2</v>
      </c>
      <c r="C1103">
        <v>1.2115132565235999E-2</v>
      </c>
      <c r="D1103">
        <v>-5.51022425173546</v>
      </c>
      <c r="E1103">
        <v>3.5899999999999997E-8</v>
      </c>
      <c r="F1103" t="s">
        <v>121</v>
      </c>
      <c r="G1103" t="s">
        <v>1006</v>
      </c>
    </row>
    <row r="1104" spans="1:7" x14ac:dyDescent="0.25">
      <c r="A1104" t="s">
        <v>35</v>
      </c>
      <c r="B1104">
        <v>-4.90968281967838E-2</v>
      </c>
      <c r="C1104">
        <v>7.8739353284578394E-3</v>
      </c>
      <c r="D1104">
        <v>-6.23536086451446</v>
      </c>
      <c r="E1104">
        <v>5.0000000000000003E-10</v>
      </c>
      <c r="F1104" t="s">
        <v>121</v>
      </c>
      <c r="G1104" t="s">
        <v>1007</v>
      </c>
    </row>
    <row r="1105" spans="1:7" x14ac:dyDescent="0.25">
      <c r="A1105" t="s">
        <v>36</v>
      </c>
      <c r="B1105">
        <v>-6.8977603506290203E-2</v>
      </c>
      <c r="C1105">
        <v>1.13548242114595E-2</v>
      </c>
      <c r="D1105">
        <v>-6.0747398833948001</v>
      </c>
      <c r="E1105">
        <v>1.2E-9</v>
      </c>
      <c r="F1105" t="s">
        <v>121</v>
      </c>
      <c r="G1105" t="s">
        <v>1008</v>
      </c>
    </row>
    <row r="1106" spans="1:7" x14ac:dyDescent="0.25">
      <c r="A1106" t="s">
        <v>7132</v>
      </c>
      <c r="B1106">
        <v>0.17853992625635501</v>
      </c>
      <c r="C1106">
        <v>2.0600629999878699E-2</v>
      </c>
      <c r="D1106">
        <v>8.6667216612990199</v>
      </c>
      <c r="E1106">
        <v>0</v>
      </c>
      <c r="F1106" t="s">
        <v>121</v>
      </c>
      <c r="G1106" t="s">
        <v>7322</v>
      </c>
    </row>
    <row r="1107" spans="1:7" x14ac:dyDescent="0.25">
      <c r="A1107" t="s">
        <v>37</v>
      </c>
      <c r="B1107">
        <v>-0.30479673140490299</v>
      </c>
      <c r="C1107">
        <v>3.6148781171959098E-3</v>
      </c>
      <c r="D1107">
        <v>-84.317291350707094</v>
      </c>
      <c r="E1107">
        <v>0</v>
      </c>
      <c r="F1107" t="s">
        <v>121</v>
      </c>
      <c r="G1107" t="s">
        <v>7323</v>
      </c>
    </row>
    <row r="1108" spans="1:7" x14ac:dyDescent="0.25">
      <c r="A1108" t="s">
        <v>38</v>
      </c>
      <c r="B1108">
        <v>-0.19193397299361101</v>
      </c>
      <c r="C1108">
        <v>4.8834251769999601E-3</v>
      </c>
      <c r="D1108">
        <v>-39.303146057726998</v>
      </c>
      <c r="E1108">
        <v>0</v>
      </c>
      <c r="F1108" t="s">
        <v>121</v>
      </c>
      <c r="G1108" t="s">
        <v>1009</v>
      </c>
    </row>
    <row r="1109" spans="1:7" x14ac:dyDescent="0.25">
      <c r="A1109" t="s">
        <v>9</v>
      </c>
      <c r="B1109">
        <v>-0.118562991004679</v>
      </c>
      <c r="C1109">
        <v>2.4404366959713802E-3</v>
      </c>
      <c r="D1109">
        <v>-48.582694728529702</v>
      </c>
      <c r="E1109">
        <v>0</v>
      </c>
      <c r="F1109" t="s">
        <v>121</v>
      </c>
      <c r="G1109" t="s">
        <v>1010</v>
      </c>
    </row>
    <row r="1110" spans="1:7" x14ac:dyDescent="0.25">
      <c r="A1110" t="s">
        <v>10</v>
      </c>
      <c r="B1110">
        <v>4.5611413453197098E-3</v>
      </c>
      <c r="C1110">
        <v>4.0374457357069196E-3</v>
      </c>
      <c r="D1110">
        <v>1.12970963423267</v>
      </c>
      <c r="E1110">
        <v>0.25860039470000001</v>
      </c>
      <c r="F1110" t="s">
        <v>7184</v>
      </c>
      <c r="G1110" t="s">
        <v>1011</v>
      </c>
    </row>
    <row r="1111" spans="1:7" x14ac:dyDescent="0.25">
      <c r="A1111" t="s">
        <v>11</v>
      </c>
      <c r="B1111">
        <v>3.15645549250352E-3</v>
      </c>
      <c r="C1111">
        <v>1.0369409302335901E-2</v>
      </c>
      <c r="D1111">
        <v>0.304400704077951</v>
      </c>
      <c r="E1111">
        <v>0.76082305179999998</v>
      </c>
      <c r="F1111" t="s">
        <v>7184</v>
      </c>
      <c r="G1111" t="s">
        <v>1012</v>
      </c>
    </row>
    <row r="1112" spans="1:7" x14ac:dyDescent="0.25">
      <c r="A1112" t="s">
        <v>7133</v>
      </c>
      <c r="B1112">
        <v>4.5805007197718801E-2</v>
      </c>
      <c r="C1112">
        <v>2.4705186085346798E-3</v>
      </c>
      <c r="D1112">
        <v>18.540644478240502</v>
      </c>
      <c r="E1112">
        <v>0</v>
      </c>
      <c r="F1112" t="s">
        <v>121</v>
      </c>
      <c r="G1112" t="s">
        <v>7324</v>
      </c>
    </row>
    <row r="1113" spans="1:7" x14ac:dyDescent="0.25">
      <c r="A1113" t="s">
        <v>12</v>
      </c>
      <c r="B1113">
        <v>-4.9998796570568304E-3</v>
      </c>
      <c r="C1113">
        <v>4.2873751454848397E-2</v>
      </c>
      <c r="D1113">
        <v>-0.116618664973191</v>
      </c>
      <c r="E1113">
        <v>0.90716240159999995</v>
      </c>
      <c r="F1113" t="s">
        <v>7184</v>
      </c>
      <c r="G1113" t="s">
        <v>1013</v>
      </c>
    </row>
    <row r="1114" spans="1:7" x14ac:dyDescent="0.25">
      <c r="A1114" t="s">
        <v>13</v>
      </c>
      <c r="B1114">
        <v>0.13239113559537799</v>
      </c>
      <c r="C1114">
        <v>4.2874261332389502E-2</v>
      </c>
      <c r="D1114">
        <v>3.0878930967228801</v>
      </c>
      <c r="E1114">
        <v>2.0161759000000001E-3</v>
      </c>
      <c r="F1114" t="s">
        <v>134</v>
      </c>
      <c r="G1114" t="s">
        <v>1014</v>
      </c>
    </row>
    <row r="1115" spans="1:7" x14ac:dyDescent="0.25">
      <c r="A1115" t="s">
        <v>14</v>
      </c>
      <c r="B1115">
        <v>3.3003358978638299E-2</v>
      </c>
      <c r="C1115">
        <v>4.2844159170663802E-2</v>
      </c>
      <c r="D1115">
        <v>0.77031174417903603</v>
      </c>
      <c r="E1115">
        <v>0.4411161992</v>
      </c>
      <c r="F1115" t="s">
        <v>7184</v>
      </c>
      <c r="G1115" t="s">
        <v>1015</v>
      </c>
    </row>
    <row r="1116" spans="1:7" x14ac:dyDescent="0.25">
      <c r="A1116" t="s">
        <v>15</v>
      </c>
      <c r="B1116">
        <v>7.9586314923969906E-2</v>
      </c>
      <c r="C1116">
        <v>4.28501305279025E-2</v>
      </c>
      <c r="D1116">
        <v>1.85731791113556</v>
      </c>
      <c r="E1116">
        <v>6.32678874E-2</v>
      </c>
      <c r="F1116" t="s">
        <v>128</v>
      </c>
      <c r="G1116" t="s">
        <v>1016</v>
      </c>
    </row>
    <row r="1117" spans="1:7" x14ac:dyDescent="0.25">
      <c r="A1117" t="s">
        <v>16</v>
      </c>
      <c r="B1117">
        <v>-2.30484270907498E-2</v>
      </c>
      <c r="C1117">
        <v>4.3077613382055499E-2</v>
      </c>
      <c r="D1117">
        <v>-0.53504419769807798</v>
      </c>
      <c r="E1117">
        <v>0.59262008489999995</v>
      </c>
      <c r="F1117" t="s">
        <v>7184</v>
      </c>
      <c r="G1117" t="s">
        <v>1017</v>
      </c>
    </row>
    <row r="1118" spans="1:7" x14ac:dyDescent="0.25">
      <c r="A1118" t="s">
        <v>17</v>
      </c>
      <c r="B1118">
        <v>0.18708879153760899</v>
      </c>
      <c r="C1118">
        <v>4.29390018734832E-2</v>
      </c>
      <c r="D1118">
        <v>4.3570829170378396</v>
      </c>
      <c r="E1118">
        <v>1.3189399999999999E-5</v>
      </c>
      <c r="F1118" t="s">
        <v>121</v>
      </c>
      <c r="G1118" t="s">
        <v>1018</v>
      </c>
    </row>
    <row r="1119" spans="1:7" x14ac:dyDescent="0.25">
      <c r="A1119" t="s">
        <v>155</v>
      </c>
      <c r="B1119">
        <v>1.2681526999835199E-2</v>
      </c>
      <c r="C1119">
        <v>1.52595104733279E-3</v>
      </c>
      <c r="D1119">
        <v>8.3105726242012992</v>
      </c>
      <c r="E1119">
        <v>0</v>
      </c>
      <c r="F1119" t="s">
        <v>121</v>
      </c>
      <c r="G1119" t="s">
        <v>1019</v>
      </c>
    </row>
    <row r="1120" spans="1:7" x14ac:dyDescent="0.25">
      <c r="A1120" t="s">
        <v>157</v>
      </c>
      <c r="B1120">
        <v>4.3956215575913102E-2</v>
      </c>
      <c r="C1120">
        <v>1.8530799057218199E-3</v>
      </c>
      <c r="D1120">
        <v>23.720626099386202</v>
      </c>
      <c r="E1120">
        <v>0</v>
      </c>
      <c r="F1120" t="s">
        <v>121</v>
      </c>
      <c r="G1120" t="s">
        <v>1020</v>
      </c>
    </row>
    <row r="1121" spans="1:7" x14ac:dyDescent="0.25">
      <c r="A1121" t="s">
        <v>159</v>
      </c>
      <c r="B1121">
        <v>3.1146065918549199E-2</v>
      </c>
      <c r="C1121">
        <v>1.7886212964323099E-3</v>
      </c>
      <c r="D1121">
        <v>17.413449107798801</v>
      </c>
      <c r="E1121">
        <v>0</v>
      </c>
      <c r="F1121" t="s">
        <v>121</v>
      </c>
      <c r="G1121" t="s">
        <v>1021</v>
      </c>
    </row>
    <row r="1122" spans="1:7" x14ac:dyDescent="0.25">
      <c r="A1122" t="s">
        <v>161</v>
      </c>
      <c r="B1122">
        <v>-1.3128785102870601E-4</v>
      </c>
      <c r="C1122">
        <v>1.9500521373304501E-5</v>
      </c>
      <c r="D1122">
        <v>-6.73253030087875</v>
      </c>
      <c r="E1122">
        <v>0</v>
      </c>
      <c r="F1122" t="s">
        <v>121</v>
      </c>
      <c r="G1122" t="s">
        <v>1022</v>
      </c>
    </row>
    <row r="1123" spans="1:7" x14ac:dyDescent="0.25">
      <c r="A1123" t="s">
        <v>163</v>
      </c>
      <c r="B1123">
        <v>-4.36782923601603E-4</v>
      </c>
      <c r="C1123">
        <v>2.2895667262884402E-5</v>
      </c>
      <c r="D1123">
        <v>-19.077099548422499</v>
      </c>
      <c r="E1123">
        <v>0</v>
      </c>
      <c r="F1123" t="s">
        <v>121</v>
      </c>
      <c r="G1123" t="s">
        <v>1023</v>
      </c>
    </row>
    <row r="1124" spans="1:7" x14ac:dyDescent="0.25">
      <c r="A1124" t="s">
        <v>165</v>
      </c>
      <c r="B1124">
        <v>-3.4606609692499702E-4</v>
      </c>
      <c r="C1124">
        <v>2.2454331706186101E-5</v>
      </c>
      <c r="D1124">
        <v>-15.4119971795757</v>
      </c>
      <c r="E1124">
        <v>0</v>
      </c>
      <c r="F1124" t="s">
        <v>121</v>
      </c>
      <c r="G1124" t="s">
        <v>1024</v>
      </c>
    </row>
    <row r="1125" spans="1:7" x14ac:dyDescent="0.25">
      <c r="A1125" t="s">
        <v>39</v>
      </c>
      <c r="B1125">
        <v>-0.17935716131086499</v>
      </c>
      <c r="C1125">
        <v>1.45305266860655E-2</v>
      </c>
      <c r="D1125">
        <v>-12.3434728269599</v>
      </c>
      <c r="E1125">
        <v>0</v>
      </c>
      <c r="F1125" t="s">
        <v>121</v>
      </c>
      <c r="G1125" t="s">
        <v>7325</v>
      </c>
    </row>
    <row r="1126" spans="1:7" x14ac:dyDescent="0.25">
      <c r="A1126" t="s">
        <v>40</v>
      </c>
      <c r="B1126">
        <v>-0.31172394473135001</v>
      </c>
      <c r="C1126">
        <v>1.51472408483807E-2</v>
      </c>
      <c r="D1126">
        <v>-20.579585935921401</v>
      </c>
      <c r="E1126">
        <v>0</v>
      </c>
      <c r="F1126" t="s">
        <v>121</v>
      </c>
      <c r="G1126" t="s">
        <v>7326</v>
      </c>
    </row>
    <row r="1127" spans="1:7" x14ac:dyDescent="0.25">
      <c r="A1127" t="s">
        <v>41</v>
      </c>
      <c r="B1127">
        <v>-0.27324811113872499</v>
      </c>
      <c r="C1127">
        <v>1.5375117812609199E-2</v>
      </c>
      <c r="D1127">
        <v>-17.7720986901729</v>
      </c>
      <c r="E1127">
        <v>0</v>
      </c>
      <c r="F1127" t="s">
        <v>121</v>
      </c>
      <c r="G1127" t="s">
        <v>7327</v>
      </c>
    </row>
    <row r="1128" spans="1:7" x14ac:dyDescent="0.25">
      <c r="A1128" t="s">
        <v>42</v>
      </c>
      <c r="B1128">
        <v>-0.15433025116141799</v>
      </c>
      <c r="C1128">
        <v>1.37827455880194E-2</v>
      </c>
      <c r="D1128">
        <v>-11.197351803081199</v>
      </c>
      <c r="E1128">
        <v>0</v>
      </c>
      <c r="F1128" t="s">
        <v>121</v>
      </c>
      <c r="G1128" t="s">
        <v>1025</v>
      </c>
    </row>
    <row r="1129" spans="1:7" x14ac:dyDescent="0.25">
      <c r="A1129" t="s">
        <v>43</v>
      </c>
      <c r="B1129">
        <v>-0.271137379242257</v>
      </c>
      <c r="C1129">
        <v>1.39928473170149E-2</v>
      </c>
      <c r="D1129">
        <v>-19.3768554104469</v>
      </c>
      <c r="E1129">
        <v>0</v>
      </c>
      <c r="F1129" t="s">
        <v>121</v>
      </c>
      <c r="G1129" t="s">
        <v>1026</v>
      </c>
    </row>
    <row r="1130" spans="1:7" x14ac:dyDescent="0.25">
      <c r="A1130" t="s">
        <v>44</v>
      </c>
      <c r="B1130">
        <v>-0.22286238980894699</v>
      </c>
      <c r="C1130">
        <v>1.4505586711910301E-2</v>
      </c>
      <c r="D1130">
        <v>-15.3639004223082</v>
      </c>
      <c r="E1130">
        <v>0</v>
      </c>
      <c r="F1130" t="s">
        <v>121</v>
      </c>
      <c r="G1130" t="s">
        <v>1027</v>
      </c>
    </row>
    <row r="1131" spans="1:7" x14ac:dyDescent="0.25">
      <c r="A1131" t="s">
        <v>45</v>
      </c>
      <c r="B1131">
        <v>-0.20291237219602401</v>
      </c>
      <c r="C1131">
        <v>1.8446389196223999E-2</v>
      </c>
      <c r="D1131">
        <v>-11.000113357554101</v>
      </c>
      <c r="E1131">
        <v>0</v>
      </c>
      <c r="F1131" t="s">
        <v>121</v>
      </c>
      <c r="G1131" t="s">
        <v>1028</v>
      </c>
    </row>
    <row r="1132" spans="1:7" x14ac:dyDescent="0.25">
      <c r="A1132" t="s">
        <v>46</v>
      </c>
      <c r="B1132">
        <v>-0.292227171444706</v>
      </c>
      <c r="C1132">
        <v>1.9459947098909001E-2</v>
      </c>
      <c r="D1132">
        <v>-15.016853332612</v>
      </c>
      <c r="E1132">
        <v>0</v>
      </c>
      <c r="F1132" t="s">
        <v>121</v>
      </c>
      <c r="G1132" t="s">
        <v>1029</v>
      </c>
    </row>
    <row r="1133" spans="1:7" x14ac:dyDescent="0.25">
      <c r="A1133" t="s">
        <v>47</v>
      </c>
      <c r="B1133">
        <v>-0.29356872100282899</v>
      </c>
      <c r="C1133">
        <v>1.9714745396351499E-2</v>
      </c>
      <c r="D1133">
        <v>-14.8908197950737</v>
      </c>
      <c r="E1133">
        <v>0</v>
      </c>
      <c r="F1133" t="s">
        <v>121</v>
      </c>
      <c r="G1133" t="s">
        <v>1030</v>
      </c>
    </row>
    <row r="1134" spans="1:7" x14ac:dyDescent="0.25">
      <c r="A1134" t="s">
        <v>48</v>
      </c>
      <c r="B1134">
        <v>-0.180352957809888</v>
      </c>
      <c r="C1134">
        <v>1.33276012615661E-2</v>
      </c>
      <c r="D1134">
        <v>-13.5322894398098</v>
      </c>
      <c r="E1134">
        <v>0</v>
      </c>
      <c r="F1134" t="s">
        <v>121</v>
      </c>
      <c r="G1134" t="s">
        <v>1031</v>
      </c>
    </row>
    <row r="1135" spans="1:7" x14ac:dyDescent="0.25">
      <c r="A1135" t="s">
        <v>49</v>
      </c>
      <c r="B1135">
        <v>-0.28732444824941</v>
      </c>
      <c r="C1135">
        <v>1.3571144243077199E-2</v>
      </c>
      <c r="D1135">
        <v>-21.171718692473402</v>
      </c>
      <c r="E1135">
        <v>0</v>
      </c>
      <c r="F1135" t="s">
        <v>121</v>
      </c>
      <c r="G1135" t="s">
        <v>1032</v>
      </c>
    </row>
    <row r="1136" spans="1:7" x14ac:dyDescent="0.25">
      <c r="A1136" t="s">
        <v>50</v>
      </c>
      <c r="B1136">
        <v>-0.25794511132931103</v>
      </c>
      <c r="C1136">
        <v>1.4026990525778099E-2</v>
      </c>
      <c r="D1136">
        <v>-18.389198371188201</v>
      </c>
      <c r="E1136">
        <v>0</v>
      </c>
      <c r="F1136" t="s">
        <v>121</v>
      </c>
      <c r="G1136" t="s">
        <v>1033</v>
      </c>
    </row>
    <row r="1137" spans="1:7" x14ac:dyDescent="0.25">
      <c r="A1137" t="s">
        <v>51</v>
      </c>
      <c r="B1137">
        <v>-0.21769255055346701</v>
      </c>
      <c r="C1137">
        <v>2.00585299298329E-2</v>
      </c>
      <c r="D1137">
        <v>-10.8528666514935</v>
      </c>
      <c r="E1137">
        <v>0</v>
      </c>
      <c r="F1137" t="s">
        <v>121</v>
      </c>
      <c r="G1137" t="s">
        <v>1034</v>
      </c>
    </row>
    <row r="1138" spans="1:7" x14ac:dyDescent="0.25">
      <c r="A1138" t="s">
        <v>52</v>
      </c>
      <c r="B1138">
        <v>-0.28175082496472498</v>
      </c>
      <c r="C1138">
        <v>2.0689355269547901E-2</v>
      </c>
      <c r="D1138">
        <v>-13.6181539392591</v>
      </c>
      <c r="E1138">
        <v>0</v>
      </c>
      <c r="F1138" t="s">
        <v>121</v>
      </c>
      <c r="G1138" t="s">
        <v>1035</v>
      </c>
    </row>
    <row r="1139" spans="1:7" x14ac:dyDescent="0.25">
      <c r="A1139" t="s">
        <v>53</v>
      </c>
      <c r="B1139">
        <v>-0.31376826860729401</v>
      </c>
      <c r="C1139">
        <v>2.1911218093781E-2</v>
      </c>
      <c r="D1139">
        <v>-14.319982908497</v>
      </c>
      <c r="E1139">
        <v>0</v>
      </c>
      <c r="F1139" t="s">
        <v>121</v>
      </c>
      <c r="G1139" t="s">
        <v>1036</v>
      </c>
    </row>
    <row r="1140" spans="1:7" x14ac:dyDescent="0.25">
      <c r="A1140" t="s">
        <v>54</v>
      </c>
      <c r="B1140">
        <v>-0.15801194945513</v>
      </c>
      <c r="C1140">
        <v>1.41490355861399E-2</v>
      </c>
      <c r="D1140">
        <v>-11.1676833727039</v>
      </c>
      <c r="E1140">
        <v>0</v>
      </c>
      <c r="F1140" t="s">
        <v>121</v>
      </c>
      <c r="G1140" t="s">
        <v>1037</v>
      </c>
    </row>
    <row r="1141" spans="1:7" x14ac:dyDescent="0.25">
      <c r="A1141" t="s">
        <v>55</v>
      </c>
      <c r="B1141">
        <v>-0.30466777441680898</v>
      </c>
      <c r="C1141">
        <v>1.4331371669661299E-2</v>
      </c>
      <c r="D1141">
        <v>-21.258800723295199</v>
      </c>
      <c r="E1141">
        <v>0</v>
      </c>
      <c r="F1141" t="s">
        <v>121</v>
      </c>
      <c r="G1141" t="s">
        <v>1038</v>
      </c>
    </row>
    <row r="1142" spans="1:7" x14ac:dyDescent="0.25">
      <c r="A1142" t="s">
        <v>56</v>
      </c>
      <c r="B1142">
        <v>-0.22745253272096499</v>
      </c>
      <c r="C1142">
        <v>1.48396751637664E-2</v>
      </c>
      <c r="D1142">
        <v>-15.3273255789539</v>
      </c>
      <c r="E1142">
        <v>0</v>
      </c>
      <c r="F1142" t="s">
        <v>121</v>
      </c>
      <c r="G1142" t="s">
        <v>1039</v>
      </c>
    </row>
    <row r="1143" spans="1:7" x14ac:dyDescent="0.25">
      <c r="A1143" t="s">
        <v>57</v>
      </c>
      <c r="B1143">
        <v>-0.15449181516000601</v>
      </c>
      <c r="C1143">
        <v>1.3268966591511101E-2</v>
      </c>
      <c r="D1143">
        <v>-11.6430932352217</v>
      </c>
      <c r="E1143">
        <v>0</v>
      </c>
      <c r="F1143" t="s">
        <v>121</v>
      </c>
      <c r="G1143" t="s">
        <v>1040</v>
      </c>
    </row>
    <row r="1144" spans="1:7" x14ac:dyDescent="0.25">
      <c r="A1144" t="s">
        <v>58</v>
      </c>
      <c r="B1144">
        <v>-0.23084587587534799</v>
      </c>
      <c r="C1144">
        <v>1.3170952007774E-2</v>
      </c>
      <c r="D1144">
        <v>-17.526893708146002</v>
      </c>
      <c r="E1144">
        <v>0</v>
      </c>
      <c r="F1144" t="s">
        <v>121</v>
      </c>
      <c r="G1144" t="s">
        <v>1041</v>
      </c>
    </row>
    <row r="1145" spans="1:7" x14ac:dyDescent="0.25">
      <c r="A1145" t="s">
        <v>59</v>
      </c>
      <c r="B1145">
        <v>-0.17818768833333301</v>
      </c>
      <c r="C1145">
        <v>1.36010759899578E-2</v>
      </c>
      <c r="D1145">
        <v>-13.100999396290099</v>
      </c>
      <c r="E1145">
        <v>0</v>
      </c>
      <c r="F1145" t="s">
        <v>121</v>
      </c>
      <c r="G1145" t="s">
        <v>1042</v>
      </c>
    </row>
    <row r="1146" spans="1:7" x14ac:dyDescent="0.25">
      <c r="A1146" t="s">
        <v>60</v>
      </c>
      <c r="B1146">
        <v>-0.15959186806574899</v>
      </c>
      <c r="C1146">
        <v>1.4010431774282701E-2</v>
      </c>
      <c r="D1146">
        <v>-11.3909314599921</v>
      </c>
      <c r="E1146">
        <v>0</v>
      </c>
      <c r="F1146" t="s">
        <v>121</v>
      </c>
      <c r="G1146" t="s">
        <v>1043</v>
      </c>
    </row>
    <row r="1147" spans="1:7" x14ac:dyDescent="0.25">
      <c r="A1147" t="s">
        <v>61</v>
      </c>
      <c r="B1147">
        <v>-0.275863483540433</v>
      </c>
      <c r="C1147">
        <v>1.4266087355896399E-2</v>
      </c>
      <c r="D1147">
        <v>-19.337010678433501</v>
      </c>
      <c r="E1147">
        <v>0</v>
      </c>
      <c r="F1147" t="s">
        <v>121</v>
      </c>
      <c r="G1147" t="s">
        <v>1044</v>
      </c>
    </row>
    <row r="1148" spans="1:7" x14ac:dyDescent="0.25">
      <c r="A1148" t="s">
        <v>62</v>
      </c>
      <c r="B1148">
        <v>-0.25695513432999001</v>
      </c>
      <c r="C1148">
        <v>1.4728935037459E-2</v>
      </c>
      <c r="D1148">
        <v>-17.445601713667401</v>
      </c>
      <c r="E1148">
        <v>0</v>
      </c>
      <c r="F1148" t="s">
        <v>121</v>
      </c>
      <c r="G1148" t="s">
        <v>1045</v>
      </c>
    </row>
    <row r="1149" spans="1:7" x14ac:dyDescent="0.25">
      <c r="A1149" t="s">
        <v>63</v>
      </c>
      <c r="B1149">
        <v>-0.178660057351334</v>
      </c>
      <c r="C1149">
        <v>1.7009836442086E-2</v>
      </c>
      <c r="D1149">
        <v>-10.503337757516</v>
      </c>
      <c r="E1149">
        <v>0</v>
      </c>
      <c r="F1149" t="s">
        <v>121</v>
      </c>
      <c r="G1149" t="s">
        <v>1046</v>
      </c>
    </row>
    <row r="1150" spans="1:7" x14ac:dyDescent="0.25">
      <c r="A1150" t="s">
        <v>64</v>
      </c>
      <c r="B1150">
        <v>-0.33657097879282699</v>
      </c>
      <c r="C1150">
        <v>1.7852867812716201E-2</v>
      </c>
      <c r="D1150">
        <v>-18.8524881449632</v>
      </c>
      <c r="E1150">
        <v>0</v>
      </c>
      <c r="F1150" t="s">
        <v>121</v>
      </c>
      <c r="G1150" t="s">
        <v>1047</v>
      </c>
    </row>
    <row r="1151" spans="1:7" x14ac:dyDescent="0.25">
      <c r="A1151" t="s">
        <v>65</v>
      </c>
      <c r="B1151">
        <v>-0.27543237831408202</v>
      </c>
      <c r="C1151">
        <v>1.8276543410466799E-2</v>
      </c>
      <c r="D1151">
        <v>-15.0702664135246</v>
      </c>
      <c r="E1151">
        <v>0</v>
      </c>
      <c r="F1151" t="s">
        <v>121</v>
      </c>
      <c r="G1151" t="s">
        <v>1048</v>
      </c>
    </row>
    <row r="1152" spans="1:7" x14ac:dyDescent="0.25">
      <c r="A1152" t="s">
        <v>66</v>
      </c>
      <c r="B1152">
        <v>-0.16261455229570401</v>
      </c>
      <c r="C1152">
        <v>1.3754168541603299E-2</v>
      </c>
      <c r="D1152">
        <v>-11.8229285764408</v>
      </c>
      <c r="E1152">
        <v>0</v>
      </c>
      <c r="F1152" t="s">
        <v>121</v>
      </c>
      <c r="G1152" t="s">
        <v>1049</v>
      </c>
    </row>
    <row r="1153" spans="1:7" x14ac:dyDescent="0.25">
      <c r="A1153" t="s">
        <v>67</v>
      </c>
      <c r="B1153">
        <v>-0.27936340034104101</v>
      </c>
      <c r="C1153">
        <v>1.4077300113876401E-2</v>
      </c>
      <c r="D1153">
        <v>-19.844955927711101</v>
      </c>
      <c r="E1153">
        <v>0</v>
      </c>
      <c r="F1153" t="s">
        <v>121</v>
      </c>
      <c r="G1153" t="s">
        <v>1050</v>
      </c>
    </row>
    <row r="1154" spans="1:7" x14ac:dyDescent="0.25">
      <c r="A1154" t="s">
        <v>68</v>
      </c>
      <c r="B1154">
        <v>-0.25867186600379199</v>
      </c>
      <c r="C1154">
        <v>1.4493127782351E-2</v>
      </c>
      <c r="D1154">
        <v>-17.847897975397</v>
      </c>
      <c r="E1154">
        <v>0</v>
      </c>
      <c r="F1154" t="s">
        <v>121</v>
      </c>
      <c r="G1154" t="s">
        <v>1051</v>
      </c>
    </row>
    <row r="1155" spans="1:7" x14ac:dyDescent="0.25">
      <c r="A1155" t="s">
        <v>69</v>
      </c>
      <c r="B1155">
        <v>-0.180850555249851</v>
      </c>
      <c r="C1155">
        <v>1.4172060993246201E-2</v>
      </c>
      <c r="D1155">
        <v>-12.7610624408149</v>
      </c>
      <c r="E1155">
        <v>0</v>
      </c>
      <c r="F1155" t="s">
        <v>121</v>
      </c>
      <c r="G1155" t="s">
        <v>1052</v>
      </c>
    </row>
    <row r="1156" spans="1:7" x14ac:dyDescent="0.25">
      <c r="A1156" t="s">
        <v>70</v>
      </c>
      <c r="B1156">
        <v>-0.27604650883558102</v>
      </c>
      <c r="C1156">
        <v>1.45779324096843E-2</v>
      </c>
      <c r="D1156">
        <v>-18.935916361650801</v>
      </c>
      <c r="E1156">
        <v>0</v>
      </c>
      <c r="F1156" t="s">
        <v>121</v>
      </c>
      <c r="G1156" t="s">
        <v>1053</v>
      </c>
    </row>
    <row r="1157" spans="1:7" x14ac:dyDescent="0.25">
      <c r="A1157" t="s">
        <v>71</v>
      </c>
      <c r="B1157">
        <v>-0.26568467834679899</v>
      </c>
      <c r="C1157">
        <v>1.49270039856045E-2</v>
      </c>
      <c r="D1157">
        <v>-17.7989286130708</v>
      </c>
      <c r="E1157">
        <v>0</v>
      </c>
      <c r="F1157" t="s">
        <v>121</v>
      </c>
      <c r="G1157" t="s">
        <v>1054</v>
      </c>
    </row>
    <row r="1158" spans="1:7" x14ac:dyDescent="0.25">
      <c r="A1158" t="s">
        <v>72</v>
      </c>
      <c r="B1158">
        <v>-4.5131201451712004E-3</v>
      </c>
      <c r="C1158">
        <v>1.28810848401221E-2</v>
      </c>
      <c r="D1158">
        <v>-0.35036801645104498</v>
      </c>
      <c r="E1158">
        <v>0.72606301600000001</v>
      </c>
      <c r="F1158" t="s">
        <v>7184</v>
      </c>
      <c r="G1158" t="s">
        <v>7328</v>
      </c>
    </row>
    <row r="1159" spans="1:7" x14ac:dyDescent="0.25">
      <c r="A1159" t="s">
        <v>73</v>
      </c>
      <c r="B1159">
        <v>-0.13177228827773399</v>
      </c>
      <c r="C1159">
        <v>1.38736567984141E-2</v>
      </c>
      <c r="D1159">
        <v>-9.4980213358597894</v>
      </c>
      <c r="E1159">
        <v>0</v>
      </c>
      <c r="F1159" t="s">
        <v>121</v>
      </c>
      <c r="G1159" t="s">
        <v>7329</v>
      </c>
    </row>
    <row r="1160" spans="1:7" x14ac:dyDescent="0.25">
      <c r="A1160" t="s">
        <v>74</v>
      </c>
      <c r="B1160">
        <v>-0.11900271980858999</v>
      </c>
      <c r="C1160">
        <v>1.33357502045202E-2</v>
      </c>
      <c r="D1160">
        <v>-8.9235864487213892</v>
      </c>
      <c r="E1160">
        <v>0</v>
      </c>
      <c r="F1160" t="s">
        <v>121</v>
      </c>
      <c r="G1160" t="s">
        <v>7330</v>
      </c>
    </row>
    <row r="1161" spans="1:7" x14ac:dyDescent="0.25">
      <c r="A1161" t="s">
        <v>75</v>
      </c>
      <c r="B1161">
        <v>2.66468554842079E-2</v>
      </c>
      <c r="C1161">
        <v>1.3873014520752E-2</v>
      </c>
      <c r="D1161">
        <v>1.92076894638495</v>
      </c>
      <c r="E1161">
        <v>5.4762727999999997E-2</v>
      </c>
      <c r="F1161" t="s">
        <v>128</v>
      </c>
      <c r="G1161" t="s">
        <v>1055</v>
      </c>
    </row>
    <row r="1162" spans="1:7" x14ac:dyDescent="0.25">
      <c r="A1162" t="s">
        <v>76</v>
      </c>
      <c r="B1162">
        <v>2.49167216603439E-2</v>
      </c>
      <c r="C1162">
        <v>1.4270557543157401E-2</v>
      </c>
      <c r="D1162">
        <v>1.74602299769929</v>
      </c>
      <c r="E1162">
        <v>8.0808993699999998E-2</v>
      </c>
      <c r="F1162" t="s">
        <v>128</v>
      </c>
      <c r="G1162" t="s">
        <v>1056</v>
      </c>
    </row>
    <row r="1163" spans="1:7" x14ac:dyDescent="0.25">
      <c r="A1163" t="s">
        <v>77</v>
      </c>
      <c r="B1163">
        <v>6.0129130759678101E-3</v>
      </c>
      <c r="C1163">
        <v>1.4364104602004499E-2</v>
      </c>
      <c r="D1163">
        <v>0.41860688449238298</v>
      </c>
      <c r="E1163">
        <v>0.67550405400000002</v>
      </c>
      <c r="F1163" t="s">
        <v>7184</v>
      </c>
      <c r="G1163" t="s">
        <v>1057</v>
      </c>
    </row>
    <row r="1164" spans="1:7" x14ac:dyDescent="0.25">
      <c r="A1164" t="s">
        <v>78</v>
      </c>
      <c r="B1164">
        <v>-5.1856209834300901E-3</v>
      </c>
      <c r="C1164">
        <v>1.4063751737416899E-2</v>
      </c>
      <c r="D1164">
        <v>-0.36872244904847301</v>
      </c>
      <c r="E1164">
        <v>0.71233513209999999</v>
      </c>
      <c r="F1164" t="s">
        <v>7184</v>
      </c>
      <c r="G1164" t="s">
        <v>1058</v>
      </c>
    </row>
    <row r="1165" spans="1:7" x14ac:dyDescent="0.25">
      <c r="A1165" t="s">
        <v>79</v>
      </c>
      <c r="B1165">
        <v>-3.3977508639835799E-2</v>
      </c>
      <c r="C1165">
        <v>1.4965896485222801E-2</v>
      </c>
      <c r="D1165">
        <v>-2.2703289892045402</v>
      </c>
      <c r="E1165">
        <v>2.3189035E-2</v>
      </c>
      <c r="F1165" t="s">
        <v>137</v>
      </c>
      <c r="G1165" t="s">
        <v>1059</v>
      </c>
    </row>
    <row r="1166" spans="1:7" x14ac:dyDescent="0.25">
      <c r="A1166" t="s">
        <v>80</v>
      </c>
      <c r="B1166">
        <v>-9.3327028847770097E-2</v>
      </c>
      <c r="C1166">
        <v>1.46118853084014E-2</v>
      </c>
      <c r="D1166">
        <v>-6.3870627833432101</v>
      </c>
      <c r="E1166">
        <v>2.0000000000000001E-10</v>
      </c>
      <c r="F1166" t="s">
        <v>121</v>
      </c>
      <c r="G1166" t="s">
        <v>1060</v>
      </c>
    </row>
    <row r="1167" spans="1:7" x14ac:dyDescent="0.25">
      <c r="A1167" t="s">
        <v>81</v>
      </c>
      <c r="B1167">
        <v>-5.2868627008925998E-3</v>
      </c>
      <c r="C1167">
        <v>9.2762936325191097E-3</v>
      </c>
      <c r="D1167">
        <v>-0.56993265956555095</v>
      </c>
      <c r="E1167">
        <v>0.56872422229999997</v>
      </c>
      <c r="F1167" t="s">
        <v>7184</v>
      </c>
      <c r="G1167" t="s">
        <v>1061</v>
      </c>
    </row>
    <row r="1168" spans="1:7" x14ac:dyDescent="0.25">
      <c r="A1168" t="s">
        <v>82</v>
      </c>
      <c r="B1168">
        <v>-2.2082977679431098E-3</v>
      </c>
      <c r="C1168">
        <v>9.5763057374782905E-3</v>
      </c>
      <c r="D1168">
        <v>-0.23060017385416301</v>
      </c>
      <c r="E1168">
        <v>0.81762574560000001</v>
      </c>
      <c r="F1168" t="s">
        <v>7184</v>
      </c>
      <c r="G1168" t="s">
        <v>1062</v>
      </c>
    </row>
    <row r="1169" spans="1:7" x14ac:dyDescent="0.25">
      <c r="A1169" t="s">
        <v>83</v>
      </c>
      <c r="B1169">
        <v>-4.8319879753006799E-2</v>
      </c>
      <c r="C1169">
        <v>9.7200671334850396E-3</v>
      </c>
      <c r="D1169">
        <v>-4.9711467101444002</v>
      </c>
      <c r="E1169">
        <v>6.6629999999999998E-7</v>
      </c>
      <c r="F1169" t="s">
        <v>121</v>
      </c>
      <c r="G1169" t="s">
        <v>1063</v>
      </c>
    </row>
    <row r="1170" spans="1:7" x14ac:dyDescent="0.25">
      <c r="A1170" t="s">
        <v>84</v>
      </c>
      <c r="B1170">
        <v>2.4471017138856299E-2</v>
      </c>
      <c r="C1170">
        <v>1.2846627493260701E-2</v>
      </c>
      <c r="D1170">
        <v>1.9048592443187</v>
      </c>
      <c r="E1170">
        <v>5.6800272300000003E-2</v>
      </c>
      <c r="F1170" t="s">
        <v>128</v>
      </c>
      <c r="G1170" t="s">
        <v>1064</v>
      </c>
    </row>
    <row r="1171" spans="1:7" x14ac:dyDescent="0.25">
      <c r="A1171" t="s">
        <v>85</v>
      </c>
      <c r="B1171">
        <v>-0.273012854881102</v>
      </c>
      <c r="C1171">
        <v>1.3928206255745101E-2</v>
      </c>
      <c r="D1171">
        <v>-19.601436815920898</v>
      </c>
      <c r="E1171">
        <v>0</v>
      </c>
      <c r="F1171" t="s">
        <v>121</v>
      </c>
      <c r="G1171" t="s">
        <v>1065</v>
      </c>
    </row>
    <row r="1172" spans="1:7" x14ac:dyDescent="0.25">
      <c r="A1172" t="s">
        <v>86</v>
      </c>
      <c r="B1172">
        <v>-0.192933513795847</v>
      </c>
      <c r="C1172">
        <v>1.34473694910404E-2</v>
      </c>
      <c r="D1172">
        <v>-14.347305168077099</v>
      </c>
      <c r="E1172">
        <v>0</v>
      </c>
      <c r="F1172" t="s">
        <v>121</v>
      </c>
      <c r="G1172" t="s">
        <v>1066</v>
      </c>
    </row>
    <row r="1173" spans="1:7" x14ac:dyDescent="0.25">
      <c r="A1173" t="s">
        <v>7134</v>
      </c>
      <c r="B1173">
        <v>-1.02217010681451E-2</v>
      </c>
      <c r="C1173">
        <v>1.0856289103929101E-3</v>
      </c>
      <c r="D1173">
        <v>-9.4154650546711203</v>
      </c>
      <c r="E1173">
        <v>0</v>
      </c>
      <c r="F1173" t="s">
        <v>121</v>
      </c>
      <c r="G1173" t="s">
        <v>7331</v>
      </c>
    </row>
    <row r="1174" spans="1:7" x14ac:dyDescent="0.25">
      <c r="A1174" t="s">
        <v>7135</v>
      </c>
      <c r="B1174">
        <v>7.6605729410682695E-5</v>
      </c>
      <c r="C1174">
        <v>1.3410752112768201E-5</v>
      </c>
      <c r="D1174">
        <v>5.7122619795311502</v>
      </c>
      <c r="E1174">
        <v>1.1199999999999999E-8</v>
      </c>
      <c r="F1174" t="s">
        <v>121</v>
      </c>
      <c r="G1174" t="s">
        <v>7332</v>
      </c>
    </row>
    <row r="1175" spans="1:7" x14ac:dyDescent="0.25">
      <c r="A1175" t="s">
        <v>6</v>
      </c>
      <c r="B1175">
        <v>6.4045115470715599</v>
      </c>
      <c r="C1175">
        <v>4.8657759621513898E-2</v>
      </c>
      <c r="D1175">
        <v>131.62364229034199</v>
      </c>
      <c r="E1175">
        <v>0</v>
      </c>
      <c r="F1175" t="s">
        <v>121</v>
      </c>
      <c r="G1175" t="s">
        <v>1067</v>
      </c>
    </row>
    <row r="1176" spans="1:7" x14ac:dyDescent="0.25">
      <c r="A1176" t="s">
        <v>18</v>
      </c>
      <c r="B1176">
        <v>2.95796829897855E-2</v>
      </c>
      <c r="C1176">
        <v>2.8046891621213401E-2</v>
      </c>
      <c r="D1176">
        <v>1.0546510247650001</v>
      </c>
      <c r="E1176">
        <v>0.29158664940000001</v>
      </c>
      <c r="F1176" t="s">
        <v>7184</v>
      </c>
      <c r="G1176" t="s">
        <v>1068</v>
      </c>
    </row>
    <row r="1177" spans="1:7" x14ac:dyDescent="0.25">
      <c r="A1177" t="s">
        <v>19</v>
      </c>
      <c r="B1177">
        <v>5.5937668038099301E-3</v>
      </c>
      <c r="C1177">
        <v>3.5159715295489301E-2</v>
      </c>
      <c r="D1177">
        <v>0.159095907256324</v>
      </c>
      <c r="E1177">
        <v>0.87359352589999995</v>
      </c>
      <c r="F1177" t="s">
        <v>7184</v>
      </c>
      <c r="G1177" t="s">
        <v>1069</v>
      </c>
    </row>
    <row r="1178" spans="1:7" x14ac:dyDescent="0.25">
      <c r="A1178" t="s">
        <v>20</v>
      </c>
      <c r="B1178">
        <v>3.2000197487306002E-2</v>
      </c>
      <c r="C1178">
        <v>3.34116172759139E-2</v>
      </c>
      <c r="D1178">
        <v>0.95775661570188597</v>
      </c>
      <c r="E1178">
        <v>0.33818703729999999</v>
      </c>
      <c r="F1178" t="s">
        <v>7184</v>
      </c>
      <c r="G1178" t="s">
        <v>1070</v>
      </c>
    </row>
    <row r="1179" spans="1:7" x14ac:dyDescent="0.25">
      <c r="A1179" t="s">
        <v>7</v>
      </c>
      <c r="B1179">
        <v>2.9669509594737801E-2</v>
      </c>
      <c r="C1179">
        <v>1.34039625623867E-3</v>
      </c>
      <c r="D1179">
        <v>22.134879485559299</v>
      </c>
      <c r="E1179">
        <v>0</v>
      </c>
      <c r="F1179" t="s">
        <v>121</v>
      </c>
      <c r="G1179" t="s">
        <v>1071</v>
      </c>
    </row>
    <row r="1180" spans="1:7" x14ac:dyDescent="0.25">
      <c r="A1180" t="s">
        <v>8</v>
      </c>
      <c r="B1180">
        <v>-3.2125193124955598E-4</v>
      </c>
      <c r="C1180">
        <v>1.71534926463287E-5</v>
      </c>
      <c r="D1180">
        <v>-18.728077008755001</v>
      </c>
      <c r="E1180">
        <v>0</v>
      </c>
      <c r="F1180" t="s">
        <v>121</v>
      </c>
      <c r="G1180" t="s">
        <v>1072</v>
      </c>
    </row>
    <row r="1181" spans="1:7" x14ac:dyDescent="0.25">
      <c r="A1181" t="s">
        <v>21</v>
      </c>
      <c r="B1181">
        <v>-6.3287491037760005E-2</v>
      </c>
      <c r="C1181">
        <v>1.2001499334084601E-2</v>
      </c>
      <c r="D1181">
        <v>-5.2732987167713103</v>
      </c>
      <c r="E1181">
        <v>1.342E-7</v>
      </c>
      <c r="F1181" t="s">
        <v>121</v>
      </c>
      <c r="G1181" t="s">
        <v>7333</v>
      </c>
    </row>
    <row r="1182" spans="1:7" x14ac:dyDescent="0.25">
      <c r="A1182" t="s">
        <v>22</v>
      </c>
      <c r="B1182">
        <v>-4.8450728884788997E-2</v>
      </c>
      <c r="C1182">
        <v>1.1428713038876E-2</v>
      </c>
      <c r="D1182">
        <v>-4.23938624760099</v>
      </c>
      <c r="E1182">
        <v>2.2426499999999999E-5</v>
      </c>
      <c r="F1182" t="s">
        <v>121</v>
      </c>
      <c r="G1182" t="s">
        <v>1073</v>
      </c>
    </row>
    <row r="1183" spans="1:7" x14ac:dyDescent="0.25">
      <c r="A1183" t="s">
        <v>23</v>
      </c>
      <c r="B1183">
        <v>-7.0953597407498598E-2</v>
      </c>
      <c r="C1183">
        <v>1.5555014339219299E-2</v>
      </c>
      <c r="D1183">
        <v>-4.5614613950307596</v>
      </c>
      <c r="E1183">
        <v>5.0838999999999997E-6</v>
      </c>
      <c r="F1183" t="s">
        <v>121</v>
      </c>
      <c r="G1183" t="s">
        <v>1074</v>
      </c>
    </row>
    <row r="1184" spans="1:7" x14ac:dyDescent="0.25">
      <c r="A1184" t="s">
        <v>24</v>
      </c>
      <c r="B1184">
        <v>-6.3170976432756307E-2</v>
      </c>
      <c r="C1184">
        <v>1.11379342166652E-2</v>
      </c>
      <c r="D1184">
        <v>-5.6716959540160197</v>
      </c>
      <c r="E1184">
        <v>1.42E-8</v>
      </c>
      <c r="F1184" t="s">
        <v>121</v>
      </c>
      <c r="G1184" t="s">
        <v>1075</v>
      </c>
    </row>
    <row r="1185" spans="1:7" x14ac:dyDescent="0.25">
      <c r="A1185" t="s">
        <v>25</v>
      </c>
      <c r="B1185">
        <v>-0.163395853513081</v>
      </c>
      <c r="C1185">
        <v>1.7239790233485201E-2</v>
      </c>
      <c r="D1185">
        <v>-9.4778330420583501</v>
      </c>
      <c r="E1185">
        <v>0</v>
      </c>
      <c r="F1185" t="s">
        <v>121</v>
      </c>
      <c r="G1185" t="s">
        <v>1076</v>
      </c>
    </row>
    <row r="1186" spans="1:7" x14ac:dyDescent="0.25">
      <c r="A1186" t="s">
        <v>26</v>
      </c>
      <c r="B1186">
        <v>-5.4197335812535302E-2</v>
      </c>
      <c r="C1186">
        <v>1.1828607680464001E-2</v>
      </c>
      <c r="D1186">
        <v>-4.58188632818106</v>
      </c>
      <c r="E1186">
        <v>4.6117000000000002E-6</v>
      </c>
      <c r="F1186" t="s">
        <v>121</v>
      </c>
      <c r="G1186" t="s">
        <v>1077</v>
      </c>
    </row>
    <row r="1187" spans="1:7" x14ac:dyDescent="0.25">
      <c r="A1187" t="s">
        <v>27</v>
      </c>
      <c r="B1187">
        <v>-2.34112892325016E-2</v>
      </c>
      <c r="C1187">
        <v>1.1105599062465899E-2</v>
      </c>
      <c r="D1187">
        <v>-2.1080618074558299</v>
      </c>
      <c r="E1187">
        <v>3.50272903E-2</v>
      </c>
      <c r="F1187" t="s">
        <v>137</v>
      </c>
      <c r="G1187" t="s">
        <v>1078</v>
      </c>
    </row>
    <row r="1188" spans="1:7" x14ac:dyDescent="0.25">
      <c r="A1188" t="s">
        <v>28</v>
      </c>
      <c r="B1188">
        <v>-5.3678184468428501E-2</v>
      </c>
      <c r="C1188">
        <v>1.15927165466213E-2</v>
      </c>
      <c r="D1188">
        <v>-4.6303370096695096</v>
      </c>
      <c r="E1188">
        <v>3.6538000000000001E-6</v>
      </c>
      <c r="F1188" t="s">
        <v>121</v>
      </c>
      <c r="G1188" t="s">
        <v>1079</v>
      </c>
    </row>
    <row r="1189" spans="1:7" x14ac:dyDescent="0.25">
      <c r="A1189" t="s">
        <v>29</v>
      </c>
      <c r="B1189">
        <v>-8.3570722936499794E-2</v>
      </c>
      <c r="C1189">
        <v>1.41708407206969E-2</v>
      </c>
      <c r="D1189">
        <v>-5.8973722578394696</v>
      </c>
      <c r="E1189">
        <v>3.7E-9</v>
      </c>
      <c r="F1189" t="s">
        <v>121</v>
      </c>
      <c r="G1189" t="s">
        <v>1080</v>
      </c>
    </row>
    <row r="1190" spans="1:7" x14ac:dyDescent="0.25">
      <c r="A1190" t="s">
        <v>30</v>
      </c>
      <c r="B1190">
        <v>-7.5347956414913805E-2</v>
      </c>
      <c r="C1190">
        <v>1.1368827521531E-2</v>
      </c>
      <c r="D1190">
        <v>-6.6275925351330498</v>
      </c>
      <c r="E1190">
        <v>0</v>
      </c>
      <c r="F1190" t="s">
        <v>121</v>
      </c>
      <c r="G1190" t="s">
        <v>1081</v>
      </c>
    </row>
    <row r="1191" spans="1:7" x14ac:dyDescent="0.25">
      <c r="A1191" t="s">
        <v>31</v>
      </c>
      <c r="B1191">
        <v>-7.8290509456763302E-2</v>
      </c>
      <c r="C1191">
        <v>1.1788212490752001E-2</v>
      </c>
      <c r="D1191">
        <v>-6.6414233301429597</v>
      </c>
      <c r="E1191">
        <v>0</v>
      </c>
      <c r="F1191" t="s">
        <v>121</v>
      </c>
      <c r="G1191" t="s">
        <v>1082</v>
      </c>
    </row>
    <row r="1192" spans="1:7" x14ac:dyDescent="0.25">
      <c r="A1192" t="s">
        <v>32</v>
      </c>
      <c r="B1192">
        <v>-5.6728115082185102E-2</v>
      </c>
      <c r="C1192">
        <v>1.07381382923775E-2</v>
      </c>
      <c r="D1192">
        <v>-5.2828631497932799</v>
      </c>
      <c r="E1192">
        <v>1.2739999999999999E-7</v>
      </c>
      <c r="F1192" t="s">
        <v>121</v>
      </c>
      <c r="G1192" t="s">
        <v>7334</v>
      </c>
    </row>
    <row r="1193" spans="1:7" x14ac:dyDescent="0.25">
      <c r="A1193" t="s">
        <v>33</v>
      </c>
      <c r="B1193">
        <v>-4.1936050656759198E-2</v>
      </c>
      <c r="C1193">
        <v>1.11842358724141E-2</v>
      </c>
      <c r="D1193">
        <v>-3.7495677965979302</v>
      </c>
      <c r="E1193">
        <v>1.772058E-4</v>
      </c>
      <c r="F1193" t="s">
        <v>121</v>
      </c>
      <c r="G1193" t="s">
        <v>1083</v>
      </c>
    </row>
    <row r="1194" spans="1:7" x14ac:dyDescent="0.25">
      <c r="A1194" t="s">
        <v>34</v>
      </c>
      <c r="B1194">
        <v>-6.2060361897849997E-2</v>
      </c>
      <c r="C1194">
        <v>1.15976636356375E-2</v>
      </c>
      <c r="D1194">
        <v>-5.3511089688055504</v>
      </c>
      <c r="E1194">
        <v>8.7499999999999996E-8</v>
      </c>
      <c r="F1194" t="s">
        <v>121</v>
      </c>
      <c r="G1194" t="s">
        <v>1084</v>
      </c>
    </row>
    <row r="1195" spans="1:7" x14ac:dyDescent="0.25">
      <c r="A1195" t="s">
        <v>35</v>
      </c>
      <c r="B1195">
        <v>-5.1107632614776403E-2</v>
      </c>
      <c r="C1195">
        <v>7.5376190014012096E-3</v>
      </c>
      <c r="D1195">
        <v>-6.7803417239947699</v>
      </c>
      <c r="E1195">
        <v>0</v>
      </c>
      <c r="F1195" t="s">
        <v>121</v>
      </c>
      <c r="G1195" t="s">
        <v>1085</v>
      </c>
    </row>
    <row r="1196" spans="1:7" x14ac:dyDescent="0.25">
      <c r="A1196" t="s">
        <v>36</v>
      </c>
      <c r="B1196">
        <v>-6.4200431327849597E-2</v>
      </c>
      <c r="C1196">
        <v>1.0869830035882599E-2</v>
      </c>
      <c r="D1196">
        <v>-5.9062957852989904</v>
      </c>
      <c r="E1196">
        <v>3.4999999999999999E-9</v>
      </c>
      <c r="F1196" t="s">
        <v>121</v>
      </c>
      <c r="G1196" t="s">
        <v>1086</v>
      </c>
    </row>
    <row r="1197" spans="1:7" x14ac:dyDescent="0.25">
      <c r="A1197" t="s">
        <v>7132</v>
      </c>
      <c r="B1197">
        <v>0.188269976261493</v>
      </c>
      <c r="C1197">
        <v>1.97207233296306E-2</v>
      </c>
      <c r="D1197">
        <v>9.5468088626655394</v>
      </c>
      <c r="E1197">
        <v>0</v>
      </c>
      <c r="F1197" t="s">
        <v>121</v>
      </c>
      <c r="G1197" t="s">
        <v>7335</v>
      </c>
    </row>
    <row r="1198" spans="1:7" x14ac:dyDescent="0.25">
      <c r="A1198" t="s">
        <v>37</v>
      </c>
      <c r="B1198">
        <v>-0.28317593307686101</v>
      </c>
      <c r="C1198">
        <v>3.4604772388017501E-3</v>
      </c>
      <c r="D1198">
        <v>-81.831468186427301</v>
      </c>
      <c r="E1198">
        <v>0</v>
      </c>
      <c r="F1198" t="s">
        <v>121</v>
      </c>
      <c r="G1198" t="s">
        <v>7336</v>
      </c>
    </row>
    <row r="1199" spans="1:7" x14ac:dyDescent="0.25">
      <c r="A1199" t="s">
        <v>38</v>
      </c>
      <c r="B1199">
        <v>-0.193009305962696</v>
      </c>
      <c r="C1199">
        <v>4.6748413430626103E-3</v>
      </c>
      <c r="D1199">
        <v>-41.286814203677501</v>
      </c>
      <c r="E1199">
        <v>0</v>
      </c>
      <c r="F1199" t="s">
        <v>121</v>
      </c>
      <c r="G1199" t="s">
        <v>1087</v>
      </c>
    </row>
    <row r="1200" spans="1:7" x14ac:dyDescent="0.25">
      <c r="A1200" t="s">
        <v>9</v>
      </c>
      <c r="B1200">
        <v>-9.3960148664817306E-2</v>
      </c>
      <c r="C1200">
        <v>2.3361992757023899E-3</v>
      </c>
      <c r="D1200">
        <v>-40.219235423128701</v>
      </c>
      <c r="E1200">
        <v>0</v>
      </c>
      <c r="F1200" t="s">
        <v>121</v>
      </c>
      <c r="G1200" t="s">
        <v>1088</v>
      </c>
    </row>
    <row r="1201" spans="1:7" x14ac:dyDescent="0.25">
      <c r="A1201" t="s">
        <v>10</v>
      </c>
      <c r="B1201">
        <v>1.4721296945312099E-2</v>
      </c>
      <c r="C1201">
        <v>3.8649958915208901E-3</v>
      </c>
      <c r="D1201">
        <v>3.8088777733523602</v>
      </c>
      <c r="E1201">
        <v>1.3965430000000001E-4</v>
      </c>
      <c r="F1201" t="s">
        <v>121</v>
      </c>
      <c r="G1201" t="s">
        <v>1089</v>
      </c>
    </row>
    <row r="1202" spans="1:7" x14ac:dyDescent="0.25">
      <c r="A1202" t="s">
        <v>11</v>
      </c>
      <c r="B1202">
        <v>1.0179688196224E-2</v>
      </c>
      <c r="C1202">
        <v>9.9265047692361601E-3</v>
      </c>
      <c r="D1202">
        <v>1.0255057981508799</v>
      </c>
      <c r="E1202">
        <v>0.30512623729999999</v>
      </c>
      <c r="F1202" t="s">
        <v>7184</v>
      </c>
      <c r="G1202" t="s">
        <v>1090</v>
      </c>
    </row>
    <row r="1203" spans="1:7" x14ac:dyDescent="0.25">
      <c r="A1203" t="s">
        <v>7133</v>
      </c>
      <c r="B1203">
        <v>8.7040327395411898E-2</v>
      </c>
      <c r="C1203">
        <v>2.3649963112731699E-3</v>
      </c>
      <c r="D1203">
        <v>36.803578500532602</v>
      </c>
      <c r="E1203">
        <v>0</v>
      </c>
      <c r="F1203" t="s">
        <v>121</v>
      </c>
      <c r="G1203" t="s">
        <v>7337</v>
      </c>
    </row>
    <row r="1204" spans="1:7" x14ac:dyDescent="0.25">
      <c r="A1204" t="s">
        <v>12</v>
      </c>
      <c r="B1204">
        <v>-1.82821591856362E-2</v>
      </c>
      <c r="C1204">
        <v>4.1042501639483503E-2</v>
      </c>
      <c r="D1204">
        <v>-0.44544456247395198</v>
      </c>
      <c r="E1204">
        <v>0.6559991543</v>
      </c>
      <c r="F1204" t="s">
        <v>7184</v>
      </c>
      <c r="G1204" t="s">
        <v>1091</v>
      </c>
    </row>
    <row r="1205" spans="1:7" x14ac:dyDescent="0.25">
      <c r="A1205" t="s">
        <v>13</v>
      </c>
      <c r="B1205">
        <v>0.10190685402389001</v>
      </c>
      <c r="C1205">
        <v>4.1042989738824198E-2</v>
      </c>
      <c r="D1205">
        <v>2.4829295982668702</v>
      </c>
      <c r="E1205">
        <v>1.3031763599999999E-2</v>
      </c>
      <c r="F1205" t="s">
        <v>137</v>
      </c>
      <c r="G1205" t="s">
        <v>1092</v>
      </c>
    </row>
    <row r="1206" spans="1:7" x14ac:dyDescent="0.25">
      <c r="A1206" t="s">
        <v>14</v>
      </c>
      <c r="B1206">
        <v>1.6570985580627699E-2</v>
      </c>
      <c r="C1206">
        <v>4.1014173318985603E-2</v>
      </c>
      <c r="D1206">
        <v>0.40403071035341098</v>
      </c>
      <c r="E1206">
        <v>0.68619070969999996</v>
      </c>
      <c r="F1206" t="s">
        <v>7184</v>
      </c>
      <c r="G1206" t="s">
        <v>1093</v>
      </c>
    </row>
    <row r="1207" spans="1:7" x14ac:dyDescent="0.25">
      <c r="A1207" t="s">
        <v>15</v>
      </c>
      <c r="B1207">
        <v>5.7329645853358598E-2</v>
      </c>
      <c r="C1207">
        <v>4.1019889623972697E-2</v>
      </c>
      <c r="D1207">
        <v>1.39760604864851</v>
      </c>
      <c r="E1207">
        <v>0.1622334587</v>
      </c>
      <c r="F1207" t="s">
        <v>7184</v>
      </c>
      <c r="G1207" t="s">
        <v>1094</v>
      </c>
    </row>
    <row r="1208" spans="1:7" x14ac:dyDescent="0.25">
      <c r="A1208" t="s">
        <v>16</v>
      </c>
      <c r="B1208">
        <v>-3.7293092630040797E-2</v>
      </c>
      <c r="C1208">
        <v>4.12376560917464E-2</v>
      </c>
      <c r="D1208">
        <v>-0.90434559488711896</v>
      </c>
      <c r="E1208">
        <v>0.36581362290000002</v>
      </c>
      <c r="F1208" t="s">
        <v>7184</v>
      </c>
      <c r="G1208" t="s">
        <v>1095</v>
      </c>
    </row>
    <row r="1209" spans="1:7" x14ac:dyDescent="0.25">
      <c r="A1209" t="s">
        <v>17</v>
      </c>
      <c r="B1209">
        <v>0.14471429374661901</v>
      </c>
      <c r="C1209">
        <v>4.1104965042449697E-2</v>
      </c>
      <c r="D1209">
        <v>3.52060374208251</v>
      </c>
      <c r="E1209">
        <v>4.3069259999999998E-4</v>
      </c>
      <c r="F1209" t="s">
        <v>121</v>
      </c>
      <c r="G1209" t="s">
        <v>1096</v>
      </c>
    </row>
    <row r="1210" spans="1:7" x14ac:dyDescent="0.25">
      <c r="A1210" t="s">
        <v>155</v>
      </c>
      <c r="B1210">
        <v>1.19264880264004E-2</v>
      </c>
      <c r="C1210">
        <v>1.46077369571646E-3</v>
      </c>
      <c r="D1210">
        <v>8.1645008130782895</v>
      </c>
      <c r="E1210">
        <v>0</v>
      </c>
      <c r="F1210" t="s">
        <v>121</v>
      </c>
      <c r="G1210" t="s">
        <v>1097</v>
      </c>
    </row>
    <row r="1211" spans="1:7" x14ac:dyDescent="0.25">
      <c r="A1211" t="s">
        <v>157</v>
      </c>
      <c r="B1211">
        <v>4.2886892265257499E-2</v>
      </c>
      <c r="C1211">
        <v>1.77393002683186E-3</v>
      </c>
      <c r="D1211">
        <v>24.176202903477002</v>
      </c>
      <c r="E1211">
        <v>0</v>
      </c>
      <c r="F1211" t="s">
        <v>121</v>
      </c>
      <c r="G1211" t="s">
        <v>1098</v>
      </c>
    </row>
    <row r="1212" spans="1:7" x14ac:dyDescent="0.25">
      <c r="A1212" t="s">
        <v>159</v>
      </c>
      <c r="B1212">
        <v>2.9713258426175299E-2</v>
      </c>
      <c r="C1212">
        <v>1.7122246129674E-3</v>
      </c>
      <c r="D1212">
        <v>17.353598471336198</v>
      </c>
      <c r="E1212">
        <v>0</v>
      </c>
      <c r="F1212" t="s">
        <v>121</v>
      </c>
      <c r="G1212" t="s">
        <v>1099</v>
      </c>
    </row>
    <row r="1213" spans="1:7" x14ac:dyDescent="0.25">
      <c r="A1213" t="s">
        <v>161</v>
      </c>
      <c r="B1213">
        <v>-1.20754653909101E-4</v>
      </c>
      <c r="C1213">
        <v>1.8667603213530401E-5</v>
      </c>
      <c r="D1213">
        <v>-6.46867476921605</v>
      </c>
      <c r="E1213">
        <v>1E-10</v>
      </c>
      <c r="F1213" t="s">
        <v>121</v>
      </c>
      <c r="G1213" t="s">
        <v>1100</v>
      </c>
    </row>
    <row r="1214" spans="1:7" x14ac:dyDescent="0.25">
      <c r="A1214" t="s">
        <v>163</v>
      </c>
      <c r="B1214">
        <v>-4.2063903988944201E-4</v>
      </c>
      <c r="C1214">
        <v>2.1917733561608799E-5</v>
      </c>
      <c r="D1214">
        <v>-19.1917215667881</v>
      </c>
      <c r="E1214">
        <v>0</v>
      </c>
      <c r="F1214" t="s">
        <v>121</v>
      </c>
      <c r="G1214" t="s">
        <v>1101</v>
      </c>
    </row>
    <row r="1215" spans="1:7" x14ac:dyDescent="0.25">
      <c r="A1215" t="s">
        <v>165</v>
      </c>
      <c r="B1215">
        <v>-3.2492165051219201E-4</v>
      </c>
      <c r="C1215">
        <v>2.14952485983223E-5</v>
      </c>
      <c r="D1215">
        <v>-15.115975468995099</v>
      </c>
      <c r="E1215">
        <v>0</v>
      </c>
      <c r="F1215" t="s">
        <v>121</v>
      </c>
      <c r="G1215" t="s">
        <v>1102</v>
      </c>
    </row>
    <row r="1216" spans="1:7" x14ac:dyDescent="0.25">
      <c r="A1216" t="s">
        <v>39</v>
      </c>
      <c r="B1216">
        <v>-0.15922379893857699</v>
      </c>
      <c r="C1216">
        <v>1.39098899699378E-2</v>
      </c>
      <c r="D1216">
        <v>-11.4468050633537</v>
      </c>
      <c r="E1216">
        <v>0</v>
      </c>
      <c r="F1216" t="s">
        <v>121</v>
      </c>
      <c r="G1216" t="s">
        <v>7338</v>
      </c>
    </row>
    <row r="1217" spans="1:7" x14ac:dyDescent="0.25">
      <c r="A1217" t="s">
        <v>40</v>
      </c>
      <c r="B1217">
        <v>-0.26692250248492999</v>
      </c>
      <c r="C1217">
        <v>1.4500262660897E-2</v>
      </c>
      <c r="D1217">
        <v>-18.408114992616099</v>
      </c>
      <c r="E1217">
        <v>0</v>
      </c>
      <c r="F1217" t="s">
        <v>121</v>
      </c>
      <c r="G1217" t="s">
        <v>7339</v>
      </c>
    </row>
    <row r="1218" spans="1:7" x14ac:dyDescent="0.25">
      <c r="A1218" t="s">
        <v>41</v>
      </c>
      <c r="B1218">
        <v>-0.24047873382638399</v>
      </c>
      <c r="C1218">
        <v>1.47184064052763E-2</v>
      </c>
      <c r="D1218">
        <v>-16.338639333955101</v>
      </c>
      <c r="E1218">
        <v>0</v>
      </c>
      <c r="F1218" t="s">
        <v>121</v>
      </c>
      <c r="G1218" t="s">
        <v>7340</v>
      </c>
    </row>
    <row r="1219" spans="1:7" x14ac:dyDescent="0.25">
      <c r="A1219" t="s">
        <v>42</v>
      </c>
      <c r="B1219">
        <v>-0.13758305486848099</v>
      </c>
      <c r="C1219">
        <v>1.31940485541277E-2</v>
      </c>
      <c r="D1219">
        <v>-10.427660191188201</v>
      </c>
      <c r="E1219">
        <v>0</v>
      </c>
      <c r="F1219" t="s">
        <v>121</v>
      </c>
      <c r="G1219" t="s">
        <v>1103</v>
      </c>
    </row>
    <row r="1220" spans="1:7" x14ac:dyDescent="0.25">
      <c r="A1220" t="s">
        <v>43</v>
      </c>
      <c r="B1220">
        <v>-0.22883889630424101</v>
      </c>
      <c r="C1220">
        <v>1.3395176289960099E-2</v>
      </c>
      <c r="D1220">
        <v>-17.083679329831501</v>
      </c>
      <c r="E1220">
        <v>0</v>
      </c>
      <c r="F1220" t="s">
        <v>121</v>
      </c>
      <c r="G1220" t="s">
        <v>1104</v>
      </c>
    </row>
    <row r="1221" spans="1:7" x14ac:dyDescent="0.25">
      <c r="A1221" t="s">
        <v>44</v>
      </c>
      <c r="B1221">
        <v>-0.193386269681873</v>
      </c>
      <c r="C1221">
        <v>1.38860152471664E-2</v>
      </c>
      <c r="D1221">
        <v>-13.926692880546501</v>
      </c>
      <c r="E1221">
        <v>0</v>
      </c>
      <c r="F1221" t="s">
        <v>121</v>
      </c>
      <c r="G1221" t="s">
        <v>1105</v>
      </c>
    </row>
    <row r="1222" spans="1:7" x14ac:dyDescent="0.25">
      <c r="A1222" t="s">
        <v>45</v>
      </c>
      <c r="B1222">
        <v>-0.184145811319532</v>
      </c>
      <c r="C1222">
        <v>1.7658495772778001E-2</v>
      </c>
      <c r="D1222">
        <v>-10.428170875313601</v>
      </c>
      <c r="E1222">
        <v>0</v>
      </c>
      <c r="F1222" t="s">
        <v>121</v>
      </c>
      <c r="G1222" t="s">
        <v>1106</v>
      </c>
    </row>
    <row r="1223" spans="1:7" x14ac:dyDescent="0.25">
      <c r="A1223" t="s">
        <v>46</v>
      </c>
      <c r="B1223">
        <v>-0.24587540763253901</v>
      </c>
      <c r="C1223">
        <v>1.8628761972284E-2</v>
      </c>
      <c r="D1223">
        <v>-13.1986982279528</v>
      </c>
      <c r="E1223">
        <v>0</v>
      </c>
      <c r="F1223" t="s">
        <v>121</v>
      </c>
      <c r="G1223" t="s">
        <v>1107</v>
      </c>
    </row>
    <row r="1224" spans="1:7" x14ac:dyDescent="0.25">
      <c r="A1224" t="s">
        <v>47</v>
      </c>
      <c r="B1224">
        <v>-0.26120518648475299</v>
      </c>
      <c r="C1224">
        <v>1.8872677169477201E-2</v>
      </c>
      <c r="D1224">
        <v>-13.8403886284454</v>
      </c>
      <c r="E1224">
        <v>0</v>
      </c>
      <c r="F1224" t="s">
        <v>121</v>
      </c>
      <c r="G1224" t="s">
        <v>1108</v>
      </c>
    </row>
    <row r="1225" spans="1:7" x14ac:dyDescent="0.25">
      <c r="A1225" t="s">
        <v>48</v>
      </c>
      <c r="B1225">
        <v>-0.16024981423878401</v>
      </c>
      <c r="C1225">
        <v>1.27583446296802E-2</v>
      </c>
      <c r="D1225">
        <v>-12.560392346354201</v>
      </c>
      <c r="E1225">
        <v>0</v>
      </c>
      <c r="F1225" t="s">
        <v>121</v>
      </c>
      <c r="G1225" t="s">
        <v>1109</v>
      </c>
    </row>
    <row r="1226" spans="1:7" x14ac:dyDescent="0.25">
      <c r="A1226" t="s">
        <v>49</v>
      </c>
      <c r="B1226">
        <v>-0.24632301364516901</v>
      </c>
      <c r="C1226">
        <v>1.29914852548592E-2</v>
      </c>
      <c r="D1226">
        <v>-18.960342779362801</v>
      </c>
      <c r="E1226">
        <v>0</v>
      </c>
      <c r="F1226" t="s">
        <v>121</v>
      </c>
      <c r="G1226" t="s">
        <v>1110</v>
      </c>
    </row>
    <row r="1227" spans="1:7" x14ac:dyDescent="0.25">
      <c r="A1227" t="s">
        <v>50</v>
      </c>
      <c r="B1227">
        <v>-0.22764894134059599</v>
      </c>
      <c r="C1227">
        <v>1.3427861153170999E-2</v>
      </c>
      <c r="D1227">
        <v>-16.953477455851999</v>
      </c>
      <c r="E1227">
        <v>0</v>
      </c>
      <c r="F1227" t="s">
        <v>121</v>
      </c>
      <c r="G1227" t="s">
        <v>1111</v>
      </c>
    </row>
    <row r="1228" spans="1:7" x14ac:dyDescent="0.25">
      <c r="A1228" t="s">
        <v>51</v>
      </c>
      <c r="B1228">
        <v>-0.19799600533320999</v>
      </c>
      <c r="C1228">
        <v>1.9201777768334202E-2</v>
      </c>
      <c r="D1228">
        <v>-10.311337196065599</v>
      </c>
      <c r="E1228">
        <v>0</v>
      </c>
      <c r="F1228" t="s">
        <v>121</v>
      </c>
      <c r="G1228" t="s">
        <v>1112</v>
      </c>
    </row>
    <row r="1229" spans="1:7" x14ac:dyDescent="0.25">
      <c r="A1229" t="s">
        <v>52</v>
      </c>
      <c r="B1229">
        <v>-0.23509182291109401</v>
      </c>
      <c r="C1229">
        <v>1.98056589114796E-2</v>
      </c>
      <c r="D1229">
        <v>-11.8699319200551</v>
      </c>
      <c r="E1229">
        <v>0</v>
      </c>
      <c r="F1229" t="s">
        <v>121</v>
      </c>
      <c r="G1229" t="s">
        <v>1113</v>
      </c>
    </row>
    <row r="1230" spans="1:7" x14ac:dyDescent="0.25">
      <c r="A1230" t="s">
        <v>53</v>
      </c>
      <c r="B1230">
        <v>-0.27456508686644998</v>
      </c>
      <c r="C1230">
        <v>2.0975332785705899E-2</v>
      </c>
      <c r="D1230">
        <v>-13.0899037298497</v>
      </c>
      <c r="E1230">
        <v>0</v>
      </c>
      <c r="F1230" t="s">
        <v>121</v>
      </c>
      <c r="G1230" t="s">
        <v>1114</v>
      </c>
    </row>
    <row r="1231" spans="1:7" x14ac:dyDescent="0.25">
      <c r="A1231" t="s">
        <v>54</v>
      </c>
      <c r="B1231">
        <v>-0.141795708425176</v>
      </c>
      <c r="C1231">
        <v>1.35446933504949E-2</v>
      </c>
      <c r="D1231">
        <v>-10.468727844620799</v>
      </c>
      <c r="E1231">
        <v>0</v>
      </c>
      <c r="F1231" t="s">
        <v>121</v>
      </c>
      <c r="G1231" t="s">
        <v>1115</v>
      </c>
    </row>
    <row r="1232" spans="1:7" x14ac:dyDescent="0.25">
      <c r="A1232" t="s">
        <v>55</v>
      </c>
      <c r="B1232">
        <v>-0.26355512138462001</v>
      </c>
      <c r="C1232">
        <v>1.37192413840335E-2</v>
      </c>
      <c r="D1232">
        <v>-19.210619159405301</v>
      </c>
      <c r="E1232">
        <v>0</v>
      </c>
      <c r="F1232" t="s">
        <v>121</v>
      </c>
      <c r="G1232" t="s">
        <v>1116</v>
      </c>
    </row>
    <row r="1233" spans="1:7" x14ac:dyDescent="0.25">
      <c r="A1233" t="s">
        <v>56</v>
      </c>
      <c r="B1233">
        <v>-0.19626464022651399</v>
      </c>
      <c r="C1233">
        <v>1.4205833909349E-2</v>
      </c>
      <c r="D1233">
        <v>-13.8157774812044</v>
      </c>
      <c r="E1233">
        <v>0</v>
      </c>
      <c r="F1233" t="s">
        <v>121</v>
      </c>
      <c r="G1233" t="s">
        <v>1117</v>
      </c>
    </row>
    <row r="1234" spans="1:7" x14ac:dyDescent="0.25">
      <c r="A1234" t="s">
        <v>57</v>
      </c>
      <c r="B1234">
        <v>-0.137433861259772</v>
      </c>
      <c r="C1234">
        <v>1.27022143994064E-2</v>
      </c>
      <c r="D1234">
        <v>-10.8196773364331</v>
      </c>
      <c r="E1234">
        <v>0</v>
      </c>
      <c r="F1234" t="s">
        <v>121</v>
      </c>
      <c r="G1234" t="s">
        <v>1118</v>
      </c>
    </row>
    <row r="1235" spans="1:7" x14ac:dyDescent="0.25">
      <c r="A1235" t="s">
        <v>58</v>
      </c>
      <c r="B1235">
        <v>-0.192511851165142</v>
      </c>
      <c r="C1235">
        <v>1.2608386274336501E-2</v>
      </c>
      <c r="D1235">
        <v>-15.2685559417693</v>
      </c>
      <c r="E1235">
        <v>0</v>
      </c>
      <c r="F1235" t="s">
        <v>121</v>
      </c>
      <c r="G1235" t="s">
        <v>1119</v>
      </c>
    </row>
    <row r="1236" spans="1:7" x14ac:dyDescent="0.25">
      <c r="A1236" t="s">
        <v>59</v>
      </c>
      <c r="B1236">
        <v>-0.15085695443215999</v>
      </c>
      <c r="C1236">
        <v>1.30201385387155E-2</v>
      </c>
      <c r="D1236">
        <v>-11.5864323550464</v>
      </c>
      <c r="E1236">
        <v>0</v>
      </c>
      <c r="F1236" t="s">
        <v>121</v>
      </c>
      <c r="G1236" t="s">
        <v>1120</v>
      </c>
    </row>
    <row r="1237" spans="1:7" x14ac:dyDescent="0.25">
      <c r="A1237" t="s">
        <v>60</v>
      </c>
      <c r="B1237">
        <v>-0.147438225364875</v>
      </c>
      <c r="C1237">
        <v>1.3412009669166501E-2</v>
      </c>
      <c r="D1237">
        <v>-10.993000229028199</v>
      </c>
      <c r="E1237">
        <v>0</v>
      </c>
      <c r="F1237" t="s">
        <v>121</v>
      </c>
      <c r="G1237" t="s">
        <v>1121</v>
      </c>
    </row>
    <row r="1238" spans="1:7" x14ac:dyDescent="0.25">
      <c r="A1238" t="s">
        <v>61</v>
      </c>
      <c r="B1238">
        <v>-0.24035619480523299</v>
      </c>
      <c r="C1238">
        <v>1.36567455336867E-2</v>
      </c>
      <c r="D1238">
        <v>-17.5998149934297</v>
      </c>
      <c r="E1238">
        <v>0</v>
      </c>
      <c r="F1238" t="s">
        <v>121</v>
      </c>
      <c r="G1238" t="s">
        <v>1122</v>
      </c>
    </row>
    <row r="1239" spans="1:7" x14ac:dyDescent="0.25">
      <c r="A1239" t="s">
        <v>62</v>
      </c>
      <c r="B1239">
        <v>-0.23224199663221501</v>
      </c>
      <c r="C1239">
        <v>1.40998237828427E-2</v>
      </c>
      <c r="D1239">
        <v>-16.471269443439201</v>
      </c>
      <c r="E1239">
        <v>0</v>
      </c>
      <c r="F1239" t="s">
        <v>121</v>
      </c>
      <c r="G1239" t="s">
        <v>1123</v>
      </c>
    </row>
    <row r="1240" spans="1:7" x14ac:dyDescent="0.25">
      <c r="A1240" t="s">
        <v>63</v>
      </c>
      <c r="B1240">
        <v>-0.16384455266370199</v>
      </c>
      <c r="C1240">
        <v>1.6283301935844801E-2</v>
      </c>
      <c r="D1240">
        <v>-10.0621208959484</v>
      </c>
      <c r="E1240">
        <v>0</v>
      </c>
      <c r="F1240" t="s">
        <v>121</v>
      </c>
      <c r="G1240" t="s">
        <v>1124</v>
      </c>
    </row>
    <row r="1241" spans="1:7" x14ac:dyDescent="0.25">
      <c r="A1241" t="s">
        <v>64</v>
      </c>
      <c r="B1241">
        <v>-0.292686553429925</v>
      </c>
      <c r="C1241">
        <v>1.7090325236515502E-2</v>
      </c>
      <c r="D1241">
        <v>-17.1258621108372</v>
      </c>
      <c r="E1241">
        <v>0</v>
      </c>
      <c r="F1241" t="s">
        <v>121</v>
      </c>
      <c r="G1241" t="s">
        <v>1125</v>
      </c>
    </row>
    <row r="1242" spans="1:7" x14ac:dyDescent="0.25">
      <c r="A1242" t="s">
        <v>65</v>
      </c>
      <c r="B1242">
        <v>-0.24752822779374101</v>
      </c>
      <c r="C1242">
        <v>1.7495904543789301E-2</v>
      </c>
      <c r="D1242">
        <v>-14.147781109243001</v>
      </c>
      <c r="E1242">
        <v>0</v>
      </c>
      <c r="F1242" t="s">
        <v>121</v>
      </c>
      <c r="G1242" t="s">
        <v>1126</v>
      </c>
    </row>
    <row r="1243" spans="1:7" x14ac:dyDescent="0.25">
      <c r="A1243" t="s">
        <v>66</v>
      </c>
      <c r="B1243">
        <v>-0.14552038089800801</v>
      </c>
      <c r="C1243">
        <v>1.31666921079435E-2</v>
      </c>
      <c r="D1243">
        <v>-11.052159472174001</v>
      </c>
      <c r="E1243">
        <v>0</v>
      </c>
      <c r="F1243" t="s">
        <v>121</v>
      </c>
      <c r="G1243" t="s">
        <v>1127</v>
      </c>
    </row>
    <row r="1244" spans="1:7" x14ac:dyDescent="0.25">
      <c r="A1244" t="s">
        <v>67</v>
      </c>
      <c r="B1244">
        <v>-0.238552536523671</v>
      </c>
      <c r="C1244">
        <v>1.3476021887465099E-2</v>
      </c>
      <c r="D1244">
        <v>-17.701999782707698</v>
      </c>
      <c r="E1244">
        <v>0</v>
      </c>
      <c r="F1244" t="s">
        <v>121</v>
      </c>
      <c r="G1244" t="s">
        <v>1128</v>
      </c>
    </row>
    <row r="1245" spans="1:7" x14ac:dyDescent="0.25">
      <c r="A1245" t="s">
        <v>68</v>
      </c>
      <c r="B1245">
        <v>-0.225840541243018</v>
      </c>
      <c r="C1245">
        <v>1.38740884710036E-2</v>
      </c>
      <c r="D1245">
        <v>-16.277865152367902</v>
      </c>
      <c r="E1245">
        <v>0</v>
      </c>
      <c r="F1245" t="s">
        <v>121</v>
      </c>
      <c r="G1245" t="s">
        <v>1129</v>
      </c>
    </row>
    <row r="1246" spans="1:7" x14ac:dyDescent="0.25">
      <c r="A1246" t="s">
        <v>69</v>
      </c>
      <c r="B1246">
        <v>-0.16162738397080001</v>
      </c>
      <c r="C1246">
        <v>1.3566735282372599E-2</v>
      </c>
      <c r="D1246">
        <v>-11.9135061314865</v>
      </c>
      <c r="E1246">
        <v>0</v>
      </c>
      <c r="F1246" t="s">
        <v>121</v>
      </c>
      <c r="G1246" t="s">
        <v>1130</v>
      </c>
    </row>
    <row r="1247" spans="1:7" x14ac:dyDescent="0.25">
      <c r="A1247" t="s">
        <v>70</v>
      </c>
      <c r="B1247">
        <v>-0.23333228132637099</v>
      </c>
      <c r="C1247">
        <v>1.3955270871382699E-2</v>
      </c>
      <c r="D1247">
        <v>-16.720010917513001</v>
      </c>
      <c r="E1247">
        <v>0</v>
      </c>
      <c r="F1247" t="s">
        <v>121</v>
      </c>
      <c r="G1247" t="s">
        <v>1131</v>
      </c>
    </row>
    <row r="1248" spans="1:7" x14ac:dyDescent="0.25">
      <c r="A1248" t="s">
        <v>71</v>
      </c>
      <c r="B1248">
        <v>-0.23422517556008399</v>
      </c>
      <c r="C1248">
        <v>1.4289432689298101E-2</v>
      </c>
      <c r="D1248">
        <v>-16.391495775441399</v>
      </c>
      <c r="E1248">
        <v>0</v>
      </c>
      <c r="F1248" t="s">
        <v>121</v>
      </c>
      <c r="G1248" t="s">
        <v>1132</v>
      </c>
    </row>
    <row r="1249" spans="1:7" x14ac:dyDescent="0.25">
      <c r="A1249" t="s">
        <v>72</v>
      </c>
      <c r="B1249">
        <v>1.53954239482433E-2</v>
      </c>
      <c r="C1249">
        <v>1.23309000899023E-2</v>
      </c>
      <c r="D1249">
        <v>1.2485239387228999</v>
      </c>
      <c r="E1249">
        <v>0.21184118730000001</v>
      </c>
      <c r="F1249" t="s">
        <v>7184</v>
      </c>
      <c r="G1249" t="s">
        <v>7341</v>
      </c>
    </row>
    <row r="1250" spans="1:7" x14ac:dyDescent="0.25">
      <c r="A1250" t="s">
        <v>73</v>
      </c>
      <c r="B1250">
        <v>-0.106408198354059</v>
      </c>
      <c r="C1250">
        <v>1.3281076709468801E-2</v>
      </c>
      <c r="D1250">
        <v>-8.01201594432432</v>
      </c>
      <c r="E1250">
        <v>0</v>
      </c>
      <c r="F1250" t="s">
        <v>121</v>
      </c>
      <c r="G1250" t="s">
        <v>7342</v>
      </c>
    </row>
    <row r="1251" spans="1:7" x14ac:dyDescent="0.25">
      <c r="A1251" t="s">
        <v>74</v>
      </c>
      <c r="B1251">
        <v>-9.1474496989693899E-2</v>
      </c>
      <c r="C1251">
        <v>1.27661455100138E-2</v>
      </c>
      <c r="D1251">
        <v>-7.1653967063073898</v>
      </c>
      <c r="E1251">
        <v>0</v>
      </c>
      <c r="F1251" t="s">
        <v>121</v>
      </c>
      <c r="G1251" t="s">
        <v>7343</v>
      </c>
    </row>
    <row r="1252" spans="1:7" x14ac:dyDescent="0.25">
      <c r="A1252" t="s">
        <v>75</v>
      </c>
      <c r="B1252">
        <v>3.26051277340553E-2</v>
      </c>
      <c r="C1252">
        <v>1.32804618651618E-2</v>
      </c>
      <c r="D1252">
        <v>2.45512001503405</v>
      </c>
      <c r="E1252">
        <v>1.40848776E-2</v>
      </c>
      <c r="F1252" t="s">
        <v>137</v>
      </c>
      <c r="G1252" t="s">
        <v>1133</v>
      </c>
    </row>
    <row r="1253" spans="1:7" x14ac:dyDescent="0.25">
      <c r="A1253" t="s">
        <v>76</v>
      </c>
      <c r="B1253">
        <v>3.92933713734002E-2</v>
      </c>
      <c r="C1253">
        <v>1.36610247875836E-2</v>
      </c>
      <c r="D1253">
        <v>2.87631213502473</v>
      </c>
      <c r="E1253">
        <v>4.0240804000000003E-3</v>
      </c>
      <c r="F1253" t="s">
        <v>134</v>
      </c>
      <c r="G1253" t="s">
        <v>1134</v>
      </c>
    </row>
    <row r="1254" spans="1:7" x14ac:dyDescent="0.25">
      <c r="A1254" t="s">
        <v>77</v>
      </c>
      <c r="B1254">
        <v>1.9561211701902802E-2</v>
      </c>
      <c r="C1254">
        <v>1.3750576207410801E-2</v>
      </c>
      <c r="D1254">
        <v>1.4225739639449</v>
      </c>
      <c r="E1254">
        <v>0.1548617662</v>
      </c>
      <c r="F1254" t="s">
        <v>7184</v>
      </c>
      <c r="G1254" t="s">
        <v>1135</v>
      </c>
    </row>
    <row r="1255" spans="1:7" x14ac:dyDescent="0.25">
      <c r="A1255" t="s">
        <v>78</v>
      </c>
      <c r="B1255">
        <v>1.26638448234274E-2</v>
      </c>
      <c r="C1255">
        <v>1.3463052197522399E-2</v>
      </c>
      <c r="D1255">
        <v>0.94063698466221402</v>
      </c>
      <c r="E1255">
        <v>0.34689242990000002</v>
      </c>
      <c r="F1255" t="s">
        <v>7184</v>
      </c>
      <c r="G1255" t="s">
        <v>1136</v>
      </c>
    </row>
    <row r="1256" spans="1:7" x14ac:dyDescent="0.25">
      <c r="A1256" t="s">
        <v>79</v>
      </c>
      <c r="B1256">
        <v>-1.13460446097502E-2</v>
      </c>
      <c r="C1256">
        <v>1.43266639887571E-2</v>
      </c>
      <c r="D1256">
        <v>-0.79195300585356598</v>
      </c>
      <c r="E1256">
        <v>0.4283893251</v>
      </c>
      <c r="F1256" t="s">
        <v>7184</v>
      </c>
      <c r="G1256" t="s">
        <v>1137</v>
      </c>
    </row>
    <row r="1257" spans="1:7" x14ac:dyDescent="0.25">
      <c r="A1257" t="s">
        <v>80</v>
      </c>
      <c r="B1257">
        <v>-6.85461294355805E-2</v>
      </c>
      <c r="C1257">
        <v>1.3987773553186301E-2</v>
      </c>
      <c r="D1257">
        <v>-4.9004317359689002</v>
      </c>
      <c r="E1257">
        <v>9.5729999999999992E-7</v>
      </c>
      <c r="F1257" t="s">
        <v>121</v>
      </c>
      <c r="G1257" t="s">
        <v>1138</v>
      </c>
    </row>
    <row r="1258" spans="1:7" x14ac:dyDescent="0.25">
      <c r="A1258" t="s">
        <v>81</v>
      </c>
      <c r="B1258">
        <v>1.41504409824336E-2</v>
      </c>
      <c r="C1258">
        <v>8.8800789224601894E-3</v>
      </c>
      <c r="D1258">
        <v>1.5935039661239101</v>
      </c>
      <c r="E1258">
        <v>0.1110492768</v>
      </c>
      <c r="F1258" t="s">
        <v>7184</v>
      </c>
      <c r="G1258" t="s">
        <v>1139</v>
      </c>
    </row>
    <row r="1259" spans="1:7" x14ac:dyDescent="0.25">
      <c r="A1259" t="s">
        <v>82</v>
      </c>
      <c r="B1259">
        <v>2.1289400823853E-2</v>
      </c>
      <c r="C1259">
        <v>9.1672767274532801E-3</v>
      </c>
      <c r="D1259">
        <v>2.3223255342666298</v>
      </c>
      <c r="E1259">
        <v>2.0216739099999999E-2</v>
      </c>
      <c r="F1259" t="s">
        <v>137</v>
      </c>
      <c r="G1259" t="s">
        <v>1140</v>
      </c>
    </row>
    <row r="1260" spans="1:7" x14ac:dyDescent="0.25">
      <c r="A1260" t="s">
        <v>83</v>
      </c>
      <c r="B1260">
        <v>-2.3721041071581201E-2</v>
      </c>
      <c r="C1260">
        <v>9.3048976990520796E-3</v>
      </c>
      <c r="D1260">
        <v>-2.5493070250517298</v>
      </c>
      <c r="E1260">
        <v>1.0794704699999999E-2</v>
      </c>
      <c r="F1260" t="s">
        <v>137</v>
      </c>
      <c r="G1260" t="s">
        <v>1141</v>
      </c>
    </row>
    <row r="1261" spans="1:7" x14ac:dyDescent="0.25">
      <c r="A1261" t="s">
        <v>84</v>
      </c>
      <c r="B1261">
        <v>3.2101701475257802E-2</v>
      </c>
      <c r="C1261">
        <v>1.22979145062511E-2</v>
      </c>
      <c r="D1261">
        <v>2.6103370176252501</v>
      </c>
      <c r="E1261">
        <v>9.0462011999999994E-3</v>
      </c>
      <c r="F1261" t="s">
        <v>134</v>
      </c>
      <c r="G1261" t="s">
        <v>1142</v>
      </c>
    </row>
    <row r="1262" spans="1:7" x14ac:dyDescent="0.25">
      <c r="A1262" t="s">
        <v>85</v>
      </c>
      <c r="B1262">
        <v>-0.26244432008908197</v>
      </c>
      <c r="C1262">
        <v>1.3333296217115599E-2</v>
      </c>
      <c r="D1262">
        <v>-19.683378799624201</v>
      </c>
      <c r="E1262">
        <v>0</v>
      </c>
      <c r="F1262" t="s">
        <v>121</v>
      </c>
      <c r="G1262" t="s">
        <v>1143</v>
      </c>
    </row>
    <row r="1263" spans="1:7" x14ac:dyDescent="0.25">
      <c r="A1263" t="s">
        <v>86</v>
      </c>
      <c r="B1263">
        <v>-0.16970218849661101</v>
      </c>
      <c r="C1263">
        <v>1.2872997245505899E-2</v>
      </c>
      <c r="D1263">
        <v>-13.182803139016899</v>
      </c>
      <c r="E1263">
        <v>0</v>
      </c>
      <c r="F1263" t="s">
        <v>121</v>
      </c>
      <c r="G1263" t="s">
        <v>1144</v>
      </c>
    </row>
    <row r="1264" spans="1:7" x14ac:dyDescent="0.25">
      <c r="A1264" t="s">
        <v>7134</v>
      </c>
      <c r="B1264">
        <v>-1.0629259783443101E-2</v>
      </c>
      <c r="C1264">
        <v>1.0392588663857901E-3</v>
      </c>
      <c r="D1264">
        <v>-10.227730671577801</v>
      </c>
      <c r="E1264">
        <v>0</v>
      </c>
      <c r="F1264" t="s">
        <v>121</v>
      </c>
      <c r="G1264" t="s">
        <v>7344</v>
      </c>
    </row>
    <row r="1265" spans="1:7" x14ac:dyDescent="0.25">
      <c r="A1265" t="s">
        <v>7135</v>
      </c>
      <c r="B1265">
        <v>8.2886542242464802E-5</v>
      </c>
      <c r="C1265">
        <v>1.2837943891022699E-5</v>
      </c>
      <c r="D1265">
        <v>6.4563720597365997</v>
      </c>
      <c r="E1265">
        <v>1E-10</v>
      </c>
      <c r="F1265" t="s">
        <v>121</v>
      </c>
      <c r="G1265" t="s">
        <v>7345</v>
      </c>
    </row>
    <row r="1266" spans="1:7" x14ac:dyDescent="0.25">
      <c r="A1266" t="s">
        <v>6</v>
      </c>
      <c r="B1266">
        <v>6.4223424322042399</v>
      </c>
      <c r="C1266">
        <v>4.9178983390770897E-2</v>
      </c>
      <c r="D1266">
        <v>130.59119952059601</v>
      </c>
      <c r="E1266">
        <v>0</v>
      </c>
      <c r="F1266" t="s">
        <v>121</v>
      </c>
      <c r="G1266" t="s">
        <v>1145</v>
      </c>
    </row>
    <row r="1267" spans="1:7" x14ac:dyDescent="0.25">
      <c r="A1267" t="s">
        <v>18</v>
      </c>
      <c r="B1267">
        <v>1.72253779330938E-2</v>
      </c>
      <c r="C1267">
        <v>2.83473309895786E-2</v>
      </c>
      <c r="D1267">
        <v>0.60765431283200599</v>
      </c>
      <c r="E1267">
        <v>0.54341768619999997</v>
      </c>
      <c r="F1267" t="s">
        <v>7184</v>
      </c>
      <c r="G1267" t="s">
        <v>1146</v>
      </c>
    </row>
    <row r="1268" spans="1:7" x14ac:dyDescent="0.25">
      <c r="A1268" t="s">
        <v>19</v>
      </c>
      <c r="B1268">
        <v>-1.4384888499945901E-2</v>
      </c>
      <c r="C1268">
        <v>3.5536347501223198E-2</v>
      </c>
      <c r="D1268">
        <v>-0.40479366933956101</v>
      </c>
      <c r="E1268">
        <v>0.68562975719999997</v>
      </c>
      <c r="F1268" t="s">
        <v>7184</v>
      </c>
      <c r="G1268" t="s">
        <v>1147</v>
      </c>
    </row>
    <row r="1269" spans="1:7" x14ac:dyDescent="0.25">
      <c r="A1269" t="s">
        <v>20</v>
      </c>
      <c r="B1269">
        <v>1.28346591605841E-2</v>
      </c>
      <c r="C1269">
        <v>3.3769523789263199E-2</v>
      </c>
      <c r="D1269">
        <v>0.380066335571625</v>
      </c>
      <c r="E1269">
        <v>0.70389671009999999</v>
      </c>
      <c r="F1269" t="s">
        <v>7184</v>
      </c>
      <c r="G1269" t="s">
        <v>1148</v>
      </c>
    </row>
    <row r="1270" spans="1:7" x14ac:dyDescent="0.25">
      <c r="A1270" t="s">
        <v>7</v>
      </c>
      <c r="B1270">
        <v>2.9476889313701099E-2</v>
      </c>
      <c r="C1270">
        <v>1.3547546318484201E-3</v>
      </c>
      <c r="D1270">
        <v>21.7581018885191</v>
      </c>
      <c r="E1270">
        <v>0</v>
      </c>
      <c r="F1270" t="s">
        <v>121</v>
      </c>
      <c r="G1270" t="s">
        <v>1149</v>
      </c>
    </row>
    <row r="1271" spans="1:7" x14ac:dyDescent="0.25">
      <c r="A1271" t="s">
        <v>8</v>
      </c>
      <c r="B1271">
        <v>-3.18907769328097E-4</v>
      </c>
      <c r="C1271">
        <v>1.7337241511105599E-5</v>
      </c>
      <c r="D1271">
        <v>-18.394377740185298</v>
      </c>
      <c r="E1271">
        <v>0</v>
      </c>
      <c r="F1271" t="s">
        <v>121</v>
      </c>
      <c r="G1271" t="s">
        <v>1150</v>
      </c>
    </row>
    <row r="1272" spans="1:7" x14ac:dyDescent="0.25">
      <c r="A1272" t="s">
        <v>21</v>
      </c>
      <c r="B1272">
        <v>-6.3594430296462195E-2</v>
      </c>
      <c r="C1272">
        <v>1.21300598508101E-2</v>
      </c>
      <c r="D1272">
        <v>-5.2427136451610403</v>
      </c>
      <c r="E1272">
        <v>1.5839999999999999E-7</v>
      </c>
      <c r="F1272" t="s">
        <v>121</v>
      </c>
      <c r="G1272" t="s">
        <v>7346</v>
      </c>
    </row>
    <row r="1273" spans="1:7" x14ac:dyDescent="0.25">
      <c r="A1273" t="s">
        <v>22</v>
      </c>
      <c r="B1273">
        <v>-4.8364325462440898E-2</v>
      </c>
      <c r="C1273">
        <v>1.1551137847050801E-2</v>
      </c>
      <c r="D1273">
        <v>-4.1869750065175699</v>
      </c>
      <c r="E1273">
        <v>2.8285699999999999E-5</v>
      </c>
      <c r="F1273" t="s">
        <v>121</v>
      </c>
      <c r="G1273" t="s">
        <v>1151</v>
      </c>
    </row>
    <row r="1274" spans="1:7" x14ac:dyDescent="0.25">
      <c r="A1274" t="s">
        <v>23</v>
      </c>
      <c r="B1274">
        <v>-7.1681065594941099E-2</v>
      </c>
      <c r="C1274">
        <v>1.5721640243654699E-2</v>
      </c>
      <c r="D1274">
        <v>-4.5593884915330003</v>
      </c>
      <c r="E1274">
        <v>5.1343000000000001E-6</v>
      </c>
      <c r="F1274" t="s">
        <v>121</v>
      </c>
      <c r="G1274" t="s">
        <v>1152</v>
      </c>
    </row>
    <row r="1275" spans="1:7" x14ac:dyDescent="0.25">
      <c r="A1275" t="s">
        <v>24</v>
      </c>
      <c r="B1275">
        <v>-6.3049412354229506E-2</v>
      </c>
      <c r="C1275">
        <v>1.12572441910517E-2</v>
      </c>
      <c r="D1275">
        <v>-5.6007857060031796</v>
      </c>
      <c r="E1275">
        <v>2.14E-8</v>
      </c>
      <c r="F1275" t="s">
        <v>121</v>
      </c>
      <c r="G1275" t="s">
        <v>1153</v>
      </c>
    </row>
    <row r="1276" spans="1:7" x14ac:dyDescent="0.25">
      <c r="A1276" t="s">
        <v>25</v>
      </c>
      <c r="B1276">
        <v>-0.163491425193585</v>
      </c>
      <c r="C1276">
        <v>1.74244635212936E-2</v>
      </c>
      <c r="D1276">
        <v>-9.3828670818926394</v>
      </c>
      <c r="E1276">
        <v>0</v>
      </c>
      <c r="F1276" t="s">
        <v>121</v>
      </c>
      <c r="G1276" t="s">
        <v>1154</v>
      </c>
    </row>
    <row r="1277" spans="1:7" x14ac:dyDescent="0.25">
      <c r="A1277" t="s">
        <v>26</v>
      </c>
      <c r="B1277">
        <v>-5.3834233394747598E-2</v>
      </c>
      <c r="C1277">
        <v>1.19553161752289E-2</v>
      </c>
      <c r="D1277">
        <v>-4.50295354850513</v>
      </c>
      <c r="E1277">
        <v>6.7066000000000003E-6</v>
      </c>
      <c r="F1277" t="s">
        <v>121</v>
      </c>
      <c r="G1277" t="s">
        <v>1155</v>
      </c>
    </row>
    <row r="1278" spans="1:7" x14ac:dyDescent="0.25">
      <c r="A1278" t="s">
        <v>27</v>
      </c>
      <c r="B1278">
        <v>-2.3246741029192001E-2</v>
      </c>
      <c r="C1278">
        <v>1.12245626614524E-2</v>
      </c>
      <c r="D1278">
        <v>-2.0710598470821902</v>
      </c>
      <c r="E1278">
        <v>3.8354901900000002E-2</v>
      </c>
      <c r="F1278" t="s">
        <v>137</v>
      </c>
      <c r="G1278" t="s">
        <v>1156</v>
      </c>
    </row>
    <row r="1279" spans="1:7" x14ac:dyDescent="0.25">
      <c r="A1279" t="s">
        <v>28</v>
      </c>
      <c r="B1279">
        <v>-5.3171035421428703E-2</v>
      </c>
      <c r="C1279">
        <v>1.1716898166600501E-2</v>
      </c>
      <c r="D1279">
        <v>-4.5379787948482004</v>
      </c>
      <c r="E1279">
        <v>5.6840000000000001E-6</v>
      </c>
      <c r="F1279" t="s">
        <v>121</v>
      </c>
      <c r="G1279" t="s">
        <v>1157</v>
      </c>
    </row>
    <row r="1280" spans="1:7" x14ac:dyDescent="0.25">
      <c r="A1280" t="s">
        <v>29</v>
      </c>
      <c r="B1280">
        <v>-8.2687889825407396E-2</v>
      </c>
      <c r="C1280">
        <v>1.4322639304755001E-2</v>
      </c>
      <c r="D1280">
        <v>-5.7732299240375298</v>
      </c>
      <c r="E1280">
        <v>7.8000000000000004E-9</v>
      </c>
      <c r="F1280" t="s">
        <v>121</v>
      </c>
      <c r="G1280" t="s">
        <v>1158</v>
      </c>
    </row>
    <row r="1281" spans="1:7" x14ac:dyDescent="0.25">
      <c r="A1281" t="s">
        <v>30</v>
      </c>
      <c r="B1281">
        <v>-7.6243044632264695E-2</v>
      </c>
      <c r="C1281">
        <v>1.14906108337693E-2</v>
      </c>
      <c r="D1281">
        <v>-6.6352473106300804</v>
      </c>
      <c r="E1281">
        <v>0</v>
      </c>
      <c r="F1281" t="s">
        <v>121</v>
      </c>
      <c r="G1281" t="s">
        <v>1159</v>
      </c>
    </row>
    <row r="1282" spans="1:7" x14ac:dyDescent="0.25">
      <c r="A1282" t="s">
        <v>31</v>
      </c>
      <c r="B1282">
        <v>-7.8874856150694395E-2</v>
      </c>
      <c r="C1282">
        <v>1.1914488270710399E-2</v>
      </c>
      <c r="D1282">
        <v>-6.6200792143623897</v>
      </c>
      <c r="E1282">
        <v>0</v>
      </c>
      <c r="F1282" t="s">
        <v>121</v>
      </c>
      <c r="G1282" t="s">
        <v>1160</v>
      </c>
    </row>
    <row r="1283" spans="1:7" x14ac:dyDescent="0.25">
      <c r="A1283" t="s">
        <v>32</v>
      </c>
      <c r="B1283">
        <v>-5.8911372351475401E-2</v>
      </c>
      <c r="C1283">
        <v>1.0853165637637399E-2</v>
      </c>
      <c r="D1283">
        <v>-5.42803586698966</v>
      </c>
      <c r="E1283">
        <v>5.7100000000000002E-8</v>
      </c>
      <c r="F1283" t="s">
        <v>121</v>
      </c>
      <c r="G1283" t="s">
        <v>7347</v>
      </c>
    </row>
    <row r="1284" spans="1:7" x14ac:dyDescent="0.25">
      <c r="A1284" t="s">
        <v>33</v>
      </c>
      <c r="B1284">
        <v>-4.2322371278366099E-2</v>
      </c>
      <c r="C1284">
        <v>1.1304041831895701E-2</v>
      </c>
      <c r="D1284">
        <v>-3.74400341999343</v>
      </c>
      <c r="E1284">
        <v>1.811785E-4</v>
      </c>
      <c r="F1284" t="s">
        <v>121</v>
      </c>
      <c r="G1284" t="s">
        <v>1161</v>
      </c>
    </row>
    <row r="1285" spans="1:7" x14ac:dyDescent="0.25">
      <c r="A1285" t="s">
        <v>34</v>
      </c>
      <c r="B1285">
        <v>-6.4995795446898597E-2</v>
      </c>
      <c r="C1285">
        <v>1.17218982490222E-2</v>
      </c>
      <c r="D1285">
        <v>-5.5448182594760498</v>
      </c>
      <c r="E1285">
        <v>2.9499999999999999E-8</v>
      </c>
      <c r="F1285" t="s">
        <v>121</v>
      </c>
      <c r="G1285" t="s">
        <v>1162</v>
      </c>
    </row>
    <row r="1286" spans="1:7" x14ac:dyDescent="0.25">
      <c r="A1286" t="s">
        <v>35</v>
      </c>
      <c r="B1286">
        <v>-5.3213124491800698E-2</v>
      </c>
      <c r="C1286">
        <v>7.6183622624492698E-3</v>
      </c>
      <c r="D1286">
        <v>-6.9848508982156199</v>
      </c>
      <c r="E1286">
        <v>0</v>
      </c>
      <c r="F1286" t="s">
        <v>121</v>
      </c>
      <c r="G1286" t="s">
        <v>1163</v>
      </c>
    </row>
    <row r="1287" spans="1:7" x14ac:dyDescent="0.25">
      <c r="A1287" t="s">
        <v>36</v>
      </c>
      <c r="B1287">
        <v>-6.5379625404492797E-2</v>
      </c>
      <c r="C1287">
        <v>1.0986268068100999E-2</v>
      </c>
      <c r="D1287">
        <v>-5.9510313237599597</v>
      </c>
      <c r="E1287">
        <v>2.7000000000000002E-9</v>
      </c>
      <c r="F1287" t="s">
        <v>121</v>
      </c>
      <c r="G1287" t="s">
        <v>1164</v>
      </c>
    </row>
    <row r="1288" spans="1:7" x14ac:dyDescent="0.25">
      <c r="A1288" t="s">
        <v>7132</v>
      </c>
      <c r="B1288">
        <v>0.19045435089170101</v>
      </c>
      <c r="C1288">
        <v>1.9931972466999501E-2</v>
      </c>
      <c r="D1288">
        <v>9.5552184414778107</v>
      </c>
      <c r="E1288">
        <v>0</v>
      </c>
      <c r="F1288" t="s">
        <v>121</v>
      </c>
      <c r="G1288" t="s">
        <v>7348</v>
      </c>
    </row>
    <row r="1289" spans="1:7" x14ac:dyDescent="0.25">
      <c r="A1289" t="s">
        <v>37</v>
      </c>
      <c r="B1289">
        <v>-0.28944605445701599</v>
      </c>
      <c r="C1289">
        <v>3.4975460024247898E-3</v>
      </c>
      <c r="D1289">
        <v>-82.756897051918202</v>
      </c>
      <c r="E1289">
        <v>0</v>
      </c>
      <c r="F1289" t="s">
        <v>121</v>
      </c>
      <c r="G1289" t="s">
        <v>7349</v>
      </c>
    </row>
    <row r="1290" spans="1:7" x14ac:dyDescent="0.25">
      <c r="A1290" t="s">
        <v>38</v>
      </c>
      <c r="B1290">
        <v>-0.198588673208661</v>
      </c>
      <c r="C1290">
        <v>4.7249184210962697E-3</v>
      </c>
      <c r="D1290">
        <v>-42.030074492288101</v>
      </c>
      <c r="E1290">
        <v>0</v>
      </c>
      <c r="F1290" t="s">
        <v>121</v>
      </c>
      <c r="G1290" t="s">
        <v>1165</v>
      </c>
    </row>
    <row r="1291" spans="1:7" x14ac:dyDescent="0.25">
      <c r="A1291" t="s">
        <v>9</v>
      </c>
      <c r="B1291">
        <v>-0.105216763387893</v>
      </c>
      <c r="C1291">
        <v>2.3612247310807102E-3</v>
      </c>
      <c r="D1291">
        <v>-44.560249603914897</v>
      </c>
      <c r="E1291">
        <v>0</v>
      </c>
      <c r="F1291" t="s">
        <v>121</v>
      </c>
      <c r="G1291" t="s">
        <v>1166</v>
      </c>
    </row>
    <row r="1292" spans="1:7" x14ac:dyDescent="0.25">
      <c r="A1292" t="s">
        <v>10</v>
      </c>
      <c r="B1292">
        <v>9.2005143943210306E-3</v>
      </c>
      <c r="C1292">
        <v>3.90639787431688E-3</v>
      </c>
      <c r="D1292">
        <v>2.3552425252970299</v>
      </c>
      <c r="E1292">
        <v>1.85118947E-2</v>
      </c>
      <c r="F1292" t="s">
        <v>137</v>
      </c>
      <c r="G1292" t="s">
        <v>1167</v>
      </c>
    </row>
    <row r="1293" spans="1:7" x14ac:dyDescent="0.25">
      <c r="A1293" t="s">
        <v>11</v>
      </c>
      <c r="B1293">
        <v>9.4399911546185194E-3</v>
      </c>
      <c r="C1293">
        <v>1.0032837865367499E-2</v>
      </c>
      <c r="D1293">
        <v>0.94090936994054097</v>
      </c>
      <c r="E1293">
        <v>0.34675281390000001</v>
      </c>
      <c r="F1293" t="s">
        <v>7184</v>
      </c>
      <c r="G1293" t="s">
        <v>1168</v>
      </c>
    </row>
    <row r="1294" spans="1:7" x14ac:dyDescent="0.25">
      <c r="A1294" t="s">
        <v>7133</v>
      </c>
      <c r="B1294">
        <v>0.112105995072366</v>
      </c>
      <c r="C1294">
        <v>2.3903302415903302E-3</v>
      </c>
      <c r="D1294">
        <v>46.899793644320802</v>
      </c>
      <c r="E1294">
        <v>0</v>
      </c>
      <c r="F1294" t="s">
        <v>121</v>
      </c>
      <c r="G1294" t="s">
        <v>7350</v>
      </c>
    </row>
    <row r="1295" spans="1:7" x14ac:dyDescent="0.25">
      <c r="A1295" t="s">
        <v>12</v>
      </c>
      <c r="B1295">
        <v>-2.0023822464517001E-2</v>
      </c>
      <c r="C1295">
        <v>4.1482150475982998E-2</v>
      </c>
      <c r="D1295">
        <v>-0.48270936378069901</v>
      </c>
      <c r="E1295">
        <v>0.62930281489999995</v>
      </c>
      <c r="F1295" t="s">
        <v>7184</v>
      </c>
      <c r="G1295" t="s">
        <v>1169</v>
      </c>
    </row>
    <row r="1296" spans="1:7" x14ac:dyDescent="0.25">
      <c r="A1296" t="s">
        <v>13</v>
      </c>
      <c r="B1296">
        <v>0.110581197812379</v>
      </c>
      <c r="C1296">
        <v>4.1482643803862303E-2</v>
      </c>
      <c r="D1296">
        <v>2.6657220387212299</v>
      </c>
      <c r="E1296">
        <v>7.6831373999999997E-3</v>
      </c>
      <c r="F1296" t="s">
        <v>134</v>
      </c>
      <c r="G1296" t="s">
        <v>1170</v>
      </c>
    </row>
    <row r="1297" spans="1:7" x14ac:dyDescent="0.25">
      <c r="A1297" t="s">
        <v>14</v>
      </c>
      <c r="B1297">
        <v>1.6619875078835701E-2</v>
      </c>
      <c r="C1297">
        <v>4.1453518701439901E-2</v>
      </c>
      <c r="D1297">
        <v>0.40092796943335002</v>
      </c>
      <c r="E1297">
        <v>0.68847372539999996</v>
      </c>
      <c r="F1297" t="s">
        <v>7184</v>
      </c>
      <c r="G1297" t="s">
        <v>1171</v>
      </c>
    </row>
    <row r="1298" spans="1:7" x14ac:dyDescent="0.25">
      <c r="A1298" t="s">
        <v>15</v>
      </c>
      <c r="B1298">
        <v>6.0309961595389802E-2</v>
      </c>
      <c r="C1298">
        <v>4.1459296239703201E-2</v>
      </c>
      <c r="D1298">
        <v>1.45467885529698</v>
      </c>
      <c r="E1298">
        <v>0.1457602721</v>
      </c>
      <c r="F1298" t="s">
        <v>7184</v>
      </c>
      <c r="G1298" t="s">
        <v>1172</v>
      </c>
    </row>
    <row r="1299" spans="1:7" x14ac:dyDescent="0.25">
      <c r="A1299" t="s">
        <v>16</v>
      </c>
      <c r="B1299">
        <v>-3.8964846621675001E-2</v>
      </c>
      <c r="C1299">
        <v>4.1679395430151103E-2</v>
      </c>
      <c r="D1299">
        <v>-0.93487072495988199</v>
      </c>
      <c r="E1299">
        <v>0.34985642389999999</v>
      </c>
      <c r="F1299" t="s">
        <v>7184</v>
      </c>
      <c r="G1299" t="s">
        <v>1173</v>
      </c>
    </row>
    <row r="1300" spans="1:7" x14ac:dyDescent="0.25">
      <c r="A1300" t="s">
        <v>17</v>
      </c>
      <c r="B1300">
        <v>0.16184094357825901</v>
      </c>
      <c r="C1300">
        <v>4.1545282989294302E-2</v>
      </c>
      <c r="D1300">
        <v>3.8955311393585501</v>
      </c>
      <c r="E1300">
        <v>9.8026E-5</v>
      </c>
      <c r="F1300" t="s">
        <v>121</v>
      </c>
      <c r="G1300" t="s">
        <v>1174</v>
      </c>
    </row>
    <row r="1301" spans="1:7" x14ac:dyDescent="0.25">
      <c r="A1301" t="s">
        <v>155</v>
      </c>
      <c r="B1301">
        <v>1.2761125752719499E-2</v>
      </c>
      <c r="C1301">
        <v>1.4764215590302499E-3</v>
      </c>
      <c r="D1301">
        <v>8.6432805553864291</v>
      </c>
      <c r="E1301">
        <v>0</v>
      </c>
      <c r="F1301" t="s">
        <v>121</v>
      </c>
      <c r="G1301" t="s">
        <v>1175</v>
      </c>
    </row>
    <row r="1302" spans="1:7" x14ac:dyDescent="0.25">
      <c r="A1302" t="s">
        <v>157</v>
      </c>
      <c r="B1302">
        <v>4.43763155259169E-2</v>
      </c>
      <c r="C1302">
        <v>1.7929324326593299E-3</v>
      </c>
      <c r="D1302">
        <v>24.750690387197999</v>
      </c>
      <c r="E1302">
        <v>0</v>
      </c>
      <c r="F1302" t="s">
        <v>121</v>
      </c>
      <c r="G1302" t="s">
        <v>1176</v>
      </c>
    </row>
    <row r="1303" spans="1:7" x14ac:dyDescent="0.25">
      <c r="A1303" t="s">
        <v>159</v>
      </c>
      <c r="B1303">
        <v>3.1275161141437503E-2</v>
      </c>
      <c r="C1303">
        <v>1.7305660280577701E-3</v>
      </c>
      <c r="D1303">
        <v>18.072214890603099</v>
      </c>
      <c r="E1303">
        <v>0</v>
      </c>
      <c r="F1303" t="s">
        <v>121</v>
      </c>
      <c r="G1303" t="s">
        <v>1177</v>
      </c>
    </row>
    <row r="1304" spans="1:7" x14ac:dyDescent="0.25">
      <c r="A1304" t="s">
        <v>161</v>
      </c>
      <c r="B1304">
        <v>-1.2913744332893501E-4</v>
      </c>
      <c r="C1304">
        <v>1.8867571288214401E-5</v>
      </c>
      <c r="D1304">
        <v>-6.8444126356422004</v>
      </c>
      <c r="E1304">
        <v>0</v>
      </c>
      <c r="F1304" t="s">
        <v>121</v>
      </c>
      <c r="G1304" t="s">
        <v>1178</v>
      </c>
    </row>
    <row r="1305" spans="1:7" x14ac:dyDescent="0.25">
      <c r="A1305" t="s">
        <v>163</v>
      </c>
      <c r="B1305">
        <v>-4.3689096533005997E-4</v>
      </c>
      <c r="C1305">
        <v>2.21525171560327E-5</v>
      </c>
      <c r="D1305">
        <v>-19.721955850560501</v>
      </c>
      <c r="E1305">
        <v>0</v>
      </c>
      <c r="F1305" t="s">
        <v>121</v>
      </c>
      <c r="G1305" t="s">
        <v>1179</v>
      </c>
    </row>
    <row r="1306" spans="1:7" x14ac:dyDescent="0.25">
      <c r="A1306" t="s">
        <v>165</v>
      </c>
      <c r="B1306">
        <v>-3.4203827887017301E-4</v>
      </c>
      <c r="C1306">
        <v>2.1725506517772E-5</v>
      </c>
      <c r="D1306">
        <v>-15.7436273621688</v>
      </c>
      <c r="E1306">
        <v>0</v>
      </c>
      <c r="F1306" t="s">
        <v>121</v>
      </c>
      <c r="G1306" t="s">
        <v>1180</v>
      </c>
    </row>
    <row r="1307" spans="1:7" x14ac:dyDescent="0.25">
      <c r="A1307" t="s">
        <v>39</v>
      </c>
      <c r="B1307">
        <v>-0.159992196577006</v>
      </c>
      <c r="C1307">
        <v>1.4058893239641899E-2</v>
      </c>
      <c r="D1307">
        <v>-11.3801416548121</v>
      </c>
      <c r="E1307">
        <v>0</v>
      </c>
      <c r="F1307" t="s">
        <v>121</v>
      </c>
      <c r="G1307" t="s">
        <v>7351</v>
      </c>
    </row>
    <row r="1308" spans="1:7" x14ac:dyDescent="0.25">
      <c r="A1308" t="s">
        <v>40</v>
      </c>
      <c r="B1308">
        <v>-0.26892316451283899</v>
      </c>
      <c r="C1308">
        <v>1.46555900252911E-2</v>
      </c>
      <c r="D1308">
        <v>-18.3495283402961</v>
      </c>
      <c r="E1308">
        <v>0</v>
      </c>
      <c r="F1308" t="s">
        <v>121</v>
      </c>
      <c r="G1308" t="s">
        <v>7352</v>
      </c>
    </row>
    <row r="1309" spans="1:7" x14ac:dyDescent="0.25">
      <c r="A1309" t="s">
        <v>41</v>
      </c>
      <c r="B1309">
        <v>-0.24288047556331399</v>
      </c>
      <c r="C1309">
        <v>1.4876070533746E-2</v>
      </c>
      <c r="D1309">
        <v>-16.3269241707577</v>
      </c>
      <c r="E1309">
        <v>0</v>
      </c>
      <c r="F1309" t="s">
        <v>121</v>
      </c>
      <c r="G1309" t="s">
        <v>7353</v>
      </c>
    </row>
    <row r="1310" spans="1:7" x14ac:dyDescent="0.25">
      <c r="A1310" t="s">
        <v>42</v>
      </c>
      <c r="B1310">
        <v>-0.13911763616268399</v>
      </c>
      <c r="C1310">
        <v>1.33353837033954E-2</v>
      </c>
      <c r="D1310">
        <v>-10.432218469069101</v>
      </c>
      <c r="E1310">
        <v>0</v>
      </c>
      <c r="F1310" t="s">
        <v>121</v>
      </c>
      <c r="G1310" t="s">
        <v>1181</v>
      </c>
    </row>
    <row r="1311" spans="1:7" x14ac:dyDescent="0.25">
      <c r="A1311" t="s">
        <v>43</v>
      </c>
      <c r="B1311">
        <v>-0.23172870335436199</v>
      </c>
      <c r="C1311">
        <v>1.35386659271736E-2</v>
      </c>
      <c r="D1311">
        <v>-17.116066280153699</v>
      </c>
      <c r="E1311">
        <v>0</v>
      </c>
      <c r="F1311" t="s">
        <v>121</v>
      </c>
      <c r="G1311" t="s">
        <v>1182</v>
      </c>
    </row>
    <row r="1312" spans="1:7" x14ac:dyDescent="0.25">
      <c r="A1312" t="s">
        <v>44</v>
      </c>
      <c r="B1312">
        <v>-0.19568896290403801</v>
      </c>
      <c r="C1312">
        <v>1.4034762769933399E-2</v>
      </c>
      <c r="D1312">
        <v>-13.943161427941</v>
      </c>
      <c r="E1312">
        <v>0</v>
      </c>
      <c r="F1312" t="s">
        <v>121</v>
      </c>
      <c r="G1312" t="s">
        <v>1183</v>
      </c>
    </row>
    <row r="1313" spans="1:7" x14ac:dyDescent="0.25">
      <c r="A1313" t="s">
        <v>45</v>
      </c>
      <c r="B1313">
        <v>-0.184892552656575</v>
      </c>
      <c r="C1313">
        <v>1.7847654250227201E-2</v>
      </c>
      <c r="D1313">
        <v>-10.3594875866794</v>
      </c>
      <c r="E1313">
        <v>0</v>
      </c>
      <c r="F1313" t="s">
        <v>121</v>
      </c>
      <c r="G1313" t="s">
        <v>1184</v>
      </c>
    </row>
    <row r="1314" spans="1:7" x14ac:dyDescent="0.25">
      <c r="A1314" t="s">
        <v>46</v>
      </c>
      <c r="B1314">
        <v>-0.24857120076935099</v>
      </c>
      <c r="C1314">
        <v>1.88283139781165E-2</v>
      </c>
      <c r="D1314">
        <v>-13.2019893580624</v>
      </c>
      <c r="E1314">
        <v>0</v>
      </c>
      <c r="F1314" t="s">
        <v>121</v>
      </c>
      <c r="G1314" t="s">
        <v>1185</v>
      </c>
    </row>
    <row r="1315" spans="1:7" x14ac:dyDescent="0.25">
      <c r="A1315" t="s">
        <v>47</v>
      </c>
      <c r="B1315">
        <v>-0.26171364019201998</v>
      </c>
      <c r="C1315">
        <v>1.90748420041667E-2</v>
      </c>
      <c r="D1315">
        <v>-13.720356904390201</v>
      </c>
      <c r="E1315">
        <v>0</v>
      </c>
      <c r="F1315" t="s">
        <v>121</v>
      </c>
      <c r="G1315" t="s">
        <v>1186</v>
      </c>
    </row>
    <row r="1316" spans="1:7" x14ac:dyDescent="0.25">
      <c r="A1316" t="s">
        <v>48</v>
      </c>
      <c r="B1316">
        <v>-0.16161011400488001</v>
      </c>
      <c r="C1316">
        <v>1.2895012501959799E-2</v>
      </c>
      <c r="D1316">
        <v>-12.532761327708499</v>
      </c>
      <c r="E1316">
        <v>0</v>
      </c>
      <c r="F1316" t="s">
        <v>121</v>
      </c>
      <c r="G1316" t="s">
        <v>1187</v>
      </c>
    </row>
    <row r="1317" spans="1:7" x14ac:dyDescent="0.25">
      <c r="A1317" t="s">
        <v>49</v>
      </c>
      <c r="B1317">
        <v>-0.247193899438827</v>
      </c>
      <c r="C1317">
        <v>1.3130650538371201E-2</v>
      </c>
      <c r="D1317">
        <v>-18.825716114861301</v>
      </c>
      <c r="E1317">
        <v>0</v>
      </c>
      <c r="F1317" t="s">
        <v>121</v>
      </c>
      <c r="G1317" t="s">
        <v>1188</v>
      </c>
    </row>
    <row r="1318" spans="1:7" x14ac:dyDescent="0.25">
      <c r="A1318" t="s">
        <v>50</v>
      </c>
      <c r="B1318">
        <v>-0.22976227754791501</v>
      </c>
      <c r="C1318">
        <v>1.3571700911880801E-2</v>
      </c>
      <c r="D1318">
        <v>-16.929512302085801</v>
      </c>
      <c r="E1318">
        <v>0</v>
      </c>
      <c r="F1318" t="s">
        <v>121</v>
      </c>
      <c r="G1318" t="s">
        <v>1189</v>
      </c>
    </row>
    <row r="1319" spans="1:7" x14ac:dyDescent="0.25">
      <c r="A1319" t="s">
        <v>51</v>
      </c>
      <c r="B1319">
        <v>-0.199818090226177</v>
      </c>
      <c r="C1319">
        <v>1.9407467941139098E-2</v>
      </c>
      <c r="D1319">
        <v>-10.2959381838066</v>
      </c>
      <c r="E1319">
        <v>0</v>
      </c>
      <c r="F1319" t="s">
        <v>121</v>
      </c>
      <c r="G1319" t="s">
        <v>1190</v>
      </c>
    </row>
    <row r="1320" spans="1:7" x14ac:dyDescent="0.25">
      <c r="A1320" t="s">
        <v>52</v>
      </c>
      <c r="B1320">
        <v>-0.24054173311718899</v>
      </c>
      <c r="C1320">
        <v>2.0017817882027299E-2</v>
      </c>
      <c r="D1320">
        <v>-12.0163813326105</v>
      </c>
      <c r="E1320">
        <v>0</v>
      </c>
      <c r="F1320" t="s">
        <v>121</v>
      </c>
      <c r="G1320" t="s">
        <v>1191</v>
      </c>
    </row>
    <row r="1321" spans="1:7" x14ac:dyDescent="0.25">
      <c r="A1321" t="s">
        <v>53</v>
      </c>
      <c r="B1321">
        <v>-0.27828895789140101</v>
      </c>
      <c r="C1321">
        <v>2.1200021347222701E-2</v>
      </c>
      <c r="D1321">
        <v>-13.126824418403601</v>
      </c>
      <c r="E1321">
        <v>0</v>
      </c>
      <c r="F1321" t="s">
        <v>121</v>
      </c>
      <c r="G1321" t="s">
        <v>1192</v>
      </c>
    </row>
    <row r="1322" spans="1:7" x14ac:dyDescent="0.25">
      <c r="A1322" t="s">
        <v>54</v>
      </c>
      <c r="B1322">
        <v>-0.142146190264202</v>
      </c>
      <c r="C1322">
        <v>1.3689784620140101E-2</v>
      </c>
      <c r="D1322">
        <v>-10.3833766716154</v>
      </c>
      <c r="E1322">
        <v>0</v>
      </c>
      <c r="F1322" t="s">
        <v>121</v>
      </c>
      <c r="G1322" t="s">
        <v>1193</v>
      </c>
    </row>
    <row r="1323" spans="1:7" x14ac:dyDescent="0.25">
      <c r="A1323" t="s">
        <v>55</v>
      </c>
      <c r="B1323">
        <v>-0.26662772787925698</v>
      </c>
      <c r="C1323">
        <v>1.38662024188439E-2</v>
      </c>
      <c r="D1323">
        <v>-19.2286049074918</v>
      </c>
      <c r="E1323">
        <v>0</v>
      </c>
      <c r="F1323" t="s">
        <v>121</v>
      </c>
      <c r="G1323" t="s">
        <v>1194</v>
      </c>
    </row>
    <row r="1324" spans="1:7" x14ac:dyDescent="0.25">
      <c r="A1324" t="s">
        <v>56</v>
      </c>
      <c r="B1324">
        <v>-0.19618310923294899</v>
      </c>
      <c r="C1324">
        <v>1.43580073417731E-2</v>
      </c>
      <c r="D1324">
        <v>-13.6636724416609</v>
      </c>
      <c r="E1324">
        <v>0</v>
      </c>
      <c r="F1324" t="s">
        <v>121</v>
      </c>
      <c r="G1324" t="s">
        <v>1195</v>
      </c>
    </row>
    <row r="1325" spans="1:7" x14ac:dyDescent="0.25">
      <c r="A1325" t="s">
        <v>57</v>
      </c>
      <c r="B1325">
        <v>-0.13813781489082499</v>
      </c>
      <c r="C1325">
        <v>1.28382810025273E-2</v>
      </c>
      <c r="D1325">
        <v>-10.759837307162201</v>
      </c>
      <c r="E1325">
        <v>0</v>
      </c>
      <c r="F1325" t="s">
        <v>121</v>
      </c>
      <c r="G1325" t="s">
        <v>1196</v>
      </c>
    </row>
    <row r="1326" spans="1:7" x14ac:dyDescent="0.25">
      <c r="A1326" t="s">
        <v>58</v>
      </c>
      <c r="B1326">
        <v>-0.19299551835984</v>
      </c>
      <c r="C1326">
        <v>1.2743447787017701E-2</v>
      </c>
      <c r="D1326">
        <v>-15.1446862407561</v>
      </c>
      <c r="E1326">
        <v>0</v>
      </c>
      <c r="F1326" t="s">
        <v>121</v>
      </c>
      <c r="G1326" t="s">
        <v>1197</v>
      </c>
    </row>
    <row r="1327" spans="1:7" x14ac:dyDescent="0.25">
      <c r="A1327" t="s">
        <v>59</v>
      </c>
      <c r="B1327">
        <v>-0.15066250771127701</v>
      </c>
      <c r="C1327">
        <v>1.31596107572925E-2</v>
      </c>
      <c r="D1327">
        <v>-11.4488574540692</v>
      </c>
      <c r="E1327">
        <v>0</v>
      </c>
      <c r="F1327" t="s">
        <v>121</v>
      </c>
      <c r="G1327" t="s">
        <v>1198</v>
      </c>
    </row>
    <row r="1328" spans="1:7" x14ac:dyDescent="0.25">
      <c r="A1328" t="s">
        <v>60</v>
      </c>
      <c r="B1328">
        <v>-0.14844843612252501</v>
      </c>
      <c r="C1328">
        <v>1.35556796261775E-2</v>
      </c>
      <c r="D1328">
        <v>-10.951013908284899</v>
      </c>
      <c r="E1328">
        <v>0</v>
      </c>
      <c r="F1328" t="s">
        <v>121</v>
      </c>
      <c r="G1328" t="s">
        <v>1199</v>
      </c>
    </row>
    <row r="1329" spans="1:7" x14ac:dyDescent="0.25">
      <c r="A1329" t="s">
        <v>61</v>
      </c>
      <c r="B1329">
        <v>-0.241648744816893</v>
      </c>
      <c r="C1329">
        <v>1.38030371105743E-2</v>
      </c>
      <c r="D1329">
        <v>-17.506925677376401</v>
      </c>
      <c r="E1329">
        <v>0</v>
      </c>
      <c r="F1329" t="s">
        <v>121</v>
      </c>
      <c r="G1329" t="s">
        <v>1200</v>
      </c>
    </row>
    <row r="1330" spans="1:7" x14ac:dyDescent="0.25">
      <c r="A1330" t="s">
        <v>62</v>
      </c>
      <c r="B1330">
        <v>-0.23352285199672199</v>
      </c>
      <c r="C1330">
        <v>1.4250861630764999E-2</v>
      </c>
      <c r="D1330">
        <v>-16.386577741558401</v>
      </c>
      <c r="E1330">
        <v>0</v>
      </c>
      <c r="F1330" t="s">
        <v>121</v>
      </c>
      <c r="G1330" t="s">
        <v>1201</v>
      </c>
    </row>
    <row r="1331" spans="1:7" x14ac:dyDescent="0.25">
      <c r="A1331" t="s">
        <v>63</v>
      </c>
      <c r="B1331">
        <v>-0.16402854557266</v>
      </c>
      <c r="C1331">
        <v>1.6457729284678198E-2</v>
      </c>
      <c r="D1331">
        <v>-9.9666571697328692</v>
      </c>
      <c r="E1331">
        <v>0</v>
      </c>
      <c r="F1331" t="s">
        <v>121</v>
      </c>
      <c r="G1331" t="s">
        <v>1202</v>
      </c>
    </row>
    <row r="1332" spans="1:7" x14ac:dyDescent="0.25">
      <c r="A1332" t="s">
        <v>64</v>
      </c>
      <c r="B1332">
        <v>-0.296960712877884</v>
      </c>
      <c r="C1332">
        <v>1.7273397449599201E-2</v>
      </c>
      <c r="D1332">
        <v>-17.191795287775001</v>
      </c>
      <c r="E1332">
        <v>0</v>
      </c>
      <c r="F1332" t="s">
        <v>121</v>
      </c>
      <c r="G1332" t="s">
        <v>1203</v>
      </c>
    </row>
    <row r="1333" spans="1:7" x14ac:dyDescent="0.25">
      <c r="A1333" t="s">
        <v>65</v>
      </c>
      <c r="B1333">
        <v>-0.24769012197041201</v>
      </c>
      <c r="C1333">
        <v>1.76833213378178E-2</v>
      </c>
      <c r="D1333">
        <v>-14.006990951450801</v>
      </c>
      <c r="E1333">
        <v>0</v>
      </c>
      <c r="F1333" t="s">
        <v>121</v>
      </c>
      <c r="G1333" t="s">
        <v>1204</v>
      </c>
    </row>
    <row r="1334" spans="1:7" x14ac:dyDescent="0.25">
      <c r="A1334" t="s">
        <v>66</v>
      </c>
      <c r="B1334">
        <v>-0.14620608893036399</v>
      </c>
      <c r="C1334">
        <v>1.33077342139207E-2</v>
      </c>
      <c r="D1334">
        <v>-10.9865501204122</v>
      </c>
      <c r="E1334">
        <v>0</v>
      </c>
      <c r="F1334" t="s">
        <v>121</v>
      </c>
      <c r="G1334" t="s">
        <v>1205</v>
      </c>
    </row>
    <row r="1335" spans="1:7" x14ac:dyDescent="0.25">
      <c r="A1335" t="s">
        <v>67</v>
      </c>
      <c r="B1335">
        <v>-0.23959937753365401</v>
      </c>
      <c r="C1335">
        <v>1.3620377545789901E-2</v>
      </c>
      <c r="D1335">
        <v>-17.591243467969399</v>
      </c>
      <c r="E1335">
        <v>0</v>
      </c>
      <c r="F1335" t="s">
        <v>121</v>
      </c>
      <c r="G1335" t="s">
        <v>1206</v>
      </c>
    </row>
    <row r="1336" spans="1:7" x14ac:dyDescent="0.25">
      <c r="A1336" t="s">
        <v>68</v>
      </c>
      <c r="B1336">
        <v>-0.227110859937977</v>
      </c>
      <c r="C1336">
        <v>1.40227082336912E-2</v>
      </c>
      <c r="D1336">
        <v>-16.195934205656201</v>
      </c>
      <c r="E1336">
        <v>0</v>
      </c>
      <c r="F1336" t="s">
        <v>121</v>
      </c>
      <c r="G1336" t="s">
        <v>1207</v>
      </c>
    </row>
    <row r="1337" spans="1:7" x14ac:dyDescent="0.25">
      <c r="A1337" t="s">
        <v>69</v>
      </c>
      <c r="B1337">
        <v>-0.16303880832267001</v>
      </c>
      <c r="C1337">
        <v>1.37120626660293E-2</v>
      </c>
      <c r="D1337">
        <v>-11.8901738048928</v>
      </c>
      <c r="E1337">
        <v>0</v>
      </c>
      <c r="F1337" t="s">
        <v>121</v>
      </c>
      <c r="G1337" t="s">
        <v>1208</v>
      </c>
    </row>
    <row r="1338" spans="1:7" x14ac:dyDescent="0.25">
      <c r="A1338" t="s">
        <v>70</v>
      </c>
      <c r="B1338">
        <v>-0.236077957395496</v>
      </c>
      <c r="C1338">
        <v>1.4104760263026799E-2</v>
      </c>
      <c r="D1338">
        <v>-16.7374668546713</v>
      </c>
      <c r="E1338">
        <v>0</v>
      </c>
      <c r="F1338" t="s">
        <v>121</v>
      </c>
      <c r="G1338" t="s">
        <v>1209</v>
      </c>
    </row>
    <row r="1339" spans="1:7" x14ac:dyDescent="0.25">
      <c r="A1339" t="s">
        <v>71</v>
      </c>
      <c r="B1339">
        <v>-0.23599972229222901</v>
      </c>
      <c r="C1339">
        <v>1.4442501635028301E-2</v>
      </c>
      <c r="D1339">
        <v>-16.340640164432699</v>
      </c>
      <c r="E1339">
        <v>0</v>
      </c>
      <c r="F1339" t="s">
        <v>121</v>
      </c>
      <c r="G1339" t="s">
        <v>1210</v>
      </c>
    </row>
    <row r="1340" spans="1:7" x14ac:dyDescent="0.25">
      <c r="A1340" t="s">
        <v>72</v>
      </c>
      <c r="B1340">
        <v>1.20001103941969E-2</v>
      </c>
      <c r="C1340">
        <v>1.24629891600359E-2</v>
      </c>
      <c r="D1340">
        <v>0.96285973132968194</v>
      </c>
      <c r="E1340">
        <v>0.33561946549999999</v>
      </c>
      <c r="F1340" t="s">
        <v>7184</v>
      </c>
      <c r="G1340" t="s">
        <v>7354</v>
      </c>
    </row>
    <row r="1341" spans="1:7" x14ac:dyDescent="0.25">
      <c r="A1341" t="s">
        <v>73</v>
      </c>
      <c r="B1341">
        <v>-0.11488090082036199</v>
      </c>
      <c r="C1341">
        <v>1.34233441076423E-2</v>
      </c>
      <c r="D1341">
        <v>-8.5582921736288604</v>
      </c>
      <c r="E1341">
        <v>0</v>
      </c>
      <c r="F1341" t="s">
        <v>121</v>
      </c>
      <c r="G1341" t="s">
        <v>7355</v>
      </c>
    </row>
    <row r="1342" spans="1:7" x14ac:dyDescent="0.25">
      <c r="A1342" t="s">
        <v>74</v>
      </c>
      <c r="B1342">
        <v>-0.10715823014227301</v>
      </c>
      <c r="C1342">
        <v>1.29028969456198E-2</v>
      </c>
      <c r="D1342">
        <v>-8.3049745025399098</v>
      </c>
      <c r="E1342">
        <v>0</v>
      </c>
      <c r="F1342" t="s">
        <v>121</v>
      </c>
      <c r="G1342" t="s">
        <v>7356</v>
      </c>
    </row>
    <row r="1343" spans="1:7" x14ac:dyDescent="0.25">
      <c r="A1343" t="s">
        <v>75</v>
      </c>
      <c r="B1343">
        <v>2.8651685973255601E-2</v>
      </c>
      <c r="C1343">
        <v>1.3422722677099701E-2</v>
      </c>
      <c r="D1343">
        <v>2.13456588968628</v>
      </c>
      <c r="E1343">
        <v>3.2798095100000001E-2</v>
      </c>
      <c r="F1343" t="s">
        <v>137</v>
      </c>
      <c r="G1343" t="s">
        <v>1211</v>
      </c>
    </row>
    <row r="1344" spans="1:7" x14ac:dyDescent="0.25">
      <c r="A1344" t="s">
        <v>76</v>
      </c>
      <c r="B1344">
        <v>3.7929655695566E-2</v>
      </c>
      <c r="C1344">
        <v>1.38073622040015E-2</v>
      </c>
      <c r="D1344">
        <v>2.7470602375139799</v>
      </c>
      <c r="E1344">
        <v>6.0139230999999996E-3</v>
      </c>
      <c r="F1344" t="s">
        <v>134</v>
      </c>
      <c r="G1344" t="s">
        <v>1212</v>
      </c>
    </row>
    <row r="1345" spans="1:7" x14ac:dyDescent="0.25">
      <c r="A1345" t="s">
        <v>77</v>
      </c>
      <c r="B1345">
        <v>1.21179128469295E-2</v>
      </c>
      <c r="C1345">
        <v>1.38978729020394E-2</v>
      </c>
      <c r="D1345">
        <v>0.87192572074473995</v>
      </c>
      <c r="E1345">
        <v>0.38325029030000002</v>
      </c>
      <c r="F1345" t="s">
        <v>7184</v>
      </c>
      <c r="G1345" t="s">
        <v>1213</v>
      </c>
    </row>
    <row r="1346" spans="1:7" x14ac:dyDescent="0.25">
      <c r="A1346" t="s">
        <v>78</v>
      </c>
      <c r="B1346">
        <v>8.96887950019103E-3</v>
      </c>
      <c r="C1346">
        <v>1.36072689240359E-2</v>
      </c>
      <c r="D1346">
        <v>0.659124145356486</v>
      </c>
      <c r="E1346">
        <v>0.50981705909999997</v>
      </c>
      <c r="F1346" t="s">
        <v>7184</v>
      </c>
      <c r="G1346" t="s">
        <v>1214</v>
      </c>
    </row>
    <row r="1347" spans="1:7" x14ac:dyDescent="0.25">
      <c r="A1347" t="s">
        <v>79</v>
      </c>
      <c r="B1347">
        <v>-1.8109496465455899E-2</v>
      </c>
      <c r="C1347">
        <v>1.44801317575813E-2</v>
      </c>
      <c r="D1347">
        <v>-1.25064445328506</v>
      </c>
      <c r="E1347">
        <v>0.21106616659999999</v>
      </c>
      <c r="F1347" t="s">
        <v>7184</v>
      </c>
      <c r="G1347" t="s">
        <v>1215</v>
      </c>
    </row>
    <row r="1348" spans="1:7" x14ac:dyDescent="0.25">
      <c r="A1348" t="s">
        <v>80</v>
      </c>
      <c r="B1348">
        <v>-8.2973853428419106E-2</v>
      </c>
      <c r="C1348">
        <v>1.4137611114792401E-2</v>
      </c>
      <c r="D1348">
        <v>-5.86901512247724</v>
      </c>
      <c r="E1348">
        <v>4.3999999999999997E-9</v>
      </c>
      <c r="F1348" t="s">
        <v>121</v>
      </c>
      <c r="G1348" t="s">
        <v>1216</v>
      </c>
    </row>
    <row r="1349" spans="1:7" x14ac:dyDescent="0.25">
      <c r="A1349" t="s">
        <v>81</v>
      </c>
      <c r="B1349">
        <v>9.6207639349595309E-3</v>
      </c>
      <c r="C1349">
        <v>8.9752026651739505E-3</v>
      </c>
      <c r="D1349">
        <v>1.0719272080941999</v>
      </c>
      <c r="E1349">
        <v>0.28375444529999999</v>
      </c>
      <c r="F1349" t="s">
        <v>7184</v>
      </c>
      <c r="G1349" t="s">
        <v>1217</v>
      </c>
    </row>
    <row r="1350" spans="1:7" x14ac:dyDescent="0.25">
      <c r="A1350" t="s">
        <v>82</v>
      </c>
      <c r="B1350">
        <v>1.6250026761396998E-2</v>
      </c>
      <c r="C1350">
        <v>9.2654769439629008E-3</v>
      </c>
      <c r="D1350">
        <v>1.75382517917602</v>
      </c>
      <c r="E1350">
        <v>7.9462500199999994E-2</v>
      </c>
      <c r="F1350" t="s">
        <v>128</v>
      </c>
      <c r="G1350" t="s">
        <v>1218</v>
      </c>
    </row>
    <row r="1351" spans="1:7" x14ac:dyDescent="0.25">
      <c r="A1351" t="s">
        <v>83</v>
      </c>
      <c r="B1351">
        <v>-3.5691896428418801E-2</v>
      </c>
      <c r="C1351">
        <v>9.4045721166367904E-3</v>
      </c>
      <c r="D1351">
        <v>-3.7951643079305502</v>
      </c>
      <c r="E1351">
        <v>1.476034E-4</v>
      </c>
      <c r="F1351" t="s">
        <v>121</v>
      </c>
      <c r="G1351" t="s">
        <v>1219</v>
      </c>
    </row>
    <row r="1352" spans="1:7" x14ac:dyDescent="0.25">
      <c r="A1352" t="s">
        <v>84</v>
      </c>
      <c r="B1352">
        <v>2.69557477579935E-2</v>
      </c>
      <c r="C1352">
        <v>1.24296502335598E-2</v>
      </c>
      <c r="D1352">
        <v>2.1686650268897898</v>
      </c>
      <c r="E1352">
        <v>3.0109683500000001E-2</v>
      </c>
      <c r="F1352" t="s">
        <v>137</v>
      </c>
      <c r="G1352" t="s">
        <v>1220</v>
      </c>
    </row>
    <row r="1353" spans="1:7" x14ac:dyDescent="0.25">
      <c r="A1353" t="s">
        <v>85</v>
      </c>
      <c r="B1353">
        <v>-0.27214617914543099</v>
      </c>
      <c r="C1353">
        <v>1.34761229926384E-2</v>
      </c>
      <c r="D1353">
        <v>-20.194693925997601</v>
      </c>
      <c r="E1353">
        <v>0</v>
      </c>
      <c r="F1353" t="s">
        <v>121</v>
      </c>
      <c r="G1353" t="s">
        <v>1221</v>
      </c>
    </row>
    <row r="1354" spans="1:7" x14ac:dyDescent="0.25">
      <c r="A1354" t="s">
        <v>86</v>
      </c>
      <c r="B1354">
        <v>-0.18606288558777001</v>
      </c>
      <c r="C1354">
        <v>1.3010893280961101E-2</v>
      </c>
      <c r="D1354">
        <v>-14.3005465935254</v>
      </c>
      <c r="E1354">
        <v>0</v>
      </c>
      <c r="F1354" t="s">
        <v>121</v>
      </c>
      <c r="G1354" t="s">
        <v>1222</v>
      </c>
    </row>
    <row r="1355" spans="1:7" x14ac:dyDescent="0.25">
      <c r="A1355" t="s">
        <v>7134</v>
      </c>
      <c r="B1355">
        <v>-1.0646043650086701E-2</v>
      </c>
      <c r="C1355">
        <v>1.05039144683719E-3</v>
      </c>
      <c r="D1355">
        <v>-10.135310680739799</v>
      </c>
      <c r="E1355">
        <v>0</v>
      </c>
      <c r="F1355" t="s">
        <v>121</v>
      </c>
      <c r="G1355" t="s">
        <v>7357</v>
      </c>
    </row>
    <row r="1356" spans="1:7" x14ac:dyDescent="0.25">
      <c r="A1356" t="s">
        <v>7135</v>
      </c>
      <c r="B1356">
        <v>8.1144332458507793E-5</v>
      </c>
      <c r="C1356">
        <v>1.2975464433613201E-5</v>
      </c>
      <c r="D1356">
        <v>6.2536746082322896</v>
      </c>
      <c r="E1356">
        <v>4.0000000000000001E-10</v>
      </c>
      <c r="F1356" t="s">
        <v>121</v>
      </c>
      <c r="G1356" t="s">
        <v>7358</v>
      </c>
    </row>
    <row r="1357" spans="1:7" x14ac:dyDescent="0.25">
      <c r="A1357" t="s">
        <v>6</v>
      </c>
      <c r="B1357">
        <v>6.5466913769792603</v>
      </c>
      <c r="C1357">
        <v>4.7691616012280301E-2</v>
      </c>
      <c r="D1357">
        <v>137.27132616545299</v>
      </c>
      <c r="E1357">
        <v>0</v>
      </c>
      <c r="F1357" t="s">
        <v>121</v>
      </c>
      <c r="G1357" t="s">
        <v>1223</v>
      </c>
    </row>
    <row r="1358" spans="1:7" x14ac:dyDescent="0.25">
      <c r="A1358" t="s">
        <v>18</v>
      </c>
      <c r="B1358">
        <v>6.3440483632857897E-2</v>
      </c>
      <c r="C1358">
        <v>2.7992773002103899E-2</v>
      </c>
      <c r="D1358">
        <v>2.2663165106254302</v>
      </c>
      <c r="E1358">
        <v>2.3433422999999998E-2</v>
      </c>
      <c r="F1358" t="s">
        <v>137</v>
      </c>
      <c r="G1358" t="s">
        <v>1224</v>
      </c>
    </row>
    <row r="1359" spans="1:7" x14ac:dyDescent="0.25">
      <c r="A1359" t="s">
        <v>19</v>
      </c>
      <c r="B1359">
        <v>1.2736722789533E-2</v>
      </c>
      <c r="C1359">
        <v>3.5178754208450201E-2</v>
      </c>
      <c r="D1359">
        <v>0.36205724381432203</v>
      </c>
      <c r="E1359">
        <v>0.71730976140000002</v>
      </c>
      <c r="F1359" t="s">
        <v>7184</v>
      </c>
      <c r="G1359" t="s">
        <v>1225</v>
      </c>
    </row>
    <row r="1360" spans="1:7" x14ac:dyDescent="0.25">
      <c r="A1360" t="s">
        <v>20</v>
      </c>
      <c r="B1360">
        <v>-1.7818436128589601E-2</v>
      </c>
      <c r="C1360">
        <v>3.3174414821192003E-2</v>
      </c>
      <c r="D1360">
        <v>-0.53711380365350303</v>
      </c>
      <c r="E1360">
        <v>0.59118979959999995</v>
      </c>
      <c r="F1360" t="s">
        <v>7184</v>
      </c>
      <c r="G1360" t="s">
        <v>1226</v>
      </c>
    </row>
    <row r="1361" spans="1:7" x14ac:dyDescent="0.25">
      <c r="A1361" t="s">
        <v>7</v>
      </c>
      <c r="B1361">
        <v>2.4337379809827701E-2</v>
      </c>
      <c r="C1361">
        <v>1.23887862742274E-3</v>
      </c>
      <c r="D1361">
        <v>19.644684532541401</v>
      </c>
      <c r="E1361">
        <v>0</v>
      </c>
      <c r="F1361" t="s">
        <v>121</v>
      </c>
      <c r="G1361" t="s">
        <v>1227</v>
      </c>
    </row>
    <row r="1362" spans="1:7" x14ac:dyDescent="0.25">
      <c r="A1362" t="s">
        <v>8</v>
      </c>
      <c r="B1362">
        <v>-2.7839261322049503E-4</v>
      </c>
      <c r="C1362">
        <v>1.59587408159773E-5</v>
      </c>
      <c r="D1362">
        <v>-17.4445224990294</v>
      </c>
      <c r="E1362">
        <v>0</v>
      </c>
      <c r="F1362" t="s">
        <v>121</v>
      </c>
      <c r="G1362" t="s">
        <v>1228</v>
      </c>
    </row>
    <row r="1363" spans="1:7" x14ac:dyDescent="0.25">
      <c r="A1363" t="s">
        <v>21</v>
      </c>
      <c r="B1363">
        <v>-5.7057689157042901E-2</v>
      </c>
      <c r="C1363">
        <v>1.2020152181444E-2</v>
      </c>
      <c r="D1363">
        <v>-4.7468358383286802</v>
      </c>
      <c r="E1363">
        <v>2.0681000000000002E-6</v>
      </c>
      <c r="F1363" t="s">
        <v>121</v>
      </c>
      <c r="G1363" t="s">
        <v>7359</v>
      </c>
    </row>
    <row r="1364" spans="1:7" x14ac:dyDescent="0.25">
      <c r="A1364" t="s">
        <v>22</v>
      </c>
      <c r="B1364">
        <v>-4.1485154627464702E-2</v>
      </c>
      <c r="C1364">
        <v>1.1446228356157899E-2</v>
      </c>
      <c r="D1364">
        <v>-3.6243514751430199</v>
      </c>
      <c r="E1364">
        <v>2.8978270000000001E-4</v>
      </c>
      <c r="F1364" t="s">
        <v>121</v>
      </c>
      <c r="G1364" t="s">
        <v>1229</v>
      </c>
    </row>
    <row r="1365" spans="1:7" x14ac:dyDescent="0.25">
      <c r="A1365" t="s">
        <v>23</v>
      </c>
      <c r="B1365">
        <v>-6.5559081471979697E-2</v>
      </c>
      <c r="C1365">
        <v>1.55793929714749E-2</v>
      </c>
      <c r="D1365">
        <v>-4.2080639208482102</v>
      </c>
      <c r="E1365">
        <v>2.5771699999999999E-5</v>
      </c>
      <c r="F1365" t="s">
        <v>121</v>
      </c>
      <c r="G1365" t="s">
        <v>1230</v>
      </c>
    </row>
    <row r="1366" spans="1:7" x14ac:dyDescent="0.25">
      <c r="A1366" t="s">
        <v>24</v>
      </c>
      <c r="B1366">
        <v>-5.5471780823230801E-2</v>
      </c>
      <c r="C1366">
        <v>1.11554132449361E-2</v>
      </c>
      <c r="D1366">
        <v>-4.9726334296411503</v>
      </c>
      <c r="E1366">
        <v>6.6120000000000002E-7</v>
      </c>
      <c r="F1366" t="s">
        <v>121</v>
      </c>
      <c r="G1366" t="s">
        <v>1231</v>
      </c>
    </row>
    <row r="1367" spans="1:7" x14ac:dyDescent="0.25">
      <c r="A1367" t="s">
        <v>25</v>
      </c>
      <c r="B1367">
        <v>-0.15594331315205201</v>
      </c>
      <c r="C1367">
        <v>1.7266873497530501E-2</v>
      </c>
      <c r="D1367">
        <v>-9.0313578294504406</v>
      </c>
      <c r="E1367">
        <v>0</v>
      </c>
      <c r="F1367" t="s">
        <v>121</v>
      </c>
      <c r="G1367" t="s">
        <v>1232</v>
      </c>
    </row>
    <row r="1368" spans="1:7" x14ac:dyDescent="0.25">
      <c r="A1368" t="s">
        <v>26</v>
      </c>
      <c r="B1368">
        <v>-4.5628717371407501E-2</v>
      </c>
      <c r="C1368">
        <v>1.1847095148984899E-2</v>
      </c>
      <c r="D1368">
        <v>-3.8514688029088</v>
      </c>
      <c r="E1368">
        <v>1.1746E-4</v>
      </c>
      <c r="F1368" t="s">
        <v>121</v>
      </c>
      <c r="G1368" t="s">
        <v>1233</v>
      </c>
    </row>
    <row r="1369" spans="1:7" x14ac:dyDescent="0.25">
      <c r="A1369" t="s">
        <v>27</v>
      </c>
      <c r="B1369">
        <v>-1.8780685503094301E-2</v>
      </c>
      <c r="C1369">
        <v>1.11230222700688E-2</v>
      </c>
      <c r="D1369">
        <v>-1.6884516678197801</v>
      </c>
      <c r="E1369">
        <v>9.1326628699999995E-2</v>
      </c>
      <c r="F1369" t="s">
        <v>128</v>
      </c>
      <c r="G1369" t="s">
        <v>1234</v>
      </c>
    </row>
    <row r="1370" spans="1:7" x14ac:dyDescent="0.25">
      <c r="A1370" t="s">
        <v>28</v>
      </c>
      <c r="B1370">
        <v>-4.7712249792234297E-2</v>
      </c>
      <c r="C1370">
        <v>1.16106155546871E-2</v>
      </c>
      <c r="D1370">
        <v>-4.1093643629405303</v>
      </c>
      <c r="E1370">
        <v>3.9695900000000001E-5</v>
      </c>
      <c r="F1370" t="s">
        <v>121</v>
      </c>
      <c r="G1370" t="s">
        <v>1235</v>
      </c>
    </row>
    <row r="1371" spans="1:7" x14ac:dyDescent="0.25">
      <c r="A1371" t="s">
        <v>29</v>
      </c>
      <c r="B1371">
        <v>-8.1061549477221606E-2</v>
      </c>
      <c r="C1371">
        <v>1.41930260135018E-2</v>
      </c>
      <c r="D1371">
        <v>-5.7113648210119603</v>
      </c>
      <c r="E1371">
        <v>1.1199999999999999E-8</v>
      </c>
      <c r="F1371" t="s">
        <v>121</v>
      </c>
      <c r="G1371" t="s">
        <v>1236</v>
      </c>
    </row>
    <row r="1372" spans="1:7" x14ac:dyDescent="0.25">
      <c r="A1372" t="s">
        <v>30</v>
      </c>
      <c r="B1372">
        <v>-6.8507671654349303E-2</v>
      </c>
      <c r="C1372">
        <v>1.1386478126560601E-2</v>
      </c>
      <c r="D1372">
        <v>-6.0165813250495397</v>
      </c>
      <c r="E1372">
        <v>1.8E-9</v>
      </c>
      <c r="F1372" t="s">
        <v>121</v>
      </c>
      <c r="G1372" t="s">
        <v>1237</v>
      </c>
    </row>
    <row r="1373" spans="1:7" x14ac:dyDescent="0.25">
      <c r="A1373" t="s">
        <v>31</v>
      </c>
      <c r="B1373">
        <v>-7.1050483412478396E-2</v>
      </c>
      <c r="C1373">
        <v>1.18066266752601E-2</v>
      </c>
      <c r="D1373">
        <v>-6.0178478888774602</v>
      </c>
      <c r="E1373">
        <v>1.8E-9</v>
      </c>
      <c r="F1373" t="s">
        <v>121</v>
      </c>
      <c r="G1373" t="s">
        <v>1238</v>
      </c>
    </row>
    <row r="1374" spans="1:7" x14ac:dyDescent="0.25">
      <c r="A1374" t="s">
        <v>32</v>
      </c>
      <c r="B1374">
        <v>-5.4903357852648701E-2</v>
      </c>
      <c r="C1374">
        <v>1.0754966610488101E-2</v>
      </c>
      <c r="D1374">
        <v>-5.1049305721793603</v>
      </c>
      <c r="E1374">
        <v>3.3130000000000001E-7</v>
      </c>
      <c r="F1374" t="s">
        <v>121</v>
      </c>
      <c r="G1374" t="s">
        <v>7360</v>
      </c>
    </row>
    <row r="1375" spans="1:7" x14ac:dyDescent="0.25">
      <c r="A1375" t="s">
        <v>33</v>
      </c>
      <c r="B1375">
        <v>-3.7617736136436097E-2</v>
      </c>
      <c r="C1375">
        <v>1.1201669647947599E-2</v>
      </c>
      <c r="D1375">
        <v>-3.3582258108574399</v>
      </c>
      <c r="E1375">
        <v>7.8463920000000002E-4</v>
      </c>
      <c r="F1375" t="s">
        <v>121</v>
      </c>
      <c r="G1375" t="s">
        <v>1239</v>
      </c>
    </row>
    <row r="1376" spans="1:7" x14ac:dyDescent="0.25">
      <c r="A1376" t="s">
        <v>34</v>
      </c>
      <c r="B1376">
        <v>-5.77403453493745E-2</v>
      </c>
      <c r="C1376">
        <v>1.16157800109863E-2</v>
      </c>
      <c r="D1376">
        <v>-4.9708538982972499</v>
      </c>
      <c r="E1376">
        <v>6.6730000000000005E-7</v>
      </c>
      <c r="F1376" t="s">
        <v>121</v>
      </c>
      <c r="G1376" t="s">
        <v>1240</v>
      </c>
    </row>
    <row r="1377" spans="1:7" x14ac:dyDescent="0.25">
      <c r="A1377" t="s">
        <v>35</v>
      </c>
      <c r="B1377">
        <v>-4.6278893807350001E-2</v>
      </c>
      <c r="C1377">
        <v>7.5494893285338299E-3</v>
      </c>
      <c r="D1377">
        <v>-6.1300694382646101</v>
      </c>
      <c r="E1377">
        <v>8.9999999999999999E-10</v>
      </c>
      <c r="F1377" t="s">
        <v>121</v>
      </c>
      <c r="G1377" t="s">
        <v>1241</v>
      </c>
    </row>
    <row r="1378" spans="1:7" x14ac:dyDescent="0.25">
      <c r="A1378" t="s">
        <v>36</v>
      </c>
      <c r="B1378">
        <v>-6.3705167475387903E-2</v>
      </c>
      <c r="C1378">
        <v>1.08868372694635E-2</v>
      </c>
      <c r="D1378">
        <v>-5.8515770832796896</v>
      </c>
      <c r="E1378">
        <v>4.9E-9</v>
      </c>
      <c r="F1378" t="s">
        <v>121</v>
      </c>
      <c r="G1378" t="s">
        <v>1242</v>
      </c>
    </row>
    <row r="1379" spans="1:7" x14ac:dyDescent="0.25">
      <c r="A1379" t="s">
        <v>37</v>
      </c>
      <c r="B1379">
        <v>-0.28240484299771201</v>
      </c>
      <c r="C1379">
        <v>3.4647570598463702E-3</v>
      </c>
      <c r="D1379">
        <v>-81.507833917288906</v>
      </c>
      <c r="E1379">
        <v>0</v>
      </c>
      <c r="F1379" t="s">
        <v>121</v>
      </c>
      <c r="G1379" t="s">
        <v>7362</v>
      </c>
    </row>
    <row r="1380" spans="1:7" x14ac:dyDescent="0.25">
      <c r="A1380" t="s">
        <v>38</v>
      </c>
      <c r="B1380">
        <v>-0.19195256502393199</v>
      </c>
      <c r="C1380">
        <v>4.6817329931585E-3</v>
      </c>
      <c r="D1380">
        <v>-41.000323022358501</v>
      </c>
      <c r="E1380">
        <v>0</v>
      </c>
      <c r="F1380" t="s">
        <v>121</v>
      </c>
      <c r="G1380" t="s">
        <v>1243</v>
      </c>
    </row>
    <row r="1381" spans="1:7" x14ac:dyDescent="0.25">
      <c r="A1381" t="s">
        <v>9</v>
      </c>
      <c r="B1381">
        <v>-0.10433186743603599</v>
      </c>
      <c r="C1381">
        <v>2.32875736087171E-3</v>
      </c>
      <c r="D1381">
        <v>-44.801519123049403</v>
      </c>
      <c r="E1381">
        <v>0</v>
      </c>
      <c r="F1381" t="s">
        <v>121</v>
      </c>
      <c r="G1381" t="s">
        <v>1244</v>
      </c>
    </row>
    <row r="1382" spans="1:7" x14ac:dyDescent="0.25">
      <c r="A1382" t="s">
        <v>10</v>
      </c>
      <c r="B1382">
        <v>1.5516944776675499E-2</v>
      </c>
      <c r="C1382">
        <v>3.87105871569924E-3</v>
      </c>
      <c r="D1382">
        <v>4.0084498625003802</v>
      </c>
      <c r="E1382">
        <v>6.1148000000000005E-5</v>
      </c>
      <c r="F1382" t="s">
        <v>121</v>
      </c>
      <c r="G1382" t="s">
        <v>1245</v>
      </c>
    </row>
    <row r="1383" spans="1:7" x14ac:dyDescent="0.25">
      <c r="A1383" t="s">
        <v>11</v>
      </c>
      <c r="B1383">
        <v>7.6811259915967904E-3</v>
      </c>
      <c r="C1383">
        <v>9.9421031987928805E-3</v>
      </c>
      <c r="D1383">
        <v>0.77258562278144405</v>
      </c>
      <c r="E1383">
        <v>0.43976886770000001</v>
      </c>
      <c r="F1383" t="s">
        <v>7184</v>
      </c>
      <c r="G1383" t="s">
        <v>1246</v>
      </c>
    </row>
    <row r="1384" spans="1:7" x14ac:dyDescent="0.25">
      <c r="A1384" t="s">
        <v>7133</v>
      </c>
      <c r="B1384">
        <v>8.1998695746766104E-2</v>
      </c>
      <c r="C1384">
        <v>2.3654927504922199E-3</v>
      </c>
      <c r="D1384">
        <v>34.664530563327098</v>
      </c>
      <c r="E1384">
        <v>0</v>
      </c>
      <c r="F1384" t="s">
        <v>121</v>
      </c>
      <c r="G1384" t="s">
        <v>7363</v>
      </c>
    </row>
    <row r="1385" spans="1:7" x14ac:dyDescent="0.25">
      <c r="A1385" t="s">
        <v>7132</v>
      </c>
      <c r="B1385">
        <v>-9.2979924523602306E-2</v>
      </c>
      <c r="C1385">
        <v>2.0133885549465801E-3</v>
      </c>
      <c r="D1385">
        <v>-46.180815071768002</v>
      </c>
      <c r="E1385">
        <v>0</v>
      </c>
      <c r="F1385" t="s">
        <v>121</v>
      </c>
      <c r="G1385" t="s">
        <v>7361</v>
      </c>
    </row>
    <row r="1386" spans="1:7" x14ac:dyDescent="0.25">
      <c r="A1386" t="s">
        <v>12</v>
      </c>
      <c r="B1386">
        <v>-2.2479857803992601E-2</v>
      </c>
      <c r="C1386">
        <v>4.11060428272201E-2</v>
      </c>
      <c r="D1386">
        <v>-0.54687477212247204</v>
      </c>
      <c r="E1386">
        <v>0.58446557860000004</v>
      </c>
      <c r="F1386" t="s">
        <v>7184</v>
      </c>
      <c r="G1386" t="s">
        <v>1247</v>
      </c>
    </row>
    <row r="1387" spans="1:7" x14ac:dyDescent="0.25">
      <c r="A1387" t="s">
        <v>13</v>
      </c>
      <c r="B1387">
        <v>9.7671492708198707E-2</v>
      </c>
      <c r="C1387">
        <v>4.1106008658080603E-2</v>
      </c>
      <c r="D1387">
        <v>2.3760879709978502</v>
      </c>
      <c r="E1387">
        <v>1.7498533100000001E-2</v>
      </c>
      <c r="F1387" t="s">
        <v>137</v>
      </c>
      <c r="G1387" t="s">
        <v>1248</v>
      </c>
    </row>
    <row r="1388" spans="1:7" x14ac:dyDescent="0.25">
      <c r="A1388" t="s">
        <v>14</v>
      </c>
      <c r="B1388">
        <v>1.31046350514655E-2</v>
      </c>
      <c r="C1388">
        <v>4.10776838550077E-2</v>
      </c>
      <c r="D1388">
        <v>0.31902078748453799</v>
      </c>
      <c r="E1388">
        <v>0.74971119180000001</v>
      </c>
      <c r="F1388" t="s">
        <v>7184</v>
      </c>
      <c r="G1388" t="s">
        <v>1249</v>
      </c>
    </row>
    <row r="1389" spans="1:7" x14ac:dyDescent="0.25">
      <c r="A1389" t="s">
        <v>15</v>
      </c>
      <c r="B1389">
        <v>5.4069804752980399E-2</v>
      </c>
      <c r="C1389">
        <v>4.1083269092300902E-2</v>
      </c>
      <c r="D1389">
        <v>1.31610278216913</v>
      </c>
      <c r="E1389">
        <v>0.1881415495</v>
      </c>
      <c r="F1389" t="s">
        <v>7184</v>
      </c>
      <c r="G1389" t="s">
        <v>1250</v>
      </c>
    </row>
    <row r="1390" spans="1:7" x14ac:dyDescent="0.25">
      <c r="A1390" t="s">
        <v>16</v>
      </c>
      <c r="B1390">
        <v>-4.2404527709446201E-2</v>
      </c>
      <c r="C1390">
        <v>4.1301405711549201E-2</v>
      </c>
      <c r="D1390">
        <v>-1.0267090666502099</v>
      </c>
      <c r="E1390">
        <v>0.30455912689999998</v>
      </c>
      <c r="F1390" t="s">
        <v>7184</v>
      </c>
      <c r="G1390" t="s">
        <v>1251</v>
      </c>
    </row>
    <row r="1391" spans="1:7" x14ac:dyDescent="0.25">
      <c r="A1391" t="s">
        <v>17</v>
      </c>
      <c r="B1391">
        <v>0.14320789337856199</v>
      </c>
      <c r="C1391">
        <v>4.1168772433159903E-2</v>
      </c>
      <c r="D1391">
        <v>3.4785563162241102</v>
      </c>
      <c r="E1391">
        <v>5.0426469999999995E-4</v>
      </c>
      <c r="F1391" t="s">
        <v>121</v>
      </c>
      <c r="G1391" t="s">
        <v>1252</v>
      </c>
    </row>
    <row r="1392" spans="1:7" x14ac:dyDescent="0.25">
      <c r="A1392" t="s">
        <v>155</v>
      </c>
      <c r="B1392">
        <v>1.0808525290534599E-2</v>
      </c>
      <c r="C1392">
        <v>1.45780232376409E-3</v>
      </c>
      <c r="D1392">
        <v>7.4142598858167803</v>
      </c>
      <c r="E1392">
        <v>0</v>
      </c>
      <c r="F1392" t="s">
        <v>121</v>
      </c>
      <c r="G1392" t="s">
        <v>1253</v>
      </c>
    </row>
    <row r="1393" spans="1:7" x14ac:dyDescent="0.25">
      <c r="A1393" t="s">
        <v>157</v>
      </c>
      <c r="B1393">
        <v>4.2580886927081903E-2</v>
      </c>
      <c r="C1393">
        <v>1.77461462076955E-3</v>
      </c>
      <c r="D1393">
        <v>23.994441626214499</v>
      </c>
      <c r="E1393">
        <v>0</v>
      </c>
      <c r="F1393" t="s">
        <v>121</v>
      </c>
      <c r="G1393" t="s">
        <v>1254</v>
      </c>
    </row>
    <row r="1394" spans="1:7" x14ac:dyDescent="0.25">
      <c r="A1394" t="s">
        <v>159</v>
      </c>
      <c r="B1394">
        <v>3.1934790679453498E-2</v>
      </c>
      <c r="C1394">
        <v>1.69932689776767E-3</v>
      </c>
      <c r="D1394">
        <v>18.792611781408802</v>
      </c>
      <c r="E1394">
        <v>0</v>
      </c>
      <c r="F1394" t="s">
        <v>121</v>
      </c>
      <c r="G1394" t="s">
        <v>1255</v>
      </c>
    </row>
    <row r="1395" spans="1:7" x14ac:dyDescent="0.25">
      <c r="A1395" t="s">
        <v>161</v>
      </c>
      <c r="B1395">
        <v>-1.1274222877761E-4</v>
      </c>
      <c r="C1395">
        <v>1.8637327905528699E-5</v>
      </c>
      <c r="D1395">
        <v>-6.0492700106523802</v>
      </c>
      <c r="E1395">
        <v>1.5E-9</v>
      </c>
      <c r="F1395" t="s">
        <v>121</v>
      </c>
      <c r="G1395" t="s">
        <v>1256</v>
      </c>
    </row>
    <row r="1396" spans="1:7" x14ac:dyDescent="0.25">
      <c r="A1396" t="s">
        <v>163</v>
      </c>
      <c r="B1396">
        <v>-4.15702535901954E-4</v>
      </c>
      <c r="C1396">
        <v>2.1923089885736902E-5</v>
      </c>
      <c r="D1396">
        <v>-18.961858846932401</v>
      </c>
      <c r="E1396">
        <v>0</v>
      </c>
      <c r="F1396" t="s">
        <v>121</v>
      </c>
      <c r="G1396" t="s">
        <v>1257</v>
      </c>
    </row>
    <row r="1397" spans="1:7" x14ac:dyDescent="0.25">
      <c r="A1397" t="s">
        <v>165</v>
      </c>
      <c r="B1397">
        <v>-3.4337679709580099E-4</v>
      </c>
      <c r="C1397">
        <v>2.13386658020589E-5</v>
      </c>
      <c r="D1397">
        <v>-16.091765074771899</v>
      </c>
      <c r="E1397">
        <v>0</v>
      </c>
      <c r="F1397" t="s">
        <v>121</v>
      </c>
      <c r="G1397" t="s">
        <v>1258</v>
      </c>
    </row>
    <row r="1398" spans="1:7" x14ac:dyDescent="0.25">
      <c r="A1398" t="s">
        <v>39</v>
      </c>
      <c r="B1398">
        <v>-0.161960763306296</v>
      </c>
      <c r="C1398">
        <v>1.3931497627447701E-2</v>
      </c>
      <c r="D1398">
        <v>-11.6255098796558</v>
      </c>
      <c r="E1398">
        <v>0</v>
      </c>
      <c r="F1398" t="s">
        <v>121</v>
      </c>
      <c r="G1398" t="s">
        <v>7364</v>
      </c>
    </row>
    <row r="1399" spans="1:7" x14ac:dyDescent="0.25">
      <c r="A1399" t="s">
        <v>40</v>
      </c>
      <c r="B1399">
        <v>-0.26978765765636498</v>
      </c>
      <c r="C1399">
        <v>1.4522616793611999E-2</v>
      </c>
      <c r="D1399">
        <v>-18.577069235555001</v>
      </c>
      <c r="E1399">
        <v>0</v>
      </c>
      <c r="F1399" t="s">
        <v>121</v>
      </c>
      <c r="G1399" t="s">
        <v>7365</v>
      </c>
    </row>
    <row r="1400" spans="1:7" x14ac:dyDescent="0.25">
      <c r="A1400" t="s">
        <v>41</v>
      </c>
      <c r="B1400">
        <v>-0.24444159865031501</v>
      </c>
      <c r="C1400">
        <v>1.47415505406312E-2</v>
      </c>
      <c r="D1400">
        <v>-16.581810575256299</v>
      </c>
      <c r="E1400">
        <v>0</v>
      </c>
      <c r="F1400" t="s">
        <v>121</v>
      </c>
      <c r="G1400" t="s">
        <v>7366</v>
      </c>
    </row>
    <row r="1401" spans="1:7" x14ac:dyDescent="0.25">
      <c r="A1401" t="s">
        <v>42</v>
      </c>
      <c r="B1401">
        <v>-0.143185752250721</v>
      </c>
      <c r="C1401">
        <v>1.3214489770989501E-2</v>
      </c>
      <c r="D1401">
        <v>-10.835511225341801</v>
      </c>
      <c r="E1401">
        <v>0</v>
      </c>
      <c r="F1401" t="s">
        <v>121</v>
      </c>
      <c r="G1401" t="s">
        <v>1259</v>
      </c>
    </row>
    <row r="1402" spans="1:7" x14ac:dyDescent="0.25">
      <c r="A1402" t="s">
        <v>43</v>
      </c>
      <c r="B1402">
        <v>-0.232805526605702</v>
      </c>
      <c r="C1402">
        <v>1.3415873645283301E-2</v>
      </c>
      <c r="D1402">
        <v>-17.3529904023471</v>
      </c>
      <c r="E1402">
        <v>0</v>
      </c>
      <c r="F1402" t="s">
        <v>121</v>
      </c>
      <c r="G1402" t="s">
        <v>1260</v>
      </c>
    </row>
    <row r="1403" spans="1:7" x14ac:dyDescent="0.25">
      <c r="A1403" t="s">
        <v>44</v>
      </c>
      <c r="B1403">
        <v>-0.19920603823171701</v>
      </c>
      <c r="C1403">
        <v>1.3907510129750699E-2</v>
      </c>
      <c r="D1403">
        <v>-14.3236306407988</v>
      </c>
      <c r="E1403">
        <v>0</v>
      </c>
      <c r="F1403" t="s">
        <v>121</v>
      </c>
      <c r="G1403" t="s">
        <v>1261</v>
      </c>
    </row>
    <row r="1404" spans="1:7" x14ac:dyDescent="0.25">
      <c r="A1404" t="s">
        <v>45</v>
      </c>
      <c r="B1404">
        <v>-0.18463992280518399</v>
      </c>
      <c r="C1404">
        <v>1.76861068921625E-2</v>
      </c>
      <c r="D1404">
        <v>-10.439828501037001</v>
      </c>
      <c r="E1404">
        <v>0</v>
      </c>
      <c r="F1404" t="s">
        <v>121</v>
      </c>
      <c r="G1404" t="s">
        <v>1262</v>
      </c>
    </row>
    <row r="1405" spans="1:7" x14ac:dyDescent="0.25">
      <c r="A1405" t="s">
        <v>46</v>
      </c>
      <c r="B1405">
        <v>-0.24774439531294701</v>
      </c>
      <c r="C1405">
        <v>1.8658071136969299E-2</v>
      </c>
      <c r="D1405">
        <v>-13.2781354243024</v>
      </c>
      <c r="E1405">
        <v>0</v>
      </c>
      <c r="F1405" t="s">
        <v>121</v>
      </c>
      <c r="G1405" t="s">
        <v>1263</v>
      </c>
    </row>
    <row r="1406" spans="1:7" x14ac:dyDescent="0.25">
      <c r="A1406" t="s">
        <v>47</v>
      </c>
      <c r="B1406">
        <v>-0.26172413112590898</v>
      </c>
      <c r="C1406">
        <v>1.89022277534205E-2</v>
      </c>
      <c r="D1406">
        <v>-13.846205565825301</v>
      </c>
      <c r="E1406">
        <v>0</v>
      </c>
      <c r="F1406" t="s">
        <v>121</v>
      </c>
      <c r="G1406" t="s">
        <v>1264</v>
      </c>
    </row>
    <row r="1407" spans="1:7" x14ac:dyDescent="0.25">
      <c r="A1407" t="s">
        <v>48</v>
      </c>
      <c r="B1407">
        <v>-0.16549971608095301</v>
      </c>
      <c r="C1407">
        <v>1.27784032393485E-2</v>
      </c>
      <c r="D1407">
        <v>-12.951517727295499</v>
      </c>
      <c r="E1407">
        <v>0</v>
      </c>
      <c r="F1407" t="s">
        <v>121</v>
      </c>
      <c r="G1407" t="s">
        <v>1265</v>
      </c>
    </row>
    <row r="1408" spans="1:7" x14ac:dyDescent="0.25">
      <c r="A1408" t="s">
        <v>49</v>
      </c>
      <c r="B1408">
        <v>-0.25088797219784298</v>
      </c>
      <c r="C1408">
        <v>1.30119346099865E-2</v>
      </c>
      <c r="D1408">
        <v>-19.281373578782699</v>
      </c>
      <c r="E1408">
        <v>0</v>
      </c>
      <c r="F1408" t="s">
        <v>121</v>
      </c>
      <c r="G1408" t="s">
        <v>1266</v>
      </c>
    </row>
    <row r="1409" spans="1:7" x14ac:dyDescent="0.25">
      <c r="A1409" t="s">
        <v>50</v>
      </c>
      <c r="B1409">
        <v>-0.23436537413605599</v>
      </c>
      <c r="C1409">
        <v>1.34487451681496E-2</v>
      </c>
      <c r="D1409">
        <v>-17.426560709254801</v>
      </c>
      <c r="E1409">
        <v>0</v>
      </c>
      <c r="F1409" t="s">
        <v>121</v>
      </c>
      <c r="G1409" t="s">
        <v>1267</v>
      </c>
    </row>
    <row r="1410" spans="1:7" x14ac:dyDescent="0.25">
      <c r="A1410" t="s">
        <v>51</v>
      </c>
      <c r="B1410">
        <v>-0.20174112940831501</v>
      </c>
      <c r="C1410">
        <v>1.92319197931436E-2</v>
      </c>
      <c r="D1410">
        <v>-10.4899111257856</v>
      </c>
      <c r="E1410">
        <v>0</v>
      </c>
      <c r="F1410" t="s">
        <v>121</v>
      </c>
      <c r="G1410" t="s">
        <v>1268</v>
      </c>
    </row>
    <row r="1411" spans="1:7" x14ac:dyDescent="0.25">
      <c r="A1411" t="s">
        <v>52</v>
      </c>
      <c r="B1411">
        <v>-0.24061785122215501</v>
      </c>
      <c r="C1411">
        <v>1.9836653116552899E-2</v>
      </c>
      <c r="D1411">
        <v>-12.129962136675699</v>
      </c>
      <c r="E1411">
        <v>0</v>
      </c>
      <c r="F1411" t="s">
        <v>121</v>
      </c>
      <c r="G1411" t="s">
        <v>1269</v>
      </c>
    </row>
    <row r="1412" spans="1:7" x14ac:dyDescent="0.25">
      <c r="A1412" t="s">
        <v>53</v>
      </c>
      <c r="B1412">
        <v>-0.28172515928414898</v>
      </c>
      <c r="C1412">
        <v>2.1008277510688199E-2</v>
      </c>
      <c r="D1412">
        <v>-13.410197915598699</v>
      </c>
      <c r="E1412">
        <v>0</v>
      </c>
      <c r="F1412" t="s">
        <v>121</v>
      </c>
      <c r="G1412" t="s">
        <v>1270</v>
      </c>
    </row>
    <row r="1413" spans="1:7" x14ac:dyDescent="0.25">
      <c r="A1413" t="s">
        <v>54</v>
      </c>
      <c r="B1413">
        <v>-0.14711396634951299</v>
      </c>
      <c r="C1413">
        <v>1.3565982186814299E-2</v>
      </c>
      <c r="D1413">
        <v>-10.844328432960999</v>
      </c>
      <c r="E1413">
        <v>0</v>
      </c>
      <c r="F1413" t="s">
        <v>121</v>
      </c>
      <c r="G1413" t="s">
        <v>1271</v>
      </c>
    </row>
    <row r="1414" spans="1:7" x14ac:dyDescent="0.25">
      <c r="A1414" t="s">
        <v>55</v>
      </c>
      <c r="B1414">
        <v>-0.26998999853935701</v>
      </c>
      <c r="C1414">
        <v>1.3740837206136799E-2</v>
      </c>
      <c r="D1414">
        <v>-19.648729876428199</v>
      </c>
      <c r="E1414">
        <v>0</v>
      </c>
      <c r="F1414" t="s">
        <v>121</v>
      </c>
      <c r="G1414" t="s">
        <v>1272</v>
      </c>
    </row>
    <row r="1415" spans="1:7" x14ac:dyDescent="0.25">
      <c r="A1415" t="s">
        <v>56</v>
      </c>
      <c r="B1415">
        <v>-0.20264665213206501</v>
      </c>
      <c r="C1415">
        <v>1.4228014127643501E-2</v>
      </c>
      <c r="D1415">
        <v>-14.2427924455279</v>
      </c>
      <c r="E1415">
        <v>0</v>
      </c>
      <c r="F1415" t="s">
        <v>121</v>
      </c>
      <c r="G1415" t="s">
        <v>1273</v>
      </c>
    </row>
    <row r="1416" spans="1:7" x14ac:dyDescent="0.25">
      <c r="A1416" t="s">
        <v>57</v>
      </c>
      <c r="B1416">
        <v>-0.14181303804096901</v>
      </c>
      <c r="C1416">
        <v>1.2722211149777399E-2</v>
      </c>
      <c r="D1416">
        <v>-11.1468860539586</v>
      </c>
      <c r="E1416">
        <v>0</v>
      </c>
      <c r="F1416" t="s">
        <v>121</v>
      </c>
      <c r="G1416" t="s">
        <v>1274</v>
      </c>
    </row>
    <row r="1417" spans="1:7" x14ac:dyDescent="0.25">
      <c r="A1417" t="s">
        <v>58</v>
      </c>
      <c r="B1417">
        <v>-0.19545896041283001</v>
      </c>
      <c r="C1417">
        <v>1.26281153997911E-2</v>
      </c>
      <c r="D1417">
        <v>-15.478078416678301</v>
      </c>
      <c r="E1417">
        <v>0</v>
      </c>
      <c r="F1417" t="s">
        <v>121</v>
      </c>
      <c r="G1417" t="s">
        <v>1275</v>
      </c>
    </row>
    <row r="1418" spans="1:7" x14ac:dyDescent="0.25">
      <c r="A1418" t="s">
        <v>59</v>
      </c>
      <c r="B1418">
        <v>-0.156367398246892</v>
      </c>
      <c r="C1418">
        <v>1.30404344871509E-2</v>
      </c>
      <c r="D1418">
        <v>-11.9909653624628</v>
      </c>
      <c r="E1418">
        <v>0</v>
      </c>
      <c r="F1418" t="s">
        <v>121</v>
      </c>
      <c r="G1418" t="s">
        <v>1276</v>
      </c>
    </row>
    <row r="1419" spans="1:7" x14ac:dyDescent="0.25">
      <c r="A1419" t="s">
        <v>60</v>
      </c>
      <c r="B1419">
        <v>-0.15257840337936199</v>
      </c>
      <c r="C1419">
        <v>1.34329141320413E-2</v>
      </c>
      <c r="D1419">
        <v>-11.3585482553946</v>
      </c>
      <c r="E1419">
        <v>0</v>
      </c>
      <c r="F1419" t="s">
        <v>121</v>
      </c>
      <c r="G1419" t="s">
        <v>1277</v>
      </c>
    </row>
    <row r="1420" spans="1:7" x14ac:dyDescent="0.25">
      <c r="A1420" t="s">
        <v>61</v>
      </c>
      <c r="B1420">
        <v>-0.24476941705059099</v>
      </c>
      <c r="C1420">
        <v>1.36778791930666E-2</v>
      </c>
      <c r="D1420">
        <v>-17.895275546421502</v>
      </c>
      <c r="E1420">
        <v>0</v>
      </c>
      <c r="F1420" t="s">
        <v>121</v>
      </c>
      <c r="G1420" t="s">
        <v>1278</v>
      </c>
    </row>
    <row r="1421" spans="1:7" x14ac:dyDescent="0.25">
      <c r="A1421" t="s">
        <v>62</v>
      </c>
      <c r="B1421">
        <v>-0.236650715369778</v>
      </c>
      <c r="C1421">
        <v>1.4121499538499701E-2</v>
      </c>
      <c r="D1421">
        <v>-16.758185964924799</v>
      </c>
      <c r="E1421">
        <v>0</v>
      </c>
      <c r="F1421" t="s">
        <v>121</v>
      </c>
      <c r="G1421" t="s">
        <v>1279</v>
      </c>
    </row>
    <row r="1422" spans="1:7" x14ac:dyDescent="0.25">
      <c r="A1422" t="s">
        <v>63</v>
      </c>
      <c r="B1422">
        <v>-0.16354879935175301</v>
      </c>
      <c r="C1422">
        <v>1.6308622001442698E-2</v>
      </c>
      <c r="D1422">
        <v>-10.0283640970577</v>
      </c>
      <c r="E1422">
        <v>0</v>
      </c>
      <c r="F1422" t="s">
        <v>121</v>
      </c>
      <c r="G1422" t="s">
        <v>1280</v>
      </c>
    </row>
    <row r="1423" spans="1:7" x14ac:dyDescent="0.25">
      <c r="A1423" t="s">
        <v>64</v>
      </c>
      <c r="B1423">
        <v>-0.29369494941475899</v>
      </c>
      <c r="C1423">
        <v>1.7117036668855799E-2</v>
      </c>
      <c r="D1423">
        <v>-17.158048738023201</v>
      </c>
      <c r="E1423">
        <v>0</v>
      </c>
      <c r="F1423" t="s">
        <v>121</v>
      </c>
      <c r="G1423" t="s">
        <v>1281</v>
      </c>
    </row>
    <row r="1424" spans="1:7" x14ac:dyDescent="0.25">
      <c r="A1424" t="s">
        <v>65</v>
      </c>
      <c r="B1424">
        <v>-0.248918897029235</v>
      </c>
      <c r="C1424">
        <v>1.75232066002384E-2</v>
      </c>
      <c r="D1424">
        <v>-14.205099711935601</v>
      </c>
      <c r="E1424">
        <v>0</v>
      </c>
      <c r="F1424" t="s">
        <v>121</v>
      </c>
      <c r="G1424" t="s">
        <v>1282</v>
      </c>
    </row>
    <row r="1425" spans="1:7" x14ac:dyDescent="0.25">
      <c r="A1425" t="s">
        <v>66</v>
      </c>
      <c r="B1425">
        <v>-0.148974825601383</v>
      </c>
      <c r="C1425">
        <v>1.31873041227624E-2</v>
      </c>
      <c r="D1425">
        <v>-11.296837034662801</v>
      </c>
      <c r="E1425">
        <v>0</v>
      </c>
      <c r="F1425" t="s">
        <v>121</v>
      </c>
      <c r="G1425" t="s">
        <v>1283</v>
      </c>
    </row>
    <row r="1426" spans="1:7" x14ac:dyDescent="0.25">
      <c r="A1426" t="s">
        <v>67</v>
      </c>
      <c r="B1426">
        <v>-0.24188962191580399</v>
      </c>
      <c r="C1426">
        <v>1.3497076659044699E-2</v>
      </c>
      <c r="D1426">
        <v>-17.921630589073398</v>
      </c>
      <c r="E1426">
        <v>0</v>
      </c>
      <c r="F1426" t="s">
        <v>121</v>
      </c>
      <c r="G1426" t="s">
        <v>1284</v>
      </c>
    </row>
    <row r="1427" spans="1:7" x14ac:dyDescent="0.25">
      <c r="A1427" t="s">
        <v>68</v>
      </c>
      <c r="B1427">
        <v>-0.23224551556718001</v>
      </c>
      <c r="C1427">
        <v>1.38957725566094E-2</v>
      </c>
      <c r="D1427">
        <v>-16.713393560598799</v>
      </c>
      <c r="E1427">
        <v>0</v>
      </c>
      <c r="F1427" t="s">
        <v>121</v>
      </c>
      <c r="G1427" t="s">
        <v>1285</v>
      </c>
    </row>
    <row r="1428" spans="1:7" x14ac:dyDescent="0.25">
      <c r="A1428" t="s">
        <v>69</v>
      </c>
      <c r="B1428">
        <v>-0.164662560549269</v>
      </c>
      <c r="C1428">
        <v>1.35878364153263E-2</v>
      </c>
      <c r="D1428">
        <v>-12.118379668122801</v>
      </c>
      <c r="E1428">
        <v>0</v>
      </c>
      <c r="F1428" t="s">
        <v>121</v>
      </c>
      <c r="G1428" t="s">
        <v>1286</v>
      </c>
    </row>
    <row r="1429" spans="1:7" x14ac:dyDescent="0.25">
      <c r="A1429" t="s">
        <v>70</v>
      </c>
      <c r="B1429">
        <v>-0.23708208168255501</v>
      </c>
      <c r="C1429">
        <v>1.3977093326797699E-2</v>
      </c>
      <c r="D1429">
        <v>-16.962187783922701</v>
      </c>
      <c r="E1429">
        <v>0</v>
      </c>
      <c r="F1429" t="s">
        <v>121</v>
      </c>
      <c r="G1429" t="s">
        <v>1287</v>
      </c>
    </row>
    <row r="1430" spans="1:7" x14ac:dyDescent="0.25">
      <c r="A1430" t="s">
        <v>71</v>
      </c>
      <c r="B1430">
        <v>-0.240214041125561</v>
      </c>
      <c r="C1430">
        <v>1.4311832381315301E-2</v>
      </c>
      <c r="D1430">
        <v>-16.784296708167901</v>
      </c>
      <c r="E1430">
        <v>0</v>
      </c>
      <c r="F1430" t="s">
        <v>121</v>
      </c>
      <c r="G1430" t="s">
        <v>1288</v>
      </c>
    </row>
    <row r="1431" spans="1:7" x14ac:dyDescent="0.25">
      <c r="A1431" t="s">
        <v>72</v>
      </c>
      <c r="B1431">
        <v>1.6536974335264298E-2</v>
      </c>
      <c r="C1431">
        <v>1.2350032648437301E-2</v>
      </c>
      <c r="D1431">
        <v>1.3390227221267099</v>
      </c>
      <c r="E1431">
        <v>0.18056529590000001</v>
      </c>
      <c r="F1431" t="s">
        <v>7184</v>
      </c>
      <c r="G1431" t="s">
        <v>7367</v>
      </c>
    </row>
    <row r="1432" spans="1:7" x14ac:dyDescent="0.25">
      <c r="A1432" t="s">
        <v>73</v>
      </c>
      <c r="B1432">
        <v>-0.10895740959663799</v>
      </c>
      <c r="C1432">
        <v>1.3301762586727399E-2</v>
      </c>
      <c r="D1432">
        <v>-8.1912008943353403</v>
      </c>
      <c r="E1432">
        <v>0</v>
      </c>
      <c r="F1432" t="s">
        <v>121</v>
      </c>
      <c r="G1432" t="s">
        <v>7368</v>
      </c>
    </row>
    <row r="1433" spans="1:7" x14ac:dyDescent="0.25">
      <c r="A1433" t="s">
        <v>74</v>
      </c>
      <c r="B1433">
        <v>-9.1907596523160703E-2</v>
      </c>
      <c r="C1433">
        <v>1.2786251856756199E-2</v>
      </c>
      <c r="D1433">
        <v>-7.1880014215891599</v>
      </c>
      <c r="E1433">
        <v>0</v>
      </c>
      <c r="F1433" t="s">
        <v>121</v>
      </c>
      <c r="G1433" t="s">
        <v>7369</v>
      </c>
    </row>
    <row r="1434" spans="1:7" x14ac:dyDescent="0.25">
      <c r="A1434" t="s">
        <v>75</v>
      </c>
      <c r="B1434">
        <v>3.3569899217373703E-2</v>
      </c>
      <c r="C1434">
        <v>1.33013323987611E-2</v>
      </c>
      <c r="D1434">
        <v>2.52379973757369</v>
      </c>
      <c r="E1434">
        <v>1.16104234E-2</v>
      </c>
      <c r="F1434" t="s">
        <v>137</v>
      </c>
      <c r="G1434" t="s">
        <v>1289</v>
      </c>
    </row>
    <row r="1435" spans="1:7" x14ac:dyDescent="0.25">
      <c r="A1435" t="s">
        <v>76</v>
      </c>
      <c r="B1435">
        <v>3.3746049925872802E-2</v>
      </c>
      <c r="C1435">
        <v>1.3682436482183501E-2</v>
      </c>
      <c r="D1435">
        <v>2.46637723988816</v>
      </c>
      <c r="E1435">
        <v>1.3649855000000001E-2</v>
      </c>
      <c r="F1435" t="s">
        <v>137</v>
      </c>
      <c r="G1435" t="s">
        <v>1290</v>
      </c>
    </row>
    <row r="1436" spans="1:7" x14ac:dyDescent="0.25">
      <c r="A1436" t="s">
        <v>77</v>
      </c>
      <c r="B1436">
        <v>1.6458160744007501E-2</v>
      </c>
      <c r="C1436">
        <v>1.3771908831231999E-2</v>
      </c>
      <c r="D1436">
        <v>1.1950529839903901</v>
      </c>
      <c r="E1436">
        <v>0.23206821059999999</v>
      </c>
      <c r="F1436" t="s">
        <v>7184</v>
      </c>
      <c r="G1436" t="s">
        <v>1291</v>
      </c>
    </row>
    <row r="1437" spans="1:7" x14ac:dyDescent="0.25">
      <c r="A1437" t="s">
        <v>78</v>
      </c>
      <c r="B1437">
        <v>1.2952471970432001E-2</v>
      </c>
      <c r="C1437">
        <v>1.3483882614743301E-2</v>
      </c>
      <c r="D1437">
        <v>0.96058919678444699</v>
      </c>
      <c r="E1437">
        <v>0.33676030410000002</v>
      </c>
      <c r="F1437" t="s">
        <v>7184</v>
      </c>
      <c r="G1437" t="s">
        <v>1292</v>
      </c>
    </row>
    <row r="1438" spans="1:7" x14ac:dyDescent="0.25">
      <c r="A1438" t="s">
        <v>79</v>
      </c>
      <c r="B1438">
        <v>-1.8103127583267601E-2</v>
      </c>
      <c r="C1438">
        <v>1.43492230514652E-2</v>
      </c>
      <c r="D1438">
        <v>-1.26161029892271</v>
      </c>
      <c r="E1438">
        <v>0.20709100150000001</v>
      </c>
      <c r="F1438" t="s">
        <v>7184</v>
      </c>
      <c r="G1438" t="s">
        <v>1293</v>
      </c>
    </row>
    <row r="1439" spans="1:7" x14ac:dyDescent="0.25">
      <c r="A1439" t="s">
        <v>80</v>
      </c>
      <c r="B1439">
        <v>-6.8511180045203304E-2</v>
      </c>
      <c r="C1439">
        <v>1.4009761261746899E-2</v>
      </c>
      <c r="D1439">
        <v>-4.8902460766601497</v>
      </c>
      <c r="E1439">
        <v>1.0080999999999999E-6</v>
      </c>
      <c r="F1439" t="s">
        <v>121</v>
      </c>
      <c r="G1439" t="s">
        <v>1294</v>
      </c>
    </row>
    <row r="1440" spans="1:7" x14ac:dyDescent="0.25">
      <c r="A1440" t="s">
        <v>81</v>
      </c>
      <c r="B1440">
        <v>1.48870040252132E-2</v>
      </c>
      <c r="C1440">
        <v>8.8939076500745996E-3</v>
      </c>
      <c r="D1440">
        <v>1.67384288334592</v>
      </c>
      <c r="E1440">
        <v>9.4163557499999995E-2</v>
      </c>
      <c r="F1440" t="s">
        <v>128</v>
      </c>
      <c r="G1440" t="s">
        <v>1295</v>
      </c>
    </row>
    <row r="1441" spans="1:7" x14ac:dyDescent="0.25">
      <c r="A1441" t="s">
        <v>82</v>
      </c>
      <c r="B1441">
        <v>1.74674819358418E-2</v>
      </c>
      <c r="C1441">
        <v>9.1815466631738393E-3</v>
      </c>
      <c r="D1441">
        <v>1.90245528086264</v>
      </c>
      <c r="E1441">
        <v>5.7113564399999997E-2</v>
      </c>
      <c r="F1441" t="s">
        <v>128</v>
      </c>
      <c r="G1441" t="s">
        <v>1296</v>
      </c>
    </row>
    <row r="1442" spans="1:7" x14ac:dyDescent="0.25">
      <c r="A1442" t="s">
        <v>83</v>
      </c>
      <c r="B1442">
        <v>-2.4985824460627699E-2</v>
      </c>
      <c r="C1442">
        <v>9.3195264626051502E-3</v>
      </c>
      <c r="D1442">
        <v>-2.6810186720198801</v>
      </c>
      <c r="E1442">
        <v>7.3406408999999997E-3</v>
      </c>
      <c r="F1442" t="s">
        <v>134</v>
      </c>
      <c r="G1442" t="s">
        <v>1297</v>
      </c>
    </row>
    <row r="1443" spans="1:7" x14ac:dyDescent="0.25">
      <c r="A1443" t="s">
        <v>84</v>
      </c>
      <c r="B1443">
        <v>3.2976564948430202E-2</v>
      </c>
      <c r="C1443">
        <v>1.2316934982385499E-2</v>
      </c>
      <c r="D1443">
        <v>2.6773353107400699</v>
      </c>
      <c r="E1443">
        <v>7.4218362999999999E-3</v>
      </c>
      <c r="F1443" t="s">
        <v>134</v>
      </c>
      <c r="G1443" t="s">
        <v>1298</v>
      </c>
    </row>
    <row r="1444" spans="1:7" x14ac:dyDescent="0.25">
      <c r="A1444" t="s">
        <v>85</v>
      </c>
      <c r="B1444">
        <v>-0.26153638339413998</v>
      </c>
      <c r="C1444">
        <v>1.33533063781514E-2</v>
      </c>
      <c r="D1444">
        <v>-19.585889515877799</v>
      </c>
      <c r="E1444">
        <v>0</v>
      </c>
      <c r="F1444" t="s">
        <v>121</v>
      </c>
      <c r="G1444" t="s">
        <v>1299</v>
      </c>
    </row>
    <row r="1445" spans="1:7" x14ac:dyDescent="0.25">
      <c r="A1445" t="s">
        <v>86</v>
      </c>
      <c r="B1445">
        <v>-0.17438808754447099</v>
      </c>
      <c r="C1445">
        <v>1.2893185113208701E-2</v>
      </c>
      <c r="D1445">
        <v>-13.525601782124101</v>
      </c>
      <c r="E1445">
        <v>0</v>
      </c>
      <c r="F1445" t="s">
        <v>121</v>
      </c>
      <c r="G1445" t="s">
        <v>1300</v>
      </c>
    </row>
    <row r="1446" spans="1:7" x14ac:dyDescent="0.25">
      <c r="A1446" t="s">
        <v>6</v>
      </c>
      <c r="B1446">
        <v>6.5776635849977403</v>
      </c>
      <c r="C1446">
        <v>4.9389501514250499E-2</v>
      </c>
      <c r="D1446">
        <v>133.17938799402299</v>
      </c>
      <c r="E1446">
        <v>0</v>
      </c>
      <c r="F1446" t="s">
        <v>121</v>
      </c>
      <c r="G1446" t="s">
        <v>1301</v>
      </c>
    </row>
    <row r="1447" spans="1:7" x14ac:dyDescent="0.25">
      <c r="A1447" t="s">
        <v>18</v>
      </c>
      <c r="B1447">
        <v>0.10241556044871</v>
      </c>
      <c r="C1447">
        <v>2.8989353269545E-2</v>
      </c>
      <c r="D1447">
        <v>3.5328680669914698</v>
      </c>
      <c r="E1447">
        <v>4.1120039999999999E-4</v>
      </c>
      <c r="F1447" t="s">
        <v>121</v>
      </c>
      <c r="G1447" t="s">
        <v>1302</v>
      </c>
    </row>
    <row r="1448" spans="1:7" x14ac:dyDescent="0.25">
      <c r="A1448" t="s">
        <v>19</v>
      </c>
      <c r="B1448">
        <v>7.7488524536214798E-2</v>
      </c>
      <c r="C1448">
        <v>3.6431165045871301E-2</v>
      </c>
      <c r="D1448">
        <v>2.1269845320249101</v>
      </c>
      <c r="E1448">
        <v>3.3422988299999998E-2</v>
      </c>
      <c r="F1448" t="s">
        <v>137</v>
      </c>
      <c r="G1448" t="s">
        <v>1303</v>
      </c>
    </row>
    <row r="1449" spans="1:7" x14ac:dyDescent="0.25">
      <c r="A1449" t="s">
        <v>20</v>
      </c>
      <c r="B1449">
        <v>3.5072697172477303E-2</v>
      </c>
      <c r="C1449">
        <v>3.4355468487872999E-2</v>
      </c>
      <c r="D1449">
        <v>1.02087669637972</v>
      </c>
      <c r="E1449">
        <v>0.30731450030000002</v>
      </c>
      <c r="F1449" t="s">
        <v>7184</v>
      </c>
      <c r="G1449" t="s">
        <v>1304</v>
      </c>
    </row>
    <row r="1450" spans="1:7" x14ac:dyDescent="0.25">
      <c r="A1450" t="s">
        <v>7</v>
      </c>
      <c r="B1450">
        <v>2.51224706170993E-2</v>
      </c>
      <c r="C1450">
        <v>1.2829843683491999E-3</v>
      </c>
      <c r="D1450">
        <v>19.581275685707698</v>
      </c>
      <c r="E1450">
        <v>0</v>
      </c>
      <c r="F1450" t="s">
        <v>121</v>
      </c>
      <c r="G1450" t="s">
        <v>1305</v>
      </c>
    </row>
    <row r="1451" spans="1:7" x14ac:dyDescent="0.25">
      <c r="A1451" t="s">
        <v>8</v>
      </c>
      <c r="B1451">
        <v>-2.8652885464538097E-4</v>
      </c>
      <c r="C1451">
        <v>1.6526893395545399E-5</v>
      </c>
      <c r="D1451">
        <v>-17.337127298383301</v>
      </c>
      <c r="E1451">
        <v>0</v>
      </c>
      <c r="F1451" t="s">
        <v>121</v>
      </c>
      <c r="G1451" t="s">
        <v>1306</v>
      </c>
    </row>
    <row r="1452" spans="1:7" x14ac:dyDescent="0.25">
      <c r="A1452" t="s">
        <v>21</v>
      </c>
      <c r="B1452">
        <v>-5.0650673792715303E-2</v>
      </c>
      <c r="C1452">
        <v>1.2448085722532099E-2</v>
      </c>
      <c r="D1452">
        <v>-4.0689528431695603</v>
      </c>
      <c r="E1452">
        <v>4.7248900000000001E-5</v>
      </c>
      <c r="F1452" t="s">
        <v>121</v>
      </c>
      <c r="G1452" t="s">
        <v>7370</v>
      </c>
    </row>
    <row r="1453" spans="1:7" x14ac:dyDescent="0.25">
      <c r="A1453" t="s">
        <v>22</v>
      </c>
      <c r="B1453">
        <v>-3.6375339954528699E-2</v>
      </c>
      <c r="C1453">
        <v>1.1853729439223601E-2</v>
      </c>
      <c r="D1453">
        <v>-3.0686831634745899</v>
      </c>
      <c r="E1453">
        <v>2.1504265000000002E-3</v>
      </c>
      <c r="F1453" t="s">
        <v>134</v>
      </c>
      <c r="G1453" t="s">
        <v>1307</v>
      </c>
    </row>
    <row r="1454" spans="1:7" x14ac:dyDescent="0.25">
      <c r="A1454" t="s">
        <v>23</v>
      </c>
      <c r="B1454">
        <v>-5.5050003808017799E-2</v>
      </c>
      <c r="C1454">
        <v>1.6134040258934199E-2</v>
      </c>
      <c r="D1454">
        <v>-3.4120408108895002</v>
      </c>
      <c r="E1454">
        <v>6.4495389999999996E-4</v>
      </c>
      <c r="F1454" t="s">
        <v>121</v>
      </c>
      <c r="G1454" t="s">
        <v>1308</v>
      </c>
    </row>
    <row r="1455" spans="1:7" x14ac:dyDescent="0.25">
      <c r="A1455" t="s">
        <v>24</v>
      </c>
      <c r="B1455">
        <v>-4.7802928730260402E-2</v>
      </c>
      <c r="C1455">
        <v>1.1552560919952701E-2</v>
      </c>
      <c r="D1455">
        <v>-4.1378642416590798</v>
      </c>
      <c r="E1455">
        <v>3.5074399999999997E-5</v>
      </c>
      <c r="F1455" t="s">
        <v>121</v>
      </c>
      <c r="G1455" t="s">
        <v>1309</v>
      </c>
    </row>
    <row r="1456" spans="1:7" x14ac:dyDescent="0.25">
      <c r="A1456" t="s">
        <v>25</v>
      </c>
      <c r="B1456">
        <v>-0.16712882851114</v>
      </c>
      <c r="C1456">
        <v>1.7881597355247199E-2</v>
      </c>
      <c r="D1456">
        <v>-9.3464149309959605</v>
      </c>
      <c r="E1456">
        <v>0</v>
      </c>
      <c r="F1456" t="s">
        <v>121</v>
      </c>
      <c r="G1456" t="s">
        <v>1310</v>
      </c>
    </row>
    <row r="1457" spans="1:7" x14ac:dyDescent="0.25">
      <c r="A1457" t="s">
        <v>26</v>
      </c>
      <c r="B1457">
        <v>-3.6387019430139701E-2</v>
      </c>
      <c r="C1457">
        <v>1.22688676275846E-2</v>
      </c>
      <c r="D1457">
        <v>-2.9658009634344298</v>
      </c>
      <c r="E1457">
        <v>3.0194312E-3</v>
      </c>
      <c r="F1457" t="s">
        <v>134</v>
      </c>
      <c r="G1457" t="s">
        <v>1311</v>
      </c>
    </row>
    <row r="1458" spans="1:7" x14ac:dyDescent="0.25">
      <c r="A1458" t="s">
        <v>27</v>
      </c>
      <c r="B1458">
        <v>-9.15409830618155E-3</v>
      </c>
      <c r="C1458">
        <v>1.1519016782932E-2</v>
      </c>
      <c r="D1458">
        <v>-0.79469441521652795</v>
      </c>
      <c r="E1458">
        <v>0.42679253350000002</v>
      </c>
      <c r="F1458" t="s">
        <v>7184</v>
      </c>
      <c r="G1458" t="s">
        <v>1312</v>
      </c>
    </row>
    <row r="1459" spans="1:7" x14ac:dyDescent="0.25">
      <c r="A1459" t="s">
        <v>28</v>
      </c>
      <c r="B1459">
        <v>-4.2704916003941197E-2</v>
      </c>
      <c r="C1459">
        <v>1.2023969042524001E-2</v>
      </c>
      <c r="D1459">
        <v>-3.55164886510526</v>
      </c>
      <c r="E1459">
        <v>3.8294209999999997E-4</v>
      </c>
      <c r="F1459" t="s">
        <v>121</v>
      </c>
      <c r="G1459" t="s">
        <v>1313</v>
      </c>
    </row>
    <row r="1460" spans="1:7" x14ac:dyDescent="0.25">
      <c r="A1460" t="s">
        <v>29</v>
      </c>
      <c r="B1460">
        <v>-7.2846953116125102E-2</v>
      </c>
      <c r="C1460">
        <v>1.46983167776312E-2</v>
      </c>
      <c r="D1460">
        <v>-4.9561425446339697</v>
      </c>
      <c r="E1460">
        <v>7.1979999999999997E-7</v>
      </c>
      <c r="F1460" t="s">
        <v>121</v>
      </c>
      <c r="G1460" t="s">
        <v>1314</v>
      </c>
    </row>
    <row r="1461" spans="1:7" x14ac:dyDescent="0.25">
      <c r="A1461" t="s">
        <v>30</v>
      </c>
      <c r="B1461">
        <v>-6.22668330073732E-2</v>
      </c>
      <c r="C1461">
        <v>1.17918520213057E-2</v>
      </c>
      <c r="D1461">
        <v>-5.2804964728923398</v>
      </c>
      <c r="E1461">
        <v>1.29E-7</v>
      </c>
      <c r="F1461" t="s">
        <v>121</v>
      </c>
      <c r="G1461" t="s">
        <v>1315</v>
      </c>
    </row>
    <row r="1462" spans="1:7" x14ac:dyDescent="0.25">
      <c r="A1462" t="s">
        <v>31</v>
      </c>
      <c r="B1462">
        <v>-6.1197779196325797E-2</v>
      </c>
      <c r="C1462">
        <v>1.22269584219121E-2</v>
      </c>
      <c r="D1462">
        <v>-5.0051514926763998</v>
      </c>
      <c r="E1462">
        <v>5.5879999999999995E-7</v>
      </c>
      <c r="F1462" t="s">
        <v>121</v>
      </c>
      <c r="G1462" t="s">
        <v>1316</v>
      </c>
    </row>
    <row r="1463" spans="1:7" x14ac:dyDescent="0.25">
      <c r="A1463" t="s">
        <v>32</v>
      </c>
      <c r="B1463">
        <v>-5.9819096936460703E-2</v>
      </c>
      <c r="C1463">
        <v>1.11378578481727E-2</v>
      </c>
      <c r="D1463">
        <v>-5.3707901242674696</v>
      </c>
      <c r="E1463">
        <v>7.8499999999999995E-8</v>
      </c>
      <c r="F1463" t="s">
        <v>121</v>
      </c>
      <c r="G1463" t="s">
        <v>7371</v>
      </c>
    </row>
    <row r="1464" spans="1:7" x14ac:dyDescent="0.25">
      <c r="A1464" t="s">
        <v>33</v>
      </c>
      <c r="B1464">
        <v>-4.2356416143042197E-2</v>
      </c>
      <c r="C1464">
        <v>1.16004641129583E-2</v>
      </c>
      <c r="D1464">
        <v>-3.65126909842582</v>
      </c>
      <c r="E1464">
        <v>2.6103589999999999E-4</v>
      </c>
      <c r="F1464" t="s">
        <v>121</v>
      </c>
      <c r="G1464" t="s">
        <v>1317</v>
      </c>
    </row>
    <row r="1465" spans="1:7" x14ac:dyDescent="0.25">
      <c r="A1465" t="s">
        <v>34</v>
      </c>
      <c r="B1465">
        <v>-6.54563924556638E-2</v>
      </c>
      <c r="C1465">
        <v>1.2029317360394901E-2</v>
      </c>
      <c r="D1465">
        <v>-5.4414054010389199</v>
      </c>
      <c r="E1465">
        <v>5.2899999999999997E-8</v>
      </c>
      <c r="F1465" t="s">
        <v>121</v>
      </c>
      <c r="G1465" t="s">
        <v>1318</v>
      </c>
    </row>
    <row r="1466" spans="1:7" x14ac:dyDescent="0.25">
      <c r="A1466" t="s">
        <v>35</v>
      </c>
      <c r="B1466">
        <v>-4.7386796364044602E-2</v>
      </c>
      <c r="C1466">
        <v>7.8182612752612304E-3</v>
      </c>
      <c r="D1466">
        <v>-6.0610402614692998</v>
      </c>
      <c r="E1466">
        <v>1.3999999999999999E-9</v>
      </c>
      <c r="F1466" t="s">
        <v>121</v>
      </c>
      <c r="G1466" t="s">
        <v>1319</v>
      </c>
    </row>
    <row r="1467" spans="1:7" x14ac:dyDescent="0.25">
      <c r="A1467" t="s">
        <v>36</v>
      </c>
      <c r="B1467">
        <v>-6.9410516338620901E-2</v>
      </c>
      <c r="C1467">
        <v>1.1274423279494499E-2</v>
      </c>
      <c r="D1467">
        <v>-6.1564582611389103</v>
      </c>
      <c r="E1467">
        <v>6.9999999999999996E-10</v>
      </c>
      <c r="F1467" t="s">
        <v>121</v>
      </c>
      <c r="G1467" t="s">
        <v>1320</v>
      </c>
    </row>
    <row r="1468" spans="1:7" x14ac:dyDescent="0.25">
      <c r="A1468" t="s">
        <v>37</v>
      </c>
      <c r="B1468">
        <v>-0.30178493780439702</v>
      </c>
      <c r="C1468">
        <v>3.58810705868574E-3</v>
      </c>
      <c r="D1468">
        <v>-84.107004854792706</v>
      </c>
      <c r="E1468">
        <v>0</v>
      </c>
      <c r="F1468" t="s">
        <v>121</v>
      </c>
      <c r="G1468" t="s">
        <v>7373</v>
      </c>
    </row>
    <row r="1469" spans="1:7" x14ac:dyDescent="0.25">
      <c r="A1469" t="s">
        <v>38</v>
      </c>
      <c r="B1469">
        <v>-0.18866081382345101</v>
      </c>
      <c r="C1469">
        <v>4.8484089676344398E-3</v>
      </c>
      <c r="D1469">
        <v>-38.911901838903503</v>
      </c>
      <c r="E1469">
        <v>0</v>
      </c>
      <c r="F1469" t="s">
        <v>121</v>
      </c>
      <c r="G1469" t="s">
        <v>1321</v>
      </c>
    </row>
    <row r="1470" spans="1:7" x14ac:dyDescent="0.25">
      <c r="A1470" t="s">
        <v>9</v>
      </c>
      <c r="B1470">
        <v>-0.113476828063346</v>
      </c>
      <c r="C1470">
        <v>2.4116642466357101E-3</v>
      </c>
      <c r="D1470">
        <v>-47.053327685081797</v>
      </c>
      <c r="E1470">
        <v>0</v>
      </c>
      <c r="F1470" t="s">
        <v>121</v>
      </c>
      <c r="G1470" t="s">
        <v>1322</v>
      </c>
    </row>
    <row r="1471" spans="1:7" x14ac:dyDescent="0.25">
      <c r="A1471" t="s">
        <v>10</v>
      </c>
      <c r="B1471">
        <v>1.03073123961586E-2</v>
      </c>
      <c r="C1471">
        <v>4.0088735984863703E-3</v>
      </c>
      <c r="D1471">
        <v>2.57112431782592</v>
      </c>
      <c r="E1471">
        <v>1.01378435E-2</v>
      </c>
      <c r="F1471" t="s">
        <v>137</v>
      </c>
      <c r="G1471" t="s">
        <v>1323</v>
      </c>
    </row>
    <row r="1472" spans="1:7" x14ac:dyDescent="0.25">
      <c r="A1472" t="s">
        <v>11</v>
      </c>
      <c r="B1472">
        <v>3.88794771633848E-3</v>
      </c>
      <c r="C1472">
        <v>1.02960554086735E-2</v>
      </c>
      <c r="D1472">
        <v>0.37761526740262602</v>
      </c>
      <c r="E1472">
        <v>0.70571695320000005</v>
      </c>
      <c r="F1472" t="s">
        <v>7184</v>
      </c>
      <c r="G1472" t="s">
        <v>1324</v>
      </c>
    </row>
    <row r="1473" spans="1:7" x14ac:dyDescent="0.25">
      <c r="A1473" t="s">
        <v>7133</v>
      </c>
      <c r="B1473">
        <v>1.6369067881461901E-2</v>
      </c>
      <c r="C1473">
        <v>2.4497074654023202E-3</v>
      </c>
      <c r="D1473">
        <v>6.6820500458300804</v>
      </c>
      <c r="E1473">
        <v>0</v>
      </c>
      <c r="F1473" t="s">
        <v>121</v>
      </c>
      <c r="G1473" t="s">
        <v>7374</v>
      </c>
    </row>
    <row r="1474" spans="1:7" x14ac:dyDescent="0.25">
      <c r="A1474" t="s">
        <v>7132</v>
      </c>
      <c r="B1474">
        <v>-9.2141412407248005E-2</v>
      </c>
      <c r="C1474">
        <v>2.08506788819451E-3</v>
      </c>
      <c r="D1474">
        <v>-44.1910850619998</v>
      </c>
      <c r="E1474">
        <v>0</v>
      </c>
      <c r="F1474" t="s">
        <v>121</v>
      </c>
      <c r="G1474" t="s">
        <v>7372</v>
      </c>
    </row>
    <row r="1475" spans="1:7" x14ac:dyDescent="0.25">
      <c r="A1475" t="s">
        <v>12</v>
      </c>
      <c r="B1475">
        <v>-1.0355565664576899E-2</v>
      </c>
      <c r="C1475">
        <v>4.2569473090135299E-2</v>
      </c>
      <c r="D1475">
        <v>-0.24326271651637199</v>
      </c>
      <c r="E1475">
        <v>0.80780221600000002</v>
      </c>
      <c r="F1475" t="s">
        <v>7184</v>
      </c>
      <c r="G1475" t="s">
        <v>1325</v>
      </c>
    </row>
    <row r="1476" spans="1:7" x14ac:dyDescent="0.25">
      <c r="A1476" t="s">
        <v>13</v>
      </c>
      <c r="B1476">
        <v>0.11585878595440301</v>
      </c>
      <c r="C1476">
        <v>4.2569437704528597E-2</v>
      </c>
      <c r="D1476">
        <v>2.7216423848153801</v>
      </c>
      <c r="E1476">
        <v>6.4965856999999998E-3</v>
      </c>
      <c r="F1476" t="s">
        <v>134</v>
      </c>
      <c r="G1476" t="s">
        <v>1326</v>
      </c>
    </row>
    <row r="1477" spans="1:7" x14ac:dyDescent="0.25">
      <c r="A1477" t="s">
        <v>14</v>
      </c>
      <c r="B1477">
        <v>2.5834110665217801E-2</v>
      </c>
      <c r="C1477">
        <v>4.2540104500472402E-2</v>
      </c>
      <c r="D1477">
        <v>0.60728836867175395</v>
      </c>
      <c r="E1477">
        <v>0.54366047110000004</v>
      </c>
      <c r="F1477" t="s">
        <v>7184</v>
      </c>
      <c r="G1477" t="s">
        <v>1327</v>
      </c>
    </row>
    <row r="1478" spans="1:7" x14ac:dyDescent="0.25">
      <c r="A1478" t="s">
        <v>15</v>
      </c>
      <c r="B1478">
        <v>6.9126793394738206E-2</v>
      </c>
      <c r="C1478">
        <v>4.25458885797051E-2</v>
      </c>
      <c r="D1478">
        <v>1.62475848319014</v>
      </c>
      <c r="E1478">
        <v>0.1042161221</v>
      </c>
      <c r="F1478" t="s">
        <v>7184</v>
      </c>
      <c r="G1478" t="s">
        <v>1328</v>
      </c>
    </row>
    <row r="1479" spans="1:7" x14ac:dyDescent="0.25">
      <c r="A1479" t="s">
        <v>16</v>
      </c>
      <c r="B1479">
        <v>-2.9044138824646501E-2</v>
      </c>
      <c r="C1479">
        <v>4.2771791155199801E-2</v>
      </c>
      <c r="D1479">
        <v>-0.67904892547656603</v>
      </c>
      <c r="E1479">
        <v>0.4971079055</v>
      </c>
      <c r="F1479" t="s">
        <v>7184</v>
      </c>
      <c r="G1479" t="s">
        <v>1329</v>
      </c>
    </row>
    <row r="1480" spans="1:7" x14ac:dyDescent="0.25">
      <c r="A1480" t="s">
        <v>17</v>
      </c>
      <c r="B1480">
        <v>0.16543082680282301</v>
      </c>
      <c r="C1480">
        <v>4.2634435954190003E-2</v>
      </c>
      <c r="D1480">
        <v>3.88021614688595</v>
      </c>
      <c r="E1480">
        <v>1.0440799999999999E-4</v>
      </c>
      <c r="F1480" t="s">
        <v>121</v>
      </c>
      <c r="G1480" t="s">
        <v>1330</v>
      </c>
    </row>
    <row r="1481" spans="1:7" x14ac:dyDescent="0.25">
      <c r="A1481" t="s">
        <v>155</v>
      </c>
      <c r="B1481">
        <v>1.05824864033863E-2</v>
      </c>
      <c r="C1481">
        <v>1.5097020419371999E-3</v>
      </c>
      <c r="D1481">
        <v>7.0096523084828002</v>
      </c>
      <c r="E1481">
        <v>0</v>
      </c>
      <c r="F1481" t="s">
        <v>121</v>
      </c>
      <c r="G1481" t="s">
        <v>1331</v>
      </c>
    </row>
    <row r="1482" spans="1:7" x14ac:dyDescent="0.25">
      <c r="A1482" t="s">
        <v>157</v>
      </c>
      <c r="B1482">
        <v>4.26060143047556E-2</v>
      </c>
      <c r="C1482">
        <v>1.8377932816774399E-3</v>
      </c>
      <c r="D1482">
        <v>23.1832463038863</v>
      </c>
      <c r="E1482">
        <v>0</v>
      </c>
      <c r="F1482" t="s">
        <v>121</v>
      </c>
      <c r="G1482" t="s">
        <v>1332</v>
      </c>
    </row>
    <row r="1483" spans="1:7" x14ac:dyDescent="0.25">
      <c r="A1483" t="s">
        <v>159</v>
      </c>
      <c r="B1483">
        <v>3.2041726167128297E-2</v>
      </c>
      <c r="C1483">
        <v>1.75982521474826E-3</v>
      </c>
      <c r="D1483">
        <v>18.207334398099199</v>
      </c>
      <c r="E1483">
        <v>0</v>
      </c>
      <c r="F1483" t="s">
        <v>121</v>
      </c>
      <c r="G1483" t="s">
        <v>1333</v>
      </c>
    </row>
    <row r="1484" spans="1:7" x14ac:dyDescent="0.25">
      <c r="A1484" t="s">
        <v>161</v>
      </c>
      <c r="B1484">
        <v>-1.13995665361102E-4</v>
      </c>
      <c r="C1484">
        <v>1.93008417784517E-5</v>
      </c>
      <c r="D1484">
        <v>-5.9062535546181296</v>
      </c>
      <c r="E1484">
        <v>3.4999999999999999E-9</v>
      </c>
      <c r="F1484" t="s">
        <v>121</v>
      </c>
      <c r="G1484" t="s">
        <v>1334</v>
      </c>
    </row>
    <row r="1485" spans="1:7" x14ac:dyDescent="0.25">
      <c r="A1485" t="s">
        <v>163</v>
      </c>
      <c r="B1485">
        <v>-4.2112563735314103E-4</v>
      </c>
      <c r="C1485">
        <v>2.27035812925661E-5</v>
      </c>
      <c r="D1485">
        <v>-18.548863808153101</v>
      </c>
      <c r="E1485">
        <v>0</v>
      </c>
      <c r="F1485" t="s">
        <v>121</v>
      </c>
      <c r="G1485" t="s">
        <v>1335</v>
      </c>
    </row>
    <row r="1486" spans="1:7" x14ac:dyDescent="0.25">
      <c r="A1486" t="s">
        <v>165</v>
      </c>
      <c r="B1486">
        <v>-3.5054951620789698E-4</v>
      </c>
      <c r="C1486">
        <v>2.2098350927582299E-5</v>
      </c>
      <c r="D1486">
        <v>-15.8631527464049</v>
      </c>
      <c r="E1486">
        <v>0</v>
      </c>
      <c r="F1486" t="s">
        <v>121</v>
      </c>
      <c r="G1486" t="s">
        <v>1336</v>
      </c>
    </row>
    <row r="1487" spans="1:7" x14ac:dyDescent="0.25">
      <c r="A1487" t="s">
        <v>39</v>
      </c>
      <c r="B1487">
        <v>-0.177172646235008</v>
      </c>
      <c r="C1487">
        <v>1.4427477630228201E-2</v>
      </c>
      <c r="D1487">
        <v>-12.2802232500988</v>
      </c>
      <c r="E1487">
        <v>0</v>
      </c>
      <c r="F1487" t="s">
        <v>121</v>
      </c>
      <c r="G1487" t="s">
        <v>7375</v>
      </c>
    </row>
    <row r="1488" spans="1:7" x14ac:dyDescent="0.25">
      <c r="A1488" t="s">
        <v>40</v>
      </c>
      <c r="B1488">
        <v>-0.30839604230396001</v>
      </c>
      <c r="C1488">
        <v>1.50396414316153E-2</v>
      </c>
      <c r="D1488">
        <v>-20.505544876599899</v>
      </c>
      <c r="E1488">
        <v>0</v>
      </c>
      <c r="F1488" t="s">
        <v>121</v>
      </c>
      <c r="G1488" t="s">
        <v>7376</v>
      </c>
    </row>
    <row r="1489" spans="1:7" x14ac:dyDescent="0.25">
      <c r="A1489" t="s">
        <v>41</v>
      </c>
      <c r="B1489">
        <v>-0.27180639513265098</v>
      </c>
      <c r="C1489">
        <v>1.5266369513698801E-2</v>
      </c>
      <c r="D1489">
        <v>-17.804258890023199</v>
      </c>
      <c r="E1489">
        <v>0</v>
      </c>
      <c r="F1489" t="s">
        <v>121</v>
      </c>
      <c r="G1489" t="s">
        <v>7377</v>
      </c>
    </row>
    <row r="1490" spans="1:7" x14ac:dyDescent="0.25">
      <c r="A1490" t="s">
        <v>42</v>
      </c>
      <c r="B1490">
        <v>-0.152789688462874</v>
      </c>
      <c r="C1490">
        <v>1.3684943332309799E-2</v>
      </c>
      <c r="D1490">
        <v>-11.164802422100101</v>
      </c>
      <c r="E1490">
        <v>0</v>
      </c>
      <c r="F1490" t="s">
        <v>121</v>
      </c>
      <c r="G1490" t="s">
        <v>1337</v>
      </c>
    </row>
    <row r="1491" spans="1:7" x14ac:dyDescent="0.25">
      <c r="A1491" t="s">
        <v>43</v>
      </c>
      <c r="B1491">
        <v>-0.26769912368271798</v>
      </c>
      <c r="C1491">
        <v>1.3893496742657999E-2</v>
      </c>
      <c r="D1491">
        <v>-19.267944466477299</v>
      </c>
      <c r="E1491">
        <v>0</v>
      </c>
      <c r="F1491" t="s">
        <v>121</v>
      </c>
      <c r="G1491" t="s">
        <v>1338</v>
      </c>
    </row>
    <row r="1492" spans="1:7" x14ac:dyDescent="0.25">
      <c r="A1492" t="s">
        <v>44</v>
      </c>
      <c r="B1492">
        <v>-0.22225014603254101</v>
      </c>
      <c r="C1492">
        <v>1.44026361454371E-2</v>
      </c>
      <c r="D1492">
        <v>-15.431212993806801</v>
      </c>
      <c r="E1492">
        <v>0</v>
      </c>
      <c r="F1492" t="s">
        <v>121</v>
      </c>
      <c r="G1492" t="s">
        <v>1339</v>
      </c>
    </row>
    <row r="1493" spans="1:7" x14ac:dyDescent="0.25">
      <c r="A1493" t="s">
        <v>45</v>
      </c>
      <c r="B1493">
        <v>-0.20096610802772999</v>
      </c>
      <c r="C1493">
        <v>1.8315756021073701E-2</v>
      </c>
      <c r="D1493">
        <v>-10.9723075474746</v>
      </c>
      <c r="E1493">
        <v>0</v>
      </c>
      <c r="F1493" t="s">
        <v>121</v>
      </c>
      <c r="G1493" t="s">
        <v>1340</v>
      </c>
    </row>
    <row r="1494" spans="1:7" x14ac:dyDescent="0.25">
      <c r="A1494" t="s">
        <v>46</v>
      </c>
      <c r="B1494">
        <v>-0.29041369953441298</v>
      </c>
      <c r="C1494">
        <v>1.9322323496755799E-2</v>
      </c>
      <c r="D1494">
        <v>-15.029957426350499</v>
      </c>
      <c r="E1494">
        <v>0</v>
      </c>
      <c r="F1494" t="s">
        <v>121</v>
      </c>
      <c r="G1494" t="s">
        <v>1341</v>
      </c>
    </row>
    <row r="1495" spans="1:7" x14ac:dyDescent="0.25">
      <c r="A1495" t="s">
        <v>47</v>
      </c>
      <c r="B1495">
        <v>-0.29601977943057001</v>
      </c>
      <c r="C1495">
        <v>1.9575172416256201E-2</v>
      </c>
      <c r="D1495">
        <v>-15.122205472108099</v>
      </c>
      <c r="E1495">
        <v>0</v>
      </c>
      <c r="F1495" t="s">
        <v>121</v>
      </c>
      <c r="G1495" t="s">
        <v>1342</v>
      </c>
    </row>
    <row r="1496" spans="1:7" x14ac:dyDescent="0.25">
      <c r="A1496" t="s">
        <v>48</v>
      </c>
      <c r="B1496">
        <v>-0.17866583719819901</v>
      </c>
      <c r="C1496">
        <v>1.3233331535190501E-2</v>
      </c>
      <c r="D1496">
        <v>-13.501198600147299</v>
      </c>
      <c r="E1496">
        <v>0</v>
      </c>
      <c r="F1496" t="s">
        <v>121</v>
      </c>
      <c r="G1496" t="s">
        <v>1343</v>
      </c>
    </row>
    <row r="1497" spans="1:7" x14ac:dyDescent="0.25">
      <c r="A1497" t="s">
        <v>49</v>
      </c>
      <c r="B1497">
        <v>-0.28712243420160399</v>
      </c>
      <c r="C1497">
        <v>1.3475176935874401E-2</v>
      </c>
      <c r="D1497">
        <v>-21.307507542792301</v>
      </c>
      <c r="E1497">
        <v>0</v>
      </c>
      <c r="F1497" t="s">
        <v>121</v>
      </c>
      <c r="G1497" t="s">
        <v>1344</v>
      </c>
    </row>
    <row r="1498" spans="1:7" x14ac:dyDescent="0.25">
      <c r="A1498" t="s">
        <v>50</v>
      </c>
      <c r="B1498">
        <v>-0.25877528325662602</v>
      </c>
      <c r="C1498">
        <v>1.39275385358311E-2</v>
      </c>
      <c r="D1498">
        <v>-18.580116119648899</v>
      </c>
      <c r="E1498">
        <v>0</v>
      </c>
      <c r="F1498" t="s">
        <v>121</v>
      </c>
      <c r="G1498" t="s">
        <v>1345</v>
      </c>
    </row>
    <row r="1499" spans="1:7" x14ac:dyDescent="0.25">
      <c r="A1499" t="s">
        <v>51</v>
      </c>
      <c r="B1499">
        <v>-0.214836054176475</v>
      </c>
      <c r="C1499">
        <v>1.9916601934831302E-2</v>
      </c>
      <c r="D1499">
        <v>-10.7867825485209</v>
      </c>
      <c r="E1499">
        <v>0</v>
      </c>
      <c r="F1499" t="s">
        <v>121</v>
      </c>
      <c r="G1499" t="s">
        <v>1346</v>
      </c>
    </row>
    <row r="1500" spans="1:7" x14ac:dyDescent="0.25">
      <c r="A1500" t="s">
        <v>52</v>
      </c>
      <c r="B1500">
        <v>-0.27679608910498299</v>
      </c>
      <c r="C1500">
        <v>2.0542864575722901E-2</v>
      </c>
      <c r="D1500">
        <v>-13.4740745666062</v>
      </c>
      <c r="E1500">
        <v>0</v>
      </c>
      <c r="F1500" t="s">
        <v>121</v>
      </c>
      <c r="G1500" t="s">
        <v>1347</v>
      </c>
    </row>
    <row r="1501" spans="1:7" x14ac:dyDescent="0.25">
      <c r="A1501" t="s">
        <v>53</v>
      </c>
      <c r="B1501">
        <v>-0.31264003878101099</v>
      </c>
      <c r="C1501">
        <v>2.1756200369867001E-2</v>
      </c>
      <c r="D1501">
        <v>-14.370158091301001</v>
      </c>
      <c r="E1501">
        <v>0</v>
      </c>
      <c r="F1501" t="s">
        <v>121</v>
      </c>
      <c r="G1501" t="s">
        <v>1348</v>
      </c>
    </row>
    <row r="1502" spans="1:7" x14ac:dyDescent="0.25">
      <c r="A1502" t="s">
        <v>54</v>
      </c>
      <c r="B1502">
        <v>-0.157345742557122</v>
      </c>
      <c r="C1502">
        <v>1.40489493496181E-2</v>
      </c>
      <c r="D1502">
        <v>-11.1998227512578</v>
      </c>
      <c r="E1502">
        <v>0</v>
      </c>
      <c r="F1502" t="s">
        <v>121</v>
      </c>
      <c r="G1502" t="s">
        <v>1349</v>
      </c>
    </row>
    <row r="1503" spans="1:7" x14ac:dyDescent="0.25">
      <c r="A1503" t="s">
        <v>55</v>
      </c>
      <c r="B1503">
        <v>-0.302376197280121</v>
      </c>
      <c r="C1503">
        <v>1.4230029442173201E-2</v>
      </c>
      <c r="D1503">
        <v>-21.249161746916499</v>
      </c>
      <c r="E1503">
        <v>0</v>
      </c>
      <c r="F1503" t="s">
        <v>121</v>
      </c>
      <c r="G1503" t="s">
        <v>1350</v>
      </c>
    </row>
    <row r="1504" spans="1:7" x14ac:dyDescent="0.25">
      <c r="A1504" t="s">
        <v>56</v>
      </c>
      <c r="B1504">
        <v>-0.230098955253907</v>
      </c>
      <c r="C1504">
        <v>1.47345505155682E-2</v>
      </c>
      <c r="D1504">
        <v>-15.616286021809</v>
      </c>
      <c r="E1504">
        <v>0</v>
      </c>
      <c r="F1504" t="s">
        <v>121</v>
      </c>
      <c r="G1504" t="s">
        <v>1351</v>
      </c>
    </row>
    <row r="1505" spans="1:7" x14ac:dyDescent="0.25">
      <c r="A1505" t="s">
        <v>57</v>
      </c>
      <c r="B1505">
        <v>-0.15439614461939599</v>
      </c>
      <c r="C1505">
        <v>1.3175138931856499E-2</v>
      </c>
      <c r="D1505">
        <v>-11.7187488813555</v>
      </c>
      <c r="E1505">
        <v>0</v>
      </c>
      <c r="F1505" t="s">
        <v>121</v>
      </c>
      <c r="G1505" t="s">
        <v>1352</v>
      </c>
    </row>
    <row r="1506" spans="1:7" x14ac:dyDescent="0.25">
      <c r="A1506" t="s">
        <v>58</v>
      </c>
      <c r="B1506">
        <v>-0.23004363327595401</v>
      </c>
      <c r="C1506">
        <v>1.30776932469539E-2</v>
      </c>
      <c r="D1506">
        <v>-17.5905359555316</v>
      </c>
      <c r="E1506">
        <v>0</v>
      </c>
      <c r="F1506" t="s">
        <v>121</v>
      </c>
      <c r="G1506" t="s">
        <v>1353</v>
      </c>
    </row>
    <row r="1507" spans="1:7" x14ac:dyDescent="0.25">
      <c r="A1507" t="s">
        <v>59</v>
      </c>
      <c r="B1507">
        <v>-0.180830127005045</v>
      </c>
      <c r="C1507">
        <v>1.3504691446894699E-2</v>
      </c>
      <c r="D1507">
        <v>-13.390170942900401</v>
      </c>
      <c r="E1507">
        <v>0</v>
      </c>
      <c r="F1507" t="s">
        <v>121</v>
      </c>
      <c r="G1507" t="s">
        <v>1354</v>
      </c>
    </row>
    <row r="1508" spans="1:7" x14ac:dyDescent="0.25">
      <c r="A1508" t="s">
        <v>60</v>
      </c>
      <c r="B1508">
        <v>-0.15982803144938901</v>
      </c>
      <c r="C1508">
        <v>1.3911143893602099E-2</v>
      </c>
      <c r="D1508">
        <v>-11.489208412465301</v>
      </c>
      <c r="E1508">
        <v>0</v>
      </c>
      <c r="F1508" t="s">
        <v>121</v>
      </c>
      <c r="G1508" t="s">
        <v>1355</v>
      </c>
    </row>
    <row r="1509" spans="1:7" x14ac:dyDescent="0.25">
      <c r="A1509" t="s">
        <v>61</v>
      </c>
      <c r="B1509">
        <v>-0.27587433998884497</v>
      </c>
      <c r="C1509">
        <v>1.41648300393878E-2</v>
      </c>
      <c r="D1509">
        <v>-19.476007775718301</v>
      </c>
      <c r="E1509">
        <v>0</v>
      </c>
      <c r="F1509" t="s">
        <v>121</v>
      </c>
      <c r="G1509" t="s">
        <v>1356</v>
      </c>
    </row>
    <row r="1510" spans="1:7" x14ac:dyDescent="0.25">
      <c r="A1510" t="s">
        <v>62</v>
      </c>
      <c r="B1510">
        <v>-0.25818528817560099</v>
      </c>
      <c r="C1510">
        <v>1.4624243864175801E-2</v>
      </c>
      <c r="D1510">
        <v>-17.6546076893632</v>
      </c>
      <c r="E1510">
        <v>0</v>
      </c>
      <c r="F1510" t="s">
        <v>121</v>
      </c>
      <c r="G1510" t="s">
        <v>1357</v>
      </c>
    </row>
    <row r="1511" spans="1:7" x14ac:dyDescent="0.25">
      <c r="A1511" t="s">
        <v>63</v>
      </c>
      <c r="B1511">
        <v>-0.17816577530804401</v>
      </c>
      <c r="C1511">
        <v>1.6889230820532199E-2</v>
      </c>
      <c r="D1511">
        <v>-10.5490757513627</v>
      </c>
      <c r="E1511">
        <v>0</v>
      </c>
      <c r="F1511" t="s">
        <v>121</v>
      </c>
      <c r="G1511" t="s">
        <v>1358</v>
      </c>
    </row>
    <row r="1512" spans="1:7" x14ac:dyDescent="0.25">
      <c r="A1512" t="s">
        <v>64</v>
      </c>
      <c r="B1512">
        <v>-0.33454596944728099</v>
      </c>
      <c r="C1512">
        <v>1.7726426134485499E-2</v>
      </c>
      <c r="D1512">
        <v>-18.8727252131463</v>
      </c>
      <c r="E1512">
        <v>0</v>
      </c>
      <c r="F1512" t="s">
        <v>121</v>
      </c>
      <c r="G1512" t="s">
        <v>1359</v>
      </c>
    </row>
    <row r="1513" spans="1:7" x14ac:dyDescent="0.25">
      <c r="A1513" t="s">
        <v>65</v>
      </c>
      <c r="B1513">
        <v>-0.27746098475501901</v>
      </c>
      <c r="C1513">
        <v>1.8147056260248099E-2</v>
      </c>
      <c r="D1513">
        <v>-15.289586408722901</v>
      </c>
      <c r="E1513">
        <v>0</v>
      </c>
      <c r="F1513" t="s">
        <v>121</v>
      </c>
      <c r="G1513" t="s">
        <v>1360</v>
      </c>
    </row>
    <row r="1514" spans="1:7" x14ac:dyDescent="0.25">
      <c r="A1514" t="s">
        <v>66</v>
      </c>
      <c r="B1514">
        <v>-0.16083388111027699</v>
      </c>
      <c r="C1514">
        <v>1.3656789838539799E-2</v>
      </c>
      <c r="D1514">
        <v>-11.776843827265999</v>
      </c>
      <c r="E1514">
        <v>0</v>
      </c>
      <c r="F1514" t="s">
        <v>121</v>
      </c>
      <c r="G1514" t="s">
        <v>1361</v>
      </c>
    </row>
    <row r="1515" spans="1:7" x14ac:dyDescent="0.25">
      <c r="A1515" t="s">
        <v>67</v>
      </c>
      <c r="B1515">
        <v>-0.27772974539482698</v>
      </c>
      <c r="C1515">
        <v>1.39775906926323E-2</v>
      </c>
      <c r="D1515">
        <v>-19.869643596104201</v>
      </c>
      <c r="E1515">
        <v>0</v>
      </c>
      <c r="F1515" t="s">
        <v>121</v>
      </c>
      <c r="G1515" t="s">
        <v>1362</v>
      </c>
    </row>
    <row r="1516" spans="1:7" x14ac:dyDescent="0.25">
      <c r="A1516" t="s">
        <v>68</v>
      </c>
      <c r="B1516">
        <v>-0.25917310417554701</v>
      </c>
      <c r="C1516">
        <v>1.43904806989476E-2</v>
      </c>
      <c r="D1516">
        <v>-18.010037996472299</v>
      </c>
      <c r="E1516">
        <v>0</v>
      </c>
      <c r="F1516" t="s">
        <v>121</v>
      </c>
      <c r="G1516" t="s">
        <v>1363</v>
      </c>
    </row>
    <row r="1517" spans="1:7" x14ac:dyDescent="0.25">
      <c r="A1517" t="s">
        <v>69</v>
      </c>
      <c r="B1517">
        <v>-0.17771328147983501</v>
      </c>
      <c r="C1517">
        <v>1.4071581617979599E-2</v>
      </c>
      <c r="D1517">
        <v>-12.629232896802799</v>
      </c>
      <c r="E1517">
        <v>0</v>
      </c>
      <c r="F1517" t="s">
        <v>121</v>
      </c>
      <c r="G1517" t="s">
        <v>1364</v>
      </c>
    </row>
    <row r="1518" spans="1:7" x14ac:dyDescent="0.25">
      <c r="A1518" t="s">
        <v>70</v>
      </c>
      <c r="B1518">
        <v>-0.27248039821574599</v>
      </c>
      <c r="C1518">
        <v>1.4474696597635599E-2</v>
      </c>
      <c r="D1518">
        <v>-18.824601702550101</v>
      </c>
      <c r="E1518">
        <v>0</v>
      </c>
      <c r="F1518" t="s">
        <v>121</v>
      </c>
      <c r="G1518" t="s">
        <v>1365</v>
      </c>
    </row>
    <row r="1519" spans="1:7" x14ac:dyDescent="0.25">
      <c r="A1519" t="s">
        <v>71</v>
      </c>
      <c r="B1519">
        <v>-0.265904212518699</v>
      </c>
      <c r="C1519">
        <v>1.48213528115017E-2</v>
      </c>
      <c r="D1519">
        <v>-17.940616885683401</v>
      </c>
      <c r="E1519">
        <v>0</v>
      </c>
      <c r="F1519" t="s">
        <v>121</v>
      </c>
      <c r="G1519" t="s">
        <v>1366</v>
      </c>
    </row>
    <row r="1520" spans="1:7" x14ac:dyDescent="0.25">
      <c r="A1520" t="s">
        <v>72</v>
      </c>
      <c r="B1520">
        <v>5.7895725879559298E-4</v>
      </c>
      <c r="C1520">
        <v>1.27897103766409E-2</v>
      </c>
      <c r="D1520">
        <v>4.5267425277510397E-2</v>
      </c>
      <c r="E1520">
        <v>0.9638942117</v>
      </c>
      <c r="F1520" t="s">
        <v>7184</v>
      </c>
      <c r="G1520" t="s">
        <v>7378</v>
      </c>
    </row>
    <row r="1521" spans="1:7" x14ac:dyDescent="0.25">
      <c r="A1521" t="s">
        <v>73</v>
      </c>
      <c r="B1521">
        <v>-0.122503265307857</v>
      </c>
      <c r="C1521">
        <v>1.37753231773528E-2</v>
      </c>
      <c r="D1521">
        <v>-8.8929503671650707</v>
      </c>
      <c r="E1521">
        <v>0</v>
      </c>
      <c r="F1521" t="s">
        <v>121</v>
      </c>
      <c r="G1521" t="s">
        <v>7379</v>
      </c>
    </row>
    <row r="1522" spans="1:7" x14ac:dyDescent="0.25">
      <c r="A1522" t="s">
        <v>74</v>
      </c>
      <c r="B1522">
        <v>-0.104377110056199</v>
      </c>
      <c r="C1522">
        <v>1.32414595739058E-2</v>
      </c>
      <c r="D1522">
        <v>-7.8825985514382904</v>
      </c>
      <c r="E1522">
        <v>0</v>
      </c>
      <c r="F1522" t="s">
        <v>121</v>
      </c>
      <c r="G1522" t="s">
        <v>7380</v>
      </c>
    </row>
    <row r="1523" spans="1:7" x14ac:dyDescent="0.25">
      <c r="A1523" t="s">
        <v>75</v>
      </c>
      <c r="B1523">
        <v>2.94496495943476E-2</v>
      </c>
      <c r="C1523">
        <v>1.3774877674117799E-2</v>
      </c>
      <c r="D1523">
        <v>2.1379245820586599</v>
      </c>
      <c r="E1523">
        <v>3.2524468799999998E-2</v>
      </c>
      <c r="F1523" t="s">
        <v>137</v>
      </c>
      <c r="G1523" t="s">
        <v>1367</v>
      </c>
    </row>
    <row r="1524" spans="1:7" x14ac:dyDescent="0.25">
      <c r="A1524" t="s">
        <v>76</v>
      </c>
      <c r="B1524">
        <v>2.4503941158710699E-2</v>
      </c>
      <c r="C1524">
        <v>1.4169549574110299E-2</v>
      </c>
      <c r="D1524">
        <v>1.72933804497799</v>
      </c>
      <c r="E1524">
        <v>8.3750659399999997E-2</v>
      </c>
      <c r="F1524" t="s">
        <v>128</v>
      </c>
      <c r="G1524" t="s">
        <v>1368</v>
      </c>
    </row>
    <row r="1525" spans="1:7" x14ac:dyDescent="0.25">
      <c r="A1525" t="s">
        <v>77</v>
      </c>
      <c r="B1525">
        <v>1.07482871893334E-2</v>
      </c>
      <c r="C1525">
        <v>1.42622072588001E-2</v>
      </c>
      <c r="D1525">
        <v>0.75362017914172597</v>
      </c>
      <c r="E1525">
        <v>0.45107850150000001</v>
      </c>
      <c r="F1525" t="s">
        <v>7184</v>
      </c>
      <c r="G1525" t="s">
        <v>1369</v>
      </c>
    </row>
    <row r="1526" spans="1:7" x14ac:dyDescent="0.25">
      <c r="A1526" t="s">
        <v>78</v>
      </c>
      <c r="B1526">
        <v>7.3996014293639103E-4</v>
      </c>
      <c r="C1526">
        <v>1.39639269226558E-2</v>
      </c>
      <c r="D1526">
        <v>5.2990834672433297E-2</v>
      </c>
      <c r="E1526">
        <v>0.95773928060000002</v>
      </c>
      <c r="F1526" t="s">
        <v>7184</v>
      </c>
      <c r="G1526" t="s">
        <v>1370</v>
      </c>
    </row>
    <row r="1527" spans="1:7" x14ac:dyDescent="0.25">
      <c r="A1527" t="s">
        <v>79</v>
      </c>
      <c r="B1527">
        <v>-2.77262368371167E-2</v>
      </c>
      <c r="C1527">
        <v>1.48600746396635E-2</v>
      </c>
      <c r="D1527">
        <v>-1.8658208326297101</v>
      </c>
      <c r="E1527">
        <v>6.2068378200000003E-2</v>
      </c>
      <c r="F1527" t="s">
        <v>128</v>
      </c>
      <c r="G1527" t="s">
        <v>1371</v>
      </c>
    </row>
    <row r="1528" spans="1:7" x14ac:dyDescent="0.25">
      <c r="A1528" t="s">
        <v>80</v>
      </c>
      <c r="B1528">
        <v>-7.9377083788373201E-2</v>
      </c>
      <c r="C1528">
        <v>1.4508527554888699E-2</v>
      </c>
      <c r="D1528">
        <v>-5.4710640682228897</v>
      </c>
      <c r="E1528">
        <v>4.4799999999999997E-8</v>
      </c>
      <c r="F1528" t="s">
        <v>121</v>
      </c>
      <c r="G1528" t="s">
        <v>1372</v>
      </c>
    </row>
    <row r="1529" spans="1:7" x14ac:dyDescent="0.25">
      <c r="A1529" t="s">
        <v>81</v>
      </c>
      <c r="B1529">
        <v>1.5528750567335201E-4</v>
      </c>
      <c r="C1529">
        <v>9.2105426924064693E-3</v>
      </c>
      <c r="D1529">
        <v>1.6859756353051501E-2</v>
      </c>
      <c r="E1529">
        <v>0.98654852029999995</v>
      </c>
      <c r="F1529" t="s">
        <v>7184</v>
      </c>
      <c r="G1529" t="s">
        <v>1373</v>
      </c>
    </row>
    <row r="1530" spans="1:7" x14ac:dyDescent="0.25">
      <c r="A1530" t="s">
        <v>82</v>
      </c>
      <c r="B1530">
        <v>3.6335358303559899E-3</v>
      </c>
      <c r="C1530">
        <v>9.5084220402013604E-3</v>
      </c>
      <c r="D1530">
        <v>0.38213867821532299</v>
      </c>
      <c r="E1530">
        <v>0.70235904280000006</v>
      </c>
      <c r="F1530" t="s">
        <v>7184</v>
      </c>
      <c r="G1530" t="s">
        <v>1374</v>
      </c>
    </row>
    <row r="1531" spans="1:7" x14ac:dyDescent="0.25">
      <c r="A1531" t="s">
        <v>83</v>
      </c>
      <c r="B1531">
        <v>-3.71990132824132E-2</v>
      </c>
      <c r="C1531">
        <v>9.6513141055738997E-3</v>
      </c>
      <c r="D1531">
        <v>-3.85429516390206</v>
      </c>
      <c r="E1531">
        <v>1.161116E-4</v>
      </c>
      <c r="F1531" t="s">
        <v>121</v>
      </c>
      <c r="G1531" t="s">
        <v>1375</v>
      </c>
    </row>
    <row r="1532" spans="1:7" x14ac:dyDescent="0.25">
      <c r="A1532" t="s">
        <v>84</v>
      </c>
      <c r="B1532">
        <v>3.05222907488296E-2</v>
      </c>
      <c r="C1532">
        <v>1.27554343892816E-2</v>
      </c>
      <c r="D1532">
        <v>2.39288524540392</v>
      </c>
      <c r="E1532">
        <v>1.6717685100000001E-2</v>
      </c>
      <c r="F1532" t="s">
        <v>137</v>
      </c>
      <c r="G1532" t="s">
        <v>1376</v>
      </c>
    </row>
    <row r="1533" spans="1:7" x14ac:dyDescent="0.25">
      <c r="A1533" t="s">
        <v>85</v>
      </c>
      <c r="B1533">
        <v>-0.25985821358120298</v>
      </c>
      <c r="C1533">
        <v>1.38287019968906E-2</v>
      </c>
      <c r="D1533">
        <v>-18.791222317151099</v>
      </c>
      <c r="E1533">
        <v>0</v>
      </c>
      <c r="F1533" t="s">
        <v>121</v>
      </c>
      <c r="G1533" t="s">
        <v>1377</v>
      </c>
    </row>
    <row r="1534" spans="1:7" x14ac:dyDescent="0.25">
      <c r="A1534" t="s">
        <v>86</v>
      </c>
      <c r="B1534">
        <v>-0.17756277334675999</v>
      </c>
      <c r="C1534">
        <v>1.3352199797724699E-2</v>
      </c>
      <c r="D1534">
        <v>-13.298390979516199</v>
      </c>
      <c r="E1534">
        <v>0</v>
      </c>
      <c r="F1534" t="s">
        <v>121</v>
      </c>
      <c r="G1534" t="s">
        <v>1378</v>
      </c>
    </row>
    <row r="1535" spans="1:7" x14ac:dyDescent="0.25">
      <c r="A1535" t="s">
        <v>6</v>
      </c>
      <c r="B1535">
        <v>6.5971727205077899</v>
      </c>
      <c r="C1535">
        <v>4.9851153490567103E-2</v>
      </c>
      <c r="D1535">
        <v>132.33741365194501</v>
      </c>
      <c r="E1535">
        <v>0</v>
      </c>
      <c r="F1535" t="s">
        <v>121</v>
      </c>
      <c r="G1535" t="s">
        <v>1379</v>
      </c>
    </row>
    <row r="1536" spans="1:7" x14ac:dyDescent="0.25">
      <c r="A1536" t="s">
        <v>18</v>
      </c>
      <c r="B1536">
        <v>9.0556374378992999E-2</v>
      </c>
      <c r="C1536">
        <v>2.92603216295955E-2</v>
      </c>
      <c r="D1536">
        <v>3.0948523234071099</v>
      </c>
      <c r="E1536">
        <v>1.9694697E-3</v>
      </c>
      <c r="F1536" t="s">
        <v>134</v>
      </c>
      <c r="G1536" t="s">
        <v>1380</v>
      </c>
    </row>
    <row r="1537" spans="1:7" x14ac:dyDescent="0.25">
      <c r="A1537" t="s">
        <v>19</v>
      </c>
      <c r="B1537">
        <v>5.7813487346158397E-2</v>
      </c>
      <c r="C1537">
        <v>3.6771693272059001E-2</v>
      </c>
      <c r="D1537">
        <v>1.5722280428703601</v>
      </c>
      <c r="E1537">
        <v>0.1158997737</v>
      </c>
      <c r="F1537" t="s">
        <v>7184</v>
      </c>
      <c r="G1537" t="s">
        <v>1381</v>
      </c>
    </row>
    <row r="1538" spans="1:7" x14ac:dyDescent="0.25">
      <c r="A1538" t="s">
        <v>20</v>
      </c>
      <c r="B1538">
        <v>1.5024548798414E-2</v>
      </c>
      <c r="C1538">
        <v>3.46765948292704E-2</v>
      </c>
      <c r="D1538">
        <v>0.43327636039199102</v>
      </c>
      <c r="E1538">
        <v>0.66481463009999997</v>
      </c>
      <c r="F1538" t="s">
        <v>7184</v>
      </c>
      <c r="G1538" t="s">
        <v>1382</v>
      </c>
    </row>
    <row r="1539" spans="1:7" x14ac:dyDescent="0.25">
      <c r="A1539" t="s">
        <v>7</v>
      </c>
      <c r="B1539">
        <v>2.4885575957903201E-2</v>
      </c>
      <c r="C1539">
        <v>1.29497663899524E-3</v>
      </c>
      <c r="D1539">
        <v>19.217007634370699</v>
      </c>
      <c r="E1539">
        <v>0</v>
      </c>
      <c r="F1539" t="s">
        <v>121</v>
      </c>
      <c r="G1539" t="s">
        <v>1383</v>
      </c>
    </row>
    <row r="1540" spans="1:7" x14ac:dyDescent="0.25">
      <c r="A1540" t="s">
        <v>8</v>
      </c>
      <c r="B1540">
        <v>-2.8458831221055402E-4</v>
      </c>
      <c r="C1540">
        <v>1.6681373047384499E-5</v>
      </c>
      <c r="D1540">
        <v>-17.060245065089202</v>
      </c>
      <c r="E1540">
        <v>0</v>
      </c>
      <c r="F1540" t="s">
        <v>121</v>
      </c>
      <c r="G1540" t="s">
        <v>1384</v>
      </c>
    </row>
    <row r="1541" spans="1:7" x14ac:dyDescent="0.25">
      <c r="A1541" t="s">
        <v>21</v>
      </c>
      <c r="B1541">
        <v>-5.1209531845957397E-2</v>
      </c>
      <c r="C1541">
        <v>1.2564440073132401E-2</v>
      </c>
      <c r="D1541">
        <v>-4.0757512111871099</v>
      </c>
      <c r="E1541">
        <v>4.5889500000000002E-5</v>
      </c>
      <c r="F1541" t="s">
        <v>121</v>
      </c>
      <c r="G1541" t="s">
        <v>7381</v>
      </c>
    </row>
    <row r="1542" spans="1:7" x14ac:dyDescent="0.25">
      <c r="A1542" t="s">
        <v>22</v>
      </c>
      <c r="B1542">
        <v>-3.6552375944292198E-2</v>
      </c>
      <c r="C1542">
        <v>1.19645282416931E-2</v>
      </c>
      <c r="D1542">
        <v>-3.0550620305209599</v>
      </c>
      <c r="E1542">
        <v>2.2505327999999998E-3</v>
      </c>
      <c r="F1542" t="s">
        <v>134</v>
      </c>
      <c r="G1542" t="s">
        <v>1385</v>
      </c>
    </row>
    <row r="1543" spans="1:7" x14ac:dyDescent="0.25">
      <c r="A1543" t="s">
        <v>23</v>
      </c>
      <c r="B1543">
        <v>-5.6119519080610698E-2</v>
      </c>
      <c r="C1543">
        <v>1.62848478464407E-2</v>
      </c>
      <c r="D1543">
        <v>-3.4461187239693301</v>
      </c>
      <c r="E1543">
        <v>5.6885539999999997E-4</v>
      </c>
      <c r="F1543" t="s">
        <v>121</v>
      </c>
      <c r="G1543" t="s">
        <v>1386</v>
      </c>
    </row>
    <row r="1544" spans="1:7" x14ac:dyDescent="0.25">
      <c r="A1544" t="s">
        <v>24</v>
      </c>
      <c r="B1544">
        <v>-4.7974457684032697E-2</v>
      </c>
      <c r="C1544">
        <v>1.1660544649626001E-2</v>
      </c>
      <c r="D1544">
        <v>-4.1142553050102402</v>
      </c>
      <c r="E1544">
        <v>3.8863699999999999E-5</v>
      </c>
      <c r="F1544" t="s">
        <v>121</v>
      </c>
      <c r="G1544" t="s">
        <v>1387</v>
      </c>
    </row>
    <row r="1545" spans="1:7" x14ac:dyDescent="0.25">
      <c r="A1545" t="s">
        <v>25</v>
      </c>
      <c r="B1545">
        <v>-0.167580303875176</v>
      </c>
      <c r="C1545">
        <v>1.8048739652813499E-2</v>
      </c>
      <c r="D1545">
        <v>-9.2848756810037507</v>
      </c>
      <c r="E1545">
        <v>0</v>
      </c>
      <c r="F1545" t="s">
        <v>121</v>
      </c>
      <c r="G1545" t="s">
        <v>1388</v>
      </c>
    </row>
    <row r="1546" spans="1:7" x14ac:dyDescent="0.25">
      <c r="A1546" t="s">
        <v>26</v>
      </c>
      <c r="B1546">
        <v>-3.6435279516483399E-2</v>
      </c>
      <c r="C1546">
        <v>1.23835467965129E-2</v>
      </c>
      <c r="D1546">
        <v>-2.9422329575839399</v>
      </c>
      <c r="E1546">
        <v>3.2590430000000001E-3</v>
      </c>
      <c r="F1546" t="s">
        <v>134</v>
      </c>
      <c r="G1546" t="s">
        <v>1389</v>
      </c>
    </row>
    <row r="1547" spans="1:7" x14ac:dyDescent="0.25">
      <c r="A1547" t="s">
        <v>27</v>
      </c>
      <c r="B1547">
        <v>-9.3212243141208295E-3</v>
      </c>
      <c r="C1547">
        <v>1.16266869699156E-2</v>
      </c>
      <c r="D1547">
        <v>-0.80170940683616498</v>
      </c>
      <c r="E1547">
        <v>0.42272233739999998</v>
      </c>
      <c r="F1547" t="s">
        <v>7184</v>
      </c>
      <c r="G1547" t="s">
        <v>1390</v>
      </c>
    </row>
    <row r="1548" spans="1:7" x14ac:dyDescent="0.25">
      <c r="A1548" t="s">
        <v>28</v>
      </c>
      <c r="B1548">
        <v>-4.2476082489576399E-2</v>
      </c>
      <c r="C1548">
        <v>1.21363591031941E-2</v>
      </c>
      <c r="D1548">
        <v>-3.4999032352624901</v>
      </c>
      <c r="E1548">
        <v>4.655614E-4</v>
      </c>
      <c r="F1548" t="s">
        <v>121</v>
      </c>
      <c r="G1548" t="s">
        <v>1391</v>
      </c>
    </row>
    <row r="1549" spans="1:7" x14ac:dyDescent="0.25">
      <c r="A1549" t="s">
        <v>29</v>
      </c>
      <c r="B1549">
        <v>-7.2126038353846997E-2</v>
      </c>
      <c r="C1549">
        <v>1.4835704416317199E-2</v>
      </c>
      <c r="D1549">
        <v>-4.8616524251129301</v>
      </c>
      <c r="E1549">
        <v>1.1653000000000001E-6</v>
      </c>
      <c r="F1549" t="s">
        <v>121</v>
      </c>
      <c r="G1549" t="s">
        <v>1392</v>
      </c>
    </row>
    <row r="1550" spans="1:7" x14ac:dyDescent="0.25">
      <c r="A1550" t="s">
        <v>30</v>
      </c>
      <c r="B1550">
        <v>-6.34403032056894E-2</v>
      </c>
      <c r="C1550">
        <v>1.19020724451441E-2</v>
      </c>
      <c r="D1550">
        <v>-5.3301896369797399</v>
      </c>
      <c r="E1550">
        <v>9.83E-8</v>
      </c>
      <c r="F1550" t="s">
        <v>121</v>
      </c>
      <c r="G1550" t="s">
        <v>1393</v>
      </c>
    </row>
    <row r="1551" spans="1:7" x14ac:dyDescent="0.25">
      <c r="A1551" t="s">
        <v>31</v>
      </c>
      <c r="B1551">
        <v>-6.2130638371542701E-2</v>
      </c>
      <c r="C1551">
        <v>1.2341245858447401E-2</v>
      </c>
      <c r="D1551">
        <v>-5.0343894841877104</v>
      </c>
      <c r="E1551">
        <v>4.7989999999999995E-7</v>
      </c>
      <c r="F1551" t="s">
        <v>121</v>
      </c>
      <c r="G1551" t="s">
        <v>1394</v>
      </c>
    </row>
    <row r="1552" spans="1:7" x14ac:dyDescent="0.25">
      <c r="A1552" t="s">
        <v>32</v>
      </c>
      <c r="B1552">
        <v>-6.1552752349621001E-2</v>
      </c>
      <c r="C1552">
        <v>1.12419652784949E-2</v>
      </c>
      <c r="D1552">
        <v>-5.4752661856523703</v>
      </c>
      <c r="E1552">
        <v>4.3800000000000002E-8</v>
      </c>
      <c r="F1552" t="s">
        <v>121</v>
      </c>
      <c r="G1552" t="s">
        <v>7382</v>
      </c>
    </row>
    <row r="1553" spans="1:7" x14ac:dyDescent="0.25">
      <c r="A1553" t="s">
        <v>33</v>
      </c>
      <c r="B1553">
        <v>-4.2440430144175999E-2</v>
      </c>
      <c r="C1553">
        <v>1.17088956018323E-2</v>
      </c>
      <c r="D1553">
        <v>-3.62463135614041</v>
      </c>
      <c r="E1553">
        <v>2.8946910000000002E-4</v>
      </c>
      <c r="F1553" t="s">
        <v>121</v>
      </c>
      <c r="G1553" t="s">
        <v>1395</v>
      </c>
    </row>
    <row r="1554" spans="1:7" x14ac:dyDescent="0.25">
      <c r="A1554" t="s">
        <v>34</v>
      </c>
      <c r="B1554">
        <v>-6.7925995090147503E-2</v>
      </c>
      <c r="C1554">
        <v>1.21417574126915E-2</v>
      </c>
      <c r="D1554">
        <v>-5.5944121416184904</v>
      </c>
      <c r="E1554">
        <v>2.22E-8</v>
      </c>
      <c r="F1554" t="s">
        <v>121</v>
      </c>
      <c r="G1554" t="s">
        <v>1396</v>
      </c>
    </row>
    <row r="1555" spans="1:7" x14ac:dyDescent="0.25">
      <c r="A1555" t="s">
        <v>35</v>
      </c>
      <c r="B1555">
        <v>-4.91355636853711E-2</v>
      </c>
      <c r="C1555">
        <v>7.8913398781712604E-3</v>
      </c>
      <c r="D1555">
        <v>-6.2265172257106904</v>
      </c>
      <c r="E1555">
        <v>5.0000000000000003E-10</v>
      </c>
      <c r="F1555" t="s">
        <v>121</v>
      </c>
      <c r="G1555" t="s">
        <v>1397</v>
      </c>
    </row>
    <row r="1556" spans="1:7" x14ac:dyDescent="0.25">
      <c r="A1556" t="s">
        <v>36</v>
      </c>
      <c r="B1556">
        <v>-7.0123196661900505E-2</v>
      </c>
      <c r="C1556">
        <v>1.1379807209868999E-2</v>
      </c>
      <c r="D1556">
        <v>-6.1620724647326899</v>
      </c>
      <c r="E1556">
        <v>6.9999999999999996E-10</v>
      </c>
      <c r="F1556" t="s">
        <v>121</v>
      </c>
      <c r="G1556" t="s">
        <v>1398</v>
      </c>
    </row>
    <row r="1557" spans="1:7" x14ac:dyDescent="0.25">
      <c r="A1557" t="s">
        <v>37</v>
      </c>
      <c r="B1557">
        <v>-0.30721968829695501</v>
      </c>
      <c r="C1557">
        <v>3.6216456987629201E-3</v>
      </c>
      <c r="D1557">
        <v>-84.828752962194699</v>
      </c>
      <c r="E1557">
        <v>0</v>
      </c>
      <c r="F1557" t="s">
        <v>121</v>
      </c>
      <c r="G1557" t="s">
        <v>7383</v>
      </c>
    </row>
    <row r="1558" spans="1:7" x14ac:dyDescent="0.25">
      <c r="A1558" t="s">
        <v>38</v>
      </c>
      <c r="B1558">
        <v>-0.193726016257494</v>
      </c>
      <c r="C1558">
        <v>4.8937278615952201E-3</v>
      </c>
      <c r="D1558">
        <v>-39.586593643224198</v>
      </c>
      <c r="E1558">
        <v>0</v>
      </c>
      <c r="F1558" t="s">
        <v>121</v>
      </c>
      <c r="G1558" t="s">
        <v>1399</v>
      </c>
    </row>
    <row r="1559" spans="1:7" x14ac:dyDescent="0.25">
      <c r="A1559" t="s">
        <v>9</v>
      </c>
      <c r="B1559">
        <v>-0.124558117129676</v>
      </c>
      <c r="C1559">
        <v>2.4342064779103098E-3</v>
      </c>
      <c r="D1559">
        <v>-51.169906193251599</v>
      </c>
      <c r="E1559">
        <v>0</v>
      </c>
      <c r="F1559" t="s">
        <v>121</v>
      </c>
      <c r="G1559" t="s">
        <v>1400</v>
      </c>
    </row>
    <row r="1560" spans="1:7" x14ac:dyDescent="0.25">
      <c r="A1560" t="s">
        <v>10</v>
      </c>
      <c r="B1560">
        <v>4.9363988137628096E-3</v>
      </c>
      <c r="C1560">
        <v>4.0463452141699299E-3</v>
      </c>
      <c r="D1560">
        <v>1.21996482071673</v>
      </c>
      <c r="E1560">
        <v>0.2224801206</v>
      </c>
      <c r="F1560" t="s">
        <v>7184</v>
      </c>
      <c r="G1560" t="s">
        <v>1401</v>
      </c>
    </row>
    <row r="1561" spans="1:7" x14ac:dyDescent="0.25">
      <c r="A1561" t="s">
        <v>11</v>
      </c>
      <c r="B1561">
        <v>3.2648648112310699E-3</v>
      </c>
      <c r="C1561">
        <v>1.03922943700306E-2</v>
      </c>
      <c r="D1561">
        <v>0.31416207961220899</v>
      </c>
      <c r="E1561">
        <v>0.75339837669999998</v>
      </c>
      <c r="F1561" t="s">
        <v>7184</v>
      </c>
      <c r="G1561" t="s">
        <v>1402</v>
      </c>
    </row>
    <row r="1562" spans="1:7" x14ac:dyDescent="0.25">
      <c r="A1562" t="s">
        <v>7133</v>
      </c>
      <c r="B1562">
        <v>4.2710331213665201E-2</v>
      </c>
      <c r="C1562">
        <v>2.47260529304033E-3</v>
      </c>
      <c r="D1562">
        <v>17.273412515083699</v>
      </c>
      <c r="E1562">
        <v>0</v>
      </c>
      <c r="F1562" t="s">
        <v>121</v>
      </c>
      <c r="G1562" t="s">
        <v>7384</v>
      </c>
    </row>
    <row r="1563" spans="1:7" x14ac:dyDescent="0.25">
      <c r="A1563" t="s">
        <v>7132</v>
      </c>
      <c r="B1563">
        <v>-9.3544235278995497E-2</v>
      </c>
      <c r="C1563">
        <v>2.1045573683841799E-3</v>
      </c>
      <c r="D1563">
        <v>-44.448413088789401</v>
      </c>
      <c r="E1563">
        <v>0</v>
      </c>
      <c r="F1563" t="s">
        <v>121</v>
      </c>
      <c r="G1563" t="s">
        <v>7385</v>
      </c>
    </row>
    <row r="1564" spans="1:7" x14ac:dyDescent="0.25">
      <c r="A1564" t="s">
        <v>12</v>
      </c>
      <c r="B1564">
        <v>-1.2408655376472901E-2</v>
      </c>
      <c r="C1564">
        <v>4.2967377113870997E-2</v>
      </c>
      <c r="D1564">
        <v>-0.28879247954995801</v>
      </c>
      <c r="E1564">
        <v>0.77274058479999996</v>
      </c>
      <c r="F1564" t="s">
        <v>7184</v>
      </c>
      <c r="G1564" t="s">
        <v>1403</v>
      </c>
    </row>
    <row r="1565" spans="1:7" x14ac:dyDescent="0.25">
      <c r="A1565" t="s">
        <v>13</v>
      </c>
      <c r="B1565">
        <v>0.12344158683970401</v>
      </c>
      <c r="C1565">
        <v>4.2967341397509101E-2</v>
      </c>
      <c r="D1565">
        <v>2.87291656464601</v>
      </c>
      <c r="E1565">
        <v>4.0675829E-3</v>
      </c>
      <c r="F1565" t="s">
        <v>134</v>
      </c>
      <c r="G1565" t="s">
        <v>1404</v>
      </c>
    </row>
    <row r="1566" spans="1:7" x14ac:dyDescent="0.25">
      <c r="A1566" t="s">
        <v>14</v>
      </c>
      <c r="B1566">
        <v>2.5414489651359801E-2</v>
      </c>
      <c r="C1566">
        <v>4.2937734011061698E-2</v>
      </c>
      <c r="D1566">
        <v>0.59189172965700698</v>
      </c>
      <c r="E1566">
        <v>0.55392398030000001</v>
      </c>
      <c r="F1566" t="s">
        <v>7184</v>
      </c>
      <c r="G1566" t="s">
        <v>1405</v>
      </c>
    </row>
    <row r="1567" spans="1:7" x14ac:dyDescent="0.25">
      <c r="A1567" t="s">
        <v>15</v>
      </c>
      <c r="B1567">
        <v>7.1429066472020103E-2</v>
      </c>
      <c r="C1567">
        <v>4.2943572155055697E-2</v>
      </c>
      <c r="D1567">
        <v>1.6633238197817399</v>
      </c>
      <c r="E1567">
        <v>9.6249712799999998E-2</v>
      </c>
      <c r="F1567" t="s">
        <v>128</v>
      </c>
      <c r="G1567" t="s">
        <v>1406</v>
      </c>
    </row>
    <row r="1568" spans="1:7" x14ac:dyDescent="0.25">
      <c r="A1568" t="s">
        <v>16</v>
      </c>
      <c r="B1568">
        <v>-3.0986969339762201E-2</v>
      </c>
      <c r="C1568">
        <v>4.3171586279912799E-2</v>
      </c>
      <c r="D1568">
        <v>-0.71776304764089904</v>
      </c>
      <c r="E1568">
        <v>0.47290451410000001</v>
      </c>
      <c r="F1568" t="s">
        <v>7184</v>
      </c>
      <c r="G1568" t="s">
        <v>1407</v>
      </c>
    </row>
    <row r="1569" spans="1:7" x14ac:dyDescent="0.25">
      <c r="A1569" t="s">
        <v>17</v>
      </c>
      <c r="B1569">
        <v>0.18089836557536501</v>
      </c>
      <c r="C1569">
        <v>4.3032947196740501E-2</v>
      </c>
      <c r="D1569">
        <v>4.20371778740423</v>
      </c>
      <c r="E1569">
        <v>2.6271700000000001E-5</v>
      </c>
      <c r="F1569" t="s">
        <v>121</v>
      </c>
      <c r="G1569" t="s">
        <v>1408</v>
      </c>
    </row>
    <row r="1570" spans="1:7" x14ac:dyDescent="0.25">
      <c r="A1570" t="s">
        <v>155</v>
      </c>
      <c r="B1570">
        <v>1.13713995446131E-2</v>
      </c>
      <c r="C1570">
        <v>1.5238134808046001E-3</v>
      </c>
      <c r="D1570">
        <v>7.4624615727961903</v>
      </c>
      <c r="E1570">
        <v>0</v>
      </c>
      <c r="F1570" t="s">
        <v>121</v>
      </c>
      <c r="G1570" t="s">
        <v>1409</v>
      </c>
    </row>
    <row r="1571" spans="1:7" x14ac:dyDescent="0.25">
      <c r="A1571" t="s">
        <v>157</v>
      </c>
      <c r="B1571">
        <v>4.3981608778916201E-2</v>
      </c>
      <c r="C1571">
        <v>1.85497144453667E-3</v>
      </c>
      <c r="D1571">
        <v>23.710127133467498</v>
      </c>
      <c r="E1571">
        <v>0</v>
      </c>
      <c r="F1571" t="s">
        <v>121</v>
      </c>
      <c r="G1571" t="s">
        <v>1410</v>
      </c>
    </row>
    <row r="1572" spans="1:7" x14ac:dyDescent="0.25">
      <c r="A1572" t="s">
        <v>159</v>
      </c>
      <c r="B1572">
        <v>3.3542259806071402E-2</v>
      </c>
      <c r="C1572">
        <v>1.7762745969742799E-3</v>
      </c>
      <c r="D1572">
        <v>18.883487870179302</v>
      </c>
      <c r="E1572">
        <v>0</v>
      </c>
      <c r="F1572" t="s">
        <v>121</v>
      </c>
      <c r="G1572" t="s">
        <v>1411</v>
      </c>
    </row>
    <row r="1573" spans="1:7" x14ac:dyDescent="0.25">
      <c r="A1573" t="s">
        <v>161</v>
      </c>
      <c r="B1573">
        <v>-1.2206353631003899E-4</v>
      </c>
      <c r="C1573">
        <v>1.94812499923112E-5</v>
      </c>
      <c r="D1573">
        <v>-6.2656932362253102</v>
      </c>
      <c r="E1573">
        <v>4.0000000000000001E-10</v>
      </c>
      <c r="F1573" t="s">
        <v>121</v>
      </c>
      <c r="G1573" t="s">
        <v>1412</v>
      </c>
    </row>
    <row r="1574" spans="1:7" x14ac:dyDescent="0.25">
      <c r="A1574" t="s">
        <v>163</v>
      </c>
      <c r="B1574">
        <v>-4.3594812154640198E-4</v>
      </c>
      <c r="C1574">
        <v>2.2915795484890998E-5</v>
      </c>
      <c r="D1574">
        <v>-19.023913956372802</v>
      </c>
      <c r="E1574">
        <v>0</v>
      </c>
      <c r="F1574" t="s">
        <v>121</v>
      </c>
      <c r="G1574" t="s">
        <v>1413</v>
      </c>
    </row>
    <row r="1575" spans="1:7" x14ac:dyDescent="0.25">
      <c r="A1575" t="s">
        <v>165</v>
      </c>
      <c r="B1575">
        <v>-3.6655150958864299E-4</v>
      </c>
      <c r="C1575">
        <v>2.23049079299062E-5</v>
      </c>
      <c r="D1575">
        <v>-16.433670595751401</v>
      </c>
      <c r="E1575">
        <v>0</v>
      </c>
      <c r="F1575" t="s">
        <v>121</v>
      </c>
      <c r="G1575" t="s">
        <v>1414</v>
      </c>
    </row>
    <row r="1576" spans="1:7" x14ac:dyDescent="0.25">
      <c r="A1576" t="s">
        <v>39</v>
      </c>
      <c r="B1576">
        <v>-0.17743410444557001</v>
      </c>
      <c r="C1576">
        <v>1.45623336898573E-2</v>
      </c>
      <c r="D1576">
        <v>-12.184455336932199</v>
      </c>
      <c r="E1576">
        <v>0</v>
      </c>
      <c r="F1576" t="s">
        <v>121</v>
      </c>
      <c r="G1576" t="s">
        <v>7386</v>
      </c>
    </row>
    <row r="1577" spans="1:7" x14ac:dyDescent="0.25">
      <c r="A1577" t="s">
        <v>40</v>
      </c>
      <c r="B1577">
        <v>-0.30917802469981698</v>
      </c>
      <c r="C1577">
        <v>1.51802194892415E-2</v>
      </c>
      <c r="D1577">
        <v>-20.3671643166251</v>
      </c>
      <c r="E1577">
        <v>0</v>
      </c>
      <c r="F1577" t="s">
        <v>121</v>
      </c>
      <c r="G1577" t="s">
        <v>7387</v>
      </c>
    </row>
    <row r="1578" spans="1:7" x14ac:dyDescent="0.25">
      <c r="A1578" t="s">
        <v>41</v>
      </c>
      <c r="B1578">
        <v>-0.27338720286535501</v>
      </c>
      <c r="C1578">
        <v>1.5409066836836301E-2</v>
      </c>
      <c r="D1578">
        <v>-17.741970085547699</v>
      </c>
      <c r="E1578">
        <v>0</v>
      </c>
      <c r="F1578" t="s">
        <v>121</v>
      </c>
      <c r="G1578" t="s">
        <v>7388</v>
      </c>
    </row>
    <row r="1579" spans="1:7" x14ac:dyDescent="0.25">
      <c r="A1579" t="s">
        <v>42</v>
      </c>
      <c r="B1579">
        <v>-0.153953884140033</v>
      </c>
      <c r="C1579">
        <v>1.3812858798986799E-2</v>
      </c>
      <c r="D1579">
        <v>-11.1456930372245</v>
      </c>
      <c r="E1579">
        <v>0</v>
      </c>
      <c r="F1579" t="s">
        <v>121</v>
      </c>
      <c r="G1579" t="s">
        <v>1415</v>
      </c>
    </row>
    <row r="1580" spans="1:7" x14ac:dyDescent="0.25">
      <c r="A1580" t="s">
        <v>43</v>
      </c>
      <c r="B1580">
        <v>-0.26943482074407099</v>
      </c>
      <c r="C1580">
        <v>1.4023361593133299E-2</v>
      </c>
      <c r="D1580">
        <v>-19.213283416724</v>
      </c>
      <c r="E1580">
        <v>0</v>
      </c>
      <c r="F1580" t="s">
        <v>121</v>
      </c>
      <c r="G1580" t="s">
        <v>1416</v>
      </c>
    </row>
    <row r="1581" spans="1:7" x14ac:dyDescent="0.25">
      <c r="A1581" t="s">
        <v>44</v>
      </c>
      <c r="B1581">
        <v>-0.223840441113167</v>
      </c>
      <c r="C1581">
        <v>1.45372600075304E-2</v>
      </c>
      <c r="D1581">
        <v>-15.3977050006133</v>
      </c>
      <c r="E1581">
        <v>0</v>
      </c>
      <c r="F1581" t="s">
        <v>121</v>
      </c>
      <c r="G1581" t="s">
        <v>1417</v>
      </c>
    </row>
    <row r="1582" spans="1:7" x14ac:dyDescent="0.25">
      <c r="A1582" t="s">
        <v>45</v>
      </c>
      <c r="B1582">
        <v>-0.20118640715174599</v>
      </c>
      <c r="C1582">
        <v>1.8486956472700499E-2</v>
      </c>
      <c r="D1582">
        <v>-10.8826137741405</v>
      </c>
      <c r="E1582">
        <v>0</v>
      </c>
      <c r="F1582" t="s">
        <v>121</v>
      </c>
      <c r="G1582" t="s">
        <v>1418</v>
      </c>
    </row>
    <row r="1583" spans="1:7" x14ac:dyDescent="0.25">
      <c r="A1583" t="s">
        <v>46</v>
      </c>
      <c r="B1583">
        <v>-0.29176887943412699</v>
      </c>
      <c r="C1583">
        <v>1.95029325038488E-2</v>
      </c>
      <c r="D1583">
        <v>-14.9602568422234</v>
      </c>
      <c r="E1583">
        <v>0</v>
      </c>
      <c r="F1583" t="s">
        <v>121</v>
      </c>
      <c r="G1583" t="s">
        <v>1419</v>
      </c>
    </row>
    <row r="1584" spans="1:7" x14ac:dyDescent="0.25">
      <c r="A1584" t="s">
        <v>47</v>
      </c>
      <c r="B1584">
        <v>-0.29577346684643602</v>
      </c>
      <c r="C1584">
        <v>1.97581448447205E-2</v>
      </c>
      <c r="D1584">
        <v>-14.9696982773901</v>
      </c>
      <c r="E1584">
        <v>0</v>
      </c>
      <c r="F1584" t="s">
        <v>121</v>
      </c>
      <c r="G1584" t="s">
        <v>1420</v>
      </c>
    </row>
    <row r="1585" spans="1:7" x14ac:dyDescent="0.25">
      <c r="A1585" t="s">
        <v>48</v>
      </c>
      <c r="B1585">
        <v>-0.17953144828724599</v>
      </c>
      <c r="C1585">
        <v>1.33570257104539E-2</v>
      </c>
      <c r="D1585">
        <v>-13.440974972948901</v>
      </c>
      <c r="E1585">
        <v>0</v>
      </c>
      <c r="F1585" t="s">
        <v>121</v>
      </c>
      <c r="G1585" t="s">
        <v>1421</v>
      </c>
    </row>
    <row r="1586" spans="1:7" x14ac:dyDescent="0.25">
      <c r="A1586" t="s">
        <v>49</v>
      </c>
      <c r="B1586">
        <v>-0.28690714635422498</v>
      </c>
      <c r="C1586">
        <v>1.36011316807683E-2</v>
      </c>
      <c r="D1586">
        <v>-21.094358402536901</v>
      </c>
      <c r="E1586">
        <v>0</v>
      </c>
      <c r="F1586" t="s">
        <v>121</v>
      </c>
      <c r="G1586" t="s">
        <v>1422</v>
      </c>
    </row>
    <row r="1587" spans="1:7" x14ac:dyDescent="0.25">
      <c r="A1587" t="s">
        <v>50</v>
      </c>
      <c r="B1587">
        <v>-0.26023148543057401</v>
      </c>
      <c r="C1587">
        <v>1.40577215806719E-2</v>
      </c>
      <c r="D1587">
        <v>-18.5116403065181</v>
      </c>
      <c r="E1587">
        <v>0</v>
      </c>
      <c r="F1587" t="s">
        <v>121</v>
      </c>
      <c r="G1587" t="s">
        <v>1423</v>
      </c>
    </row>
    <row r="1588" spans="1:7" x14ac:dyDescent="0.25">
      <c r="A1588" t="s">
        <v>51</v>
      </c>
      <c r="B1588">
        <v>-0.21599654979834099</v>
      </c>
      <c r="C1588">
        <v>2.0102765762422699E-2</v>
      </c>
      <c r="D1588">
        <v>-10.7446185440858</v>
      </c>
      <c r="E1588">
        <v>0</v>
      </c>
      <c r="F1588" t="s">
        <v>121</v>
      </c>
      <c r="G1588" t="s">
        <v>1424</v>
      </c>
    </row>
    <row r="1589" spans="1:7" x14ac:dyDescent="0.25">
      <c r="A1589" t="s">
        <v>52</v>
      </c>
      <c r="B1589">
        <v>-0.28083941473551599</v>
      </c>
      <c r="C1589">
        <v>2.0734882185535201E-2</v>
      </c>
      <c r="D1589">
        <v>-13.544297586191799</v>
      </c>
      <c r="E1589">
        <v>0</v>
      </c>
      <c r="F1589" t="s">
        <v>121</v>
      </c>
      <c r="G1589" t="s">
        <v>1425</v>
      </c>
    </row>
    <row r="1590" spans="1:7" x14ac:dyDescent="0.25">
      <c r="A1590" t="s">
        <v>53</v>
      </c>
      <c r="B1590">
        <v>-0.31530826493783298</v>
      </c>
      <c r="C1590">
        <v>2.19595592333897E-2</v>
      </c>
      <c r="D1590">
        <v>-14.3585880566493</v>
      </c>
      <c r="E1590">
        <v>0</v>
      </c>
      <c r="F1590" t="s">
        <v>121</v>
      </c>
      <c r="G1590" t="s">
        <v>1426</v>
      </c>
    </row>
    <row r="1591" spans="1:7" x14ac:dyDescent="0.25">
      <c r="A1591" t="s">
        <v>54</v>
      </c>
      <c r="B1591">
        <v>-0.157394626136835</v>
      </c>
      <c r="C1591">
        <v>1.41802672417526E-2</v>
      </c>
      <c r="D1591">
        <v>-11.0995528824308</v>
      </c>
      <c r="E1591">
        <v>0</v>
      </c>
      <c r="F1591" t="s">
        <v>121</v>
      </c>
      <c r="G1591" t="s">
        <v>1427</v>
      </c>
    </row>
    <row r="1592" spans="1:7" x14ac:dyDescent="0.25">
      <c r="A1592" t="s">
        <v>55</v>
      </c>
      <c r="B1592">
        <v>-0.30442919616389402</v>
      </c>
      <c r="C1592">
        <v>1.43630399203844E-2</v>
      </c>
      <c r="D1592">
        <v>-21.195317833228401</v>
      </c>
      <c r="E1592">
        <v>0</v>
      </c>
      <c r="F1592" t="s">
        <v>121</v>
      </c>
      <c r="G1592" t="s">
        <v>1428</v>
      </c>
    </row>
    <row r="1593" spans="1:7" x14ac:dyDescent="0.25">
      <c r="A1593" t="s">
        <v>56</v>
      </c>
      <c r="B1593">
        <v>-0.229377973049222</v>
      </c>
      <c r="C1593">
        <v>1.4872276837096E-2</v>
      </c>
      <c r="D1593">
        <v>-15.4231914562728</v>
      </c>
      <c r="E1593">
        <v>0</v>
      </c>
      <c r="F1593" t="s">
        <v>121</v>
      </c>
      <c r="G1593" t="s">
        <v>1429</v>
      </c>
    </row>
    <row r="1594" spans="1:7" x14ac:dyDescent="0.25">
      <c r="A1594" t="s">
        <v>57</v>
      </c>
      <c r="B1594">
        <v>-0.15471274919950101</v>
      </c>
      <c r="C1594">
        <v>1.32982891710704E-2</v>
      </c>
      <c r="D1594">
        <v>-11.634034063273999</v>
      </c>
      <c r="E1594">
        <v>0</v>
      </c>
      <c r="F1594" t="s">
        <v>121</v>
      </c>
      <c r="G1594" t="s">
        <v>1430</v>
      </c>
    </row>
    <row r="1595" spans="1:7" x14ac:dyDescent="0.25">
      <c r="A1595" t="s">
        <v>58</v>
      </c>
      <c r="B1595">
        <v>-0.229509700415027</v>
      </c>
      <c r="C1595">
        <v>1.3199932644963899E-2</v>
      </c>
      <c r="D1595">
        <v>-17.3871872370947</v>
      </c>
      <c r="E1595">
        <v>0</v>
      </c>
      <c r="F1595" t="s">
        <v>121</v>
      </c>
      <c r="G1595" t="s">
        <v>1431</v>
      </c>
    </row>
    <row r="1596" spans="1:7" x14ac:dyDescent="0.25">
      <c r="A1596" t="s">
        <v>59</v>
      </c>
      <c r="B1596">
        <v>-0.18007882696896099</v>
      </c>
      <c r="C1596">
        <v>1.36309220688864E-2</v>
      </c>
      <c r="D1596">
        <v>-13.2110524921865</v>
      </c>
      <c r="E1596">
        <v>0</v>
      </c>
      <c r="F1596" t="s">
        <v>121</v>
      </c>
      <c r="G1596" t="s">
        <v>1432</v>
      </c>
    </row>
    <row r="1597" spans="1:7" x14ac:dyDescent="0.25">
      <c r="A1597" t="s">
        <v>60</v>
      </c>
      <c r="B1597">
        <v>-0.16052899472969101</v>
      </c>
      <c r="C1597">
        <v>1.40411736949649E-2</v>
      </c>
      <c r="D1597">
        <v>-11.4327333467327</v>
      </c>
      <c r="E1597">
        <v>0</v>
      </c>
      <c r="F1597" t="s">
        <v>121</v>
      </c>
      <c r="G1597" t="s">
        <v>1433</v>
      </c>
    </row>
    <row r="1598" spans="1:7" x14ac:dyDescent="0.25">
      <c r="A1598" t="s">
        <v>61</v>
      </c>
      <c r="B1598">
        <v>-0.27623390447757301</v>
      </c>
      <c r="C1598">
        <v>1.4297231087816799E-2</v>
      </c>
      <c r="D1598">
        <v>-19.320797347464101</v>
      </c>
      <c r="E1598">
        <v>0</v>
      </c>
      <c r="F1598" t="s">
        <v>121</v>
      </c>
      <c r="G1598" t="s">
        <v>1434</v>
      </c>
    </row>
    <row r="1599" spans="1:7" x14ac:dyDescent="0.25">
      <c r="A1599" t="s">
        <v>62</v>
      </c>
      <c r="B1599">
        <v>-0.258916664900677</v>
      </c>
      <c r="C1599">
        <v>1.4760939130883201E-2</v>
      </c>
      <c r="D1599">
        <v>-17.540663409346699</v>
      </c>
      <c r="E1599">
        <v>0</v>
      </c>
      <c r="F1599" t="s">
        <v>121</v>
      </c>
      <c r="G1599" t="s">
        <v>1435</v>
      </c>
    </row>
    <row r="1600" spans="1:7" x14ac:dyDescent="0.25">
      <c r="A1600" t="s">
        <v>63</v>
      </c>
      <c r="B1600">
        <v>-0.178022839286194</v>
      </c>
      <c r="C1600">
        <v>1.7047097301215699E-2</v>
      </c>
      <c r="D1600">
        <v>-10.4430001272708</v>
      </c>
      <c r="E1600">
        <v>0</v>
      </c>
      <c r="F1600" t="s">
        <v>121</v>
      </c>
      <c r="G1600" t="s">
        <v>1436</v>
      </c>
    </row>
    <row r="1601" spans="1:7" x14ac:dyDescent="0.25">
      <c r="A1601" t="s">
        <v>64</v>
      </c>
      <c r="B1601">
        <v>-0.33767185404795402</v>
      </c>
      <c r="C1601">
        <v>1.7892118020556801E-2</v>
      </c>
      <c r="D1601">
        <v>-18.8726596627628</v>
      </c>
      <c r="E1601">
        <v>0</v>
      </c>
      <c r="F1601" t="s">
        <v>121</v>
      </c>
      <c r="G1601" t="s">
        <v>1437</v>
      </c>
    </row>
    <row r="1602" spans="1:7" x14ac:dyDescent="0.25">
      <c r="A1602" t="s">
        <v>65</v>
      </c>
      <c r="B1602">
        <v>-0.27706142929222499</v>
      </c>
      <c r="C1602">
        <v>1.8316679846840801E-2</v>
      </c>
      <c r="D1602">
        <v>-15.126181797626</v>
      </c>
      <c r="E1602">
        <v>0</v>
      </c>
      <c r="F1602" t="s">
        <v>121</v>
      </c>
      <c r="G1602" t="s">
        <v>1438</v>
      </c>
    </row>
    <row r="1603" spans="1:7" x14ac:dyDescent="0.25">
      <c r="A1603" t="s">
        <v>66</v>
      </c>
      <c r="B1603">
        <v>-0.16109113919167101</v>
      </c>
      <c r="C1603">
        <v>1.37844421497761E-2</v>
      </c>
      <c r="D1603">
        <v>-11.686446026710399</v>
      </c>
      <c r="E1603">
        <v>0</v>
      </c>
      <c r="F1603" t="s">
        <v>121</v>
      </c>
      <c r="G1603" t="s">
        <v>1439</v>
      </c>
    </row>
    <row r="1604" spans="1:7" x14ac:dyDescent="0.25">
      <c r="A1604" t="s">
        <v>67</v>
      </c>
      <c r="B1604">
        <v>-0.27782188289524401</v>
      </c>
      <c r="C1604">
        <v>1.4108241583399799E-2</v>
      </c>
      <c r="D1604">
        <v>-19.692169378651599</v>
      </c>
      <c r="E1604">
        <v>0</v>
      </c>
      <c r="F1604" t="s">
        <v>121</v>
      </c>
      <c r="G1604" t="s">
        <v>1440</v>
      </c>
    </row>
    <row r="1605" spans="1:7" x14ac:dyDescent="0.25">
      <c r="A1605" t="s">
        <v>68</v>
      </c>
      <c r="B1605">
        <v>-0.25961539055823102</v>
      </c>
      <c r="C1605">
        <v>1.45249909420384E-2</v>
      </c>
      <c r="D1605">
        <v>-17.8737041278868</v>
      </c>
      <c r="E1605">
        <v>0</v>
      </c>
      <c r="F1605" t="s">
        <v>121</v>
      </c>
      <c r="G1605" t="s">
        <v>1441</v>
      </c>
    </row>
    <row r="1606" spans="1:7" x14ac:dyDescent="0.25">
      <c r="A1606" t="s">
        <v>69</v>
      </c>
      <c r="B1606">
        <v>-0.17864023785201599</v>
      </c>
      <c r="C1606">
        <v>1.42031110577325E-2</v>
      </c>
      <c r="D1606">
        <v>-12.5775428443728</v>
      </c>
      <c r="E1606">
        <v>0</v>
      </c>
      <c r="F1606" t="s">
        <v>121</v>
      </c>
      <c r="G1606" t="s">
        <v>1442</v>
      </c>
    </row>
    <row r="1607" spans="1:7" x14ac:dyDescent="0.25">
      <c r="A1607" t="s">
        <v>70</v>
      </c>
      <c r="B1607">
        <v>-0.274284123813411</v>
      </c>
      <c r="C1607">
        <v>1.4609994020893699E-2</v>
      </c>
      <c r="D1607">
        <v>-18.7737327901133</v>
      </c>
      <c r="E1607">
        <v>0</v>
      </c>
      <c r="F1607" t="s">
        <v>121</v>
      </c>
      <c r="G1607" t="s">
        <v>1443</v>
      </c>
    </row>
    <row r="1608" spans="1:7" x14ac:dyDescent="0.25">
      <c r="A1608" t="s">
        <v>71</v>
      </c>
      <c r="B1608">
        <v>-0.26699728916242199</v>
      </c>
      <c r="C1608">
        <v>1.49598904886869E-2</v>
      </c>
      <c r="D1608">
        <v>-17.847543026089301</v>
      </c>
      <c r="E1608">
        <v>0</v>
      </c>
      <c r="F1608" t="s">
        <v>121</v>
      </c>
      <c r="G1608" t="s">
        <v>1444</v>
      </c>
    </row>
    <row r="1609" spans="1:7" x14ac:dyDescent="0.25">
      <c r="A1609" t="s">
        <v>72</v>
      </c>
      <c r="B1609">
        <v>-2.2275925568304099E-3</v>
      </c>
      <c r="C1609">
        <v>1.2909257950333101E-2</v>
      </c>
      <c r="D1609">
        <v>-0.172557753931389</v>
      </c>
      <c r="E1609">
        <v>0.86299929289999999</v>
      </c>
      <c r="F1609" t="s">
        <v>7184</v>
      </c>
      <c r="G1609" t="s">
        <v>7389</v>
      </c>
    </row>
    <row r="1610" spans="1:7" x14ac:dyDescent="0.25">
      <c r="A1610" t="s">
        <v>73</v>
      </c>
      <c r="B1610">
        <v>-0.129916432874771</v>
      </c>
      <c r="C1610">
        <v>1.3904083439640299E-2</v>
      </c>
      <c r="D1610">
        <v>-9.3437610209084898</v>
      </c>
      <c r="E1610">
        <v>0</v>
      </c>
      <c r="F1610" t="s">
        <v>121</v>
      </c>
      <c r="G1610" t="s">
        <v>7390</v>
      </c>
    </row>
    <row r="1611" spans="1:7" x14ac:dyDescent="0.25">
      <c r="A1611" t="s">
        <v>74</v>
      </c>
      <c r="B1611">
        <v>-0.119023379289095</v>
      </c>
      <c r="C1611">
        <v>1.3365229723313899E-2</v>
      </c>
      <c r="D1611">
        <v>-8.9054495697498908</v>
      </c>
      <c r="E1611">
        <v>0</v>
      </c>
      <c r="F1611" t="s">
        <v>121</v>
      </c>
      <c r="G1611" t="s">
        <v>7391</v>
      </c>
    </row>
    <row r="1612" spans="1:7" x14ac:dyDescent="0.25">
      <c r="A1612" t="s">
        <v>75</v>
      </c>
      <c r="B1612">
        <v>2.56999475249844E-2</v>
      </c>
      <c r="C1612">
        <v>1.3903633772211699E-2</v>
      </c>
      <c r="D1612">
        <v>1.8484338659976201</v>
      </c>
      <c r="E1612">
        <v>6.4541561299999994E-2</v>
      </c>
      <c r="F1612" t="s">
        <v>128</v>
      </c>
      <c r="G1612" t="s">
        <v>1445</v>
      </c>
    </row>
    <row r="1613" spans="1:7" x14ac:dyDescent="0.25">
      <c r="A1613" t="s">
        <v>76</v>
      </c>
      <c r="B1613">
        <v>2.3482980012967301E-2</v>
      </c>
      <c r="C1613">
        <v>1.4301994736824E-2</v>
      </c>
      <c r="D1613">
        <v>1.6419373972012801</v>
      </c>
      <c r="E1613">
        <v>0.10060506549999999</v>
      </c>
      <c r="F1613" t="s">
        <v>7184</v>
      </c>
      <c r="G1613" t="s">
        <v>1446</v>
      </c>
    </row>
    <row r="1614" spans="1:7" x14ac:dyDescent="0.25">
      <c r="A1614" t="s">
        <v>77</v>
      </c>
      <c r="B1614">
        <v>3.6712832693564499E-3</v>
      </c>
      <c r="C1614">
        <v>1.43955185084746E-2</v>
      </c>
      <c r="D1614">
        <v>0.25502959599511299</v>
      </c>
      <c r="E1614">
        <v>0.79870058860000004</v>
      </c>
      <c r="F1614" t="s">
        <v>7184</v>
      </c>
      <c r="G1614" t="s">
        <v>1447</v>
      </c>
    </row>
    <row r="1615" spans="1:7" x14ac:dyDescent="0.25">
      <c r="A1615" t="s">
        <v>78</v>
      </c>
      <c r="B1615">
        <v>-2.4879749925527999E-3</v>
      </c>
      <c r="C1615">
        <v>1.4094450095867499E-2</v>
      </c>
      <c r="D1615">
        <v>-0.17652160784068299</v>
      </c>
      <c r="E1615">
        <v>0.85988441189999998</v>
      </c>
      <c r="F1615" t="s">
        <v>7184</v>
      </c>
      <c r="G1615" t="s">
        <v>1448</v>
      </c>
    </row>
    <row r="1616" spans="1:7" x14ac:dyDescent="0.25">
      <c r="A1616" t="s">
        <v>79</v>
      </c>
      <c r="B1616">
        <v>-3.36209736777352E-2</v>
      </c>
      <c r="C1616">
        <v>1.4998974256288201E-2</v>
      </c>
      <c r="D1616">
        <v>-2.2415515290080501</v>
      </c>
      <c r="E1616">
        <v>2.49918212E-2</v>
      </c>
      <c r="F1616" t="s">
        <v>137</v>
      </c>
      <c r="G1616" t="s">
        <v>1449</v>
      </c>
    </row>
    <row r="1617" spans="1:7" x14ac:dyDescent="0.25">
      <c r="A1617" t="s">
        <v>80</v>
      </c>
      <c r="B1617">
        <v>-9.2917091284895795E-2</v>
      </c>
      <c r="C1617">
        <v>1.46441412017935E-2</v>
      </c>
      <c r="D1617">
        <v>-6.3450010488505901</v>
      </c>
      <c r="E1617">
        <v>2.0000000000000001E-10</v>
      </c>
      <c r="F1617" t="s">
        <v>121</v>
      </c>
      <c r="G1617" t="s">
        <v>1450</v>
      </c>
    </row>
    <row r="1618" spans="1:7" x14ac:dyDescent="0.25">
      <c r="A1618" t="s">
        <v>81</v>
      </c>
      <c r="B1618">
        <v>-3.9570867957028598E-3</v>
      </c>
      <c r="C1618">
        <v>9.2966351838577408E-3</v>
      </c>
      <c r="D1618">
        <v>-0.425647206483241</v>
      </c>
      <c r="E1618">
        <v>0.67036554459999997</v>
      </c>
      <c r="F1618" t="s">
        <v>7184</v>
      </c>
      <c r="G1618" t="s">
        <v>1451</v>
      </c>
    </row>
    <row r="1619" spans="1:7" x14ac:dyDescent="0.25">
      <c r="A1619" t="s">
        <v>82</v>
      </c>
      <c r="B1619">
        <v>-8.35367653977246E-4</v>
      </c>
      <c r="C1619">
        <v>9.5972988600098192E-3</v>
      </c>
      <c r="D1619">
        <v>-8.7041954841905494E-2</v>
      </c>
      <c r="E1619">
        <v>0.93063827919999997</v>
      </c>
      <c r="F1619" t="s">
        <v>7184</v>
      </c>
      <c r="G1619" t="s">
        <v>1452</v>
      </c>
    </row>
    <row r="1620" spans="1:7" x14ac:dyDescent="0.25">
      <c r="A1620" t="s">
        <v>83</v>
      </c>
      <c r="B1620">
        <v>-4.84268998657581E-2</v>
      </c>
      <c r="C1620">
        <v>9.7415265615470592E-3</v>
      </c>
      <c r="D1620">
        <v>-4.9711818327236896</v>
      </c>
      <c r="E1620">
        <v>6.6619999999999997E-7</v>
      </c>
      <c r="F1620" t="s">
        <v>121</v>
      </c>
      <c r="G1620" t="s">
        <v>1453</v>
      </c>
    </row>
    <row r="1621" spans="1:7" x14ac:dyDescent="0.25">
      <c r="A1621" t="s">
        <v>84</v>
      </c>
      <c r="B1621">
        <v>2.5848841638137901E-2</v>
      </c>
      <c r="C1621">
        <v>1.28746615795558E-2</v>
      </c>
      <c r="D1621">
        <v>2.0077297937822598</v>
      </c>
      <c r="E1621">
        <v>4.4673794699999998E-2</v>
      </c>
      <c r="F1621" t="s">
        <v>137</v>
      </c>
      <c r="G1621" t="s">
        <v>1454</v>
      </c>
    </row>
    <row r="1622" spans="1:7" x14ac:dyDescent="0.25">
      <c r="A1622" t="s">
        <v>85</v>
      </c>
      <c r="B1622">
        <v>-0.268627272966797</v>
      </c>
      <c r="C1622">
        <v>1.39579611999809E-2</v>
      </c>
      <c r="D1622">
        <v>-19.245452048338201</v>
      </c>
      <c r="E1622">
        <v>0</v>
      </c>
      <c r="F1622" t="s">
        <v>121</v>
      </c>
      <c r="G1622" t="s">
        <v>1455</v>
      </c>
    </row>
    <row r="1623" spans="1:7" x14ac:dyDescent="0.25">
      <c r="A1623" t="s">
        <v>86</v>
      </c>
      <c r="B1623">
        <v>-0.192990201386154</v>
      </c>
      <c r="C1623">
        <v>1.34770050546276E-2</v>
      </c>
      <c r="D1623">
        <v>-14.3199620838523</v>
      </c>
      <c r="E1623">
        <v>0</v>
      </c>
      <c r="F1623" t="s">
        <v>121</v>
      </c>
      <c r="G1623" t="s">
        <v>1456</v>
      </c>
    </row>
    <row r="1624" spans="1:7" x14ac:dyDescent="0.25">
      <c r="A1624" t="s">
        <v>6</v>
      </c>
      <c r="B1624">
        <v>6.5594640292898498</v>
      </c>
      <c r="C1624">
        <v>4.77274237159711E-2</v>
      </c>
      <c r="D1624">
        <v>137.435954396483</v>
      </c>
      <c r="E1624">
        <v>0</v>
      </c>
      <c r="F1624" t="s">
        <v>121</v>
      </c>
      <c r="G1624" t="s">
        <v>1457</v>
      </c>
    </row>
    <row r="1625" spans="1:7" x14ac:dyDescent="0.25">
      <c r="A1625" t="s">
        <v>18</v>
      </c>
      <c r="B1625">
        <v>6.5528718571580796E-2</v>
      </c>
      <c r="C1625">
        <v>2.8013790468169399E-2</v>
      </c>
      <c r="D1625">
        <v>2.3391593024884498</v>
      </c>
      <c r="E1625">
        <v>1.9328489899999999E-2</v>
      </c>
      <c r="F1625" t="s">
        <v>137</v>
      </c>
      <c r="G1625" t="s">
        <v>1458</v>
      </c>
    </row>
    <row r="1626" spans="1:7" x14ac:dyDescent="0.25">
      <c r="A1626" t="s">
        <v>19</v>
      </c>
      <c r="B1626">
        <v>3.2245346333057701E-3</v>
      </c>
      <c r="C1626">
        <v>3.5205167035530498E-2</v>
      </c>
      <c r="D1626">
        <v>9.1592652579987499E-2</v>
      </c>
      <c r="E1626">
        <v>0.92702181110000004</v>
      </c>
      <c r="F1626" t="s">
        <v>7184</v>
      </c>
      <c r="G1626" t="s">
        <v>1459</v>
      </c>
    </row>
    <row r="1627" spans="1:7" x14ac:dyDescent="0.25">
      <c r="A1627" t="s">
        <v>20</v>
      </c>
      <c r="B1627">
        <v>-2.7236505314752701E-2</v>
      </c>
      <c r="C1627">
        <v>3.3199322755025198E-2</v>
      </c>
      <c r="D1627">
        <v>-0.82039340126689797</v>
      </c>
      <c r="E1627">
        <v>0.4119931738</v>
      </c>
      <c r="F1627" t="s">
        <v>7184</v>
      </c>
      <c r="G1627" t="s">
        <v>1460</v>
      </c>
    </row>
    <row r="1628" spans="1:7" x14ac:dyDescent="0.25">
      <c r="A1628" t="s">
        <v>7</v>
      </c>
      <c r="B1628">
        <v>2.3991942729683899E-2</v>
      </c>
      <c r="C1628">
        <v>1.2398087992749301E-3</v>
      </c>
      <c r="D1628">
        <v>19.3513247717834</v>
      </c>
      <c r="E1628">
        <v>0</v>
      </c>
      <c r="F1628" t="s">
        <v>121</v>
      </c>
      <c r="G1628" t="s">
        <v>1461</v>
      </c>
    </row>
    <row r="1629" spans="1:7" x14ac:dyDescent="0.25">
      <c r="A1629" t="s">
        <v>8</v>
      </c>
      <c r="B1629">
        <v>-2.74181904254483E-4</v>
      </c>
      <c r="C1629">
        <v>1.5970722919126601E-5</v>
      </c>
      <c r="D1629">
        <v>-17.1677829264774</v>
      </c>
      <c r="E1629">
        <v>0</v>
      </c>
      <c r="F1629" t="s">
        <v>121</v>
      </c>
      <c r="G1629" t="s">
        <v>1462</v>
      </c>
    </row>
    <row r="1630" spans="1:7" x14ac:dyDescent="0.25">
      <c r="A1630" t="s">
        <v>21</v>
      </c>
      <c r="B1630">
        <v>-6.4247158108364899E-2</v>
      </c>
      <c r="C1630">
        <v>1.20291771230086E-2</v>
      </c>
      <c r="D1630">
        <v>-5.3409437280192096</v>
      </c>
      <c r="E1630">
        <v>9.2599999999999995E-8</v>
      </c>
      <c r="F1630" t="s">
        <v>121</v>
      </c>
      <c r="G1630" t="s">
        <v>7392</v>
      </c>
    </row>
    <row r="1631" spans="1:7" x14ac:dyDescent="0.25">
      <c r="A1631" t="s">
        <v>22</v>
      </c>
      <c r="B1631">
        <v>-4.9287404183661399E-2</v>
      </c>
      <c r="C1631">
        <v>1.14548223856252E-2</v>
      </c>
      <c r="D1631">
        <v>-4.3027645933220802</v>
      </c>
      <c r="E1631">
        <v>1.6878600000000001E-5</v>
      </c>
      <c r="F1631" t="s">
        <v>121</v>
      </c>
      <c r="G1631" t="s">
        <v>1463</v>
      </c>
    </row>
    <row r="1632" spans="1:7" x14ac:dyDescent="0.25">
      <c r="A1632" t="s">
        <v>23</v>
      </c>
      <c r="B1632">
        <v>-7.05159672966508E-2</v>
      </c>
      <c r="C1632">
        <v>1.55910902535939E-2</v>
      </c>
      <c r="D1632">
        <v>-4.5228374763847201</v>
      </c>
      <c r="E1632">
        <v>6.1063000000000003E-6</v>
      </c>
      <c r="F1632" t="s">
        <v>121</v>
      </c>
      <c r="G1632" t="s">
        <v>1464</v>
      </c>
    </row>
    <row r="1633" spans="1:7" x14ac:dyDescent="0.25">
      <c r="A1633" t="s">
        <v>24</v>
      </c>
      <c r="B1633">
        <v>-6.2963003671328899E-2</v>
      </c>
      <c r="C1633">
        <v>1.11637889253056E-2</v>
      </c>
      <c r="D1633">
        <v>-5.6399313971806802</v>
      </c>
      <c r="E1633">
        <v>1.7E-8</v>
      </c>
      <c r="F1633" t="s">
        <v>121</v>
      </c>
      <c r="G1633" t="s">
        <v>1465</v>
      </c>
    </row>
    <row r="1634" spans="1:7" x14ac:dyDescent="0.25">
      <c r="A1634" t="s">
        <v>25</v>
      </c>
      <c r="B1634">
        <v>-0.16423050372388201</v>
      </c>
      <c r="C1634">
        <v>1.7279837769693301E-2</v>
      </c>
      <c r="D1634">
        <v>-9.5041693048716898</v>
      </c>
      <c r="E1634">
        <v>0</v>
      </c>
      <c r="F1634" t="s">
        <v>121</v>
      </c>
      <c r="G1634" t="s">
        <v>1466</v>
      </c>
    </row>
    <row r="1635" spans="1:7" x14ac:dyDescent="0.25">
      <c r="A1635" t="s">
        <v>26</v>
      </c>
      <c r="B1635">
        <v>-5.4710992093236897E-2</v>
      </c>
      <c r="C1635">
        <v>1.1855990156287299E-2</v>
      </c>
      <c r="D1635">
        <v>-4.6146286705732003</v>
      </c>
      <c r="E1635">
        <v>3.9411999999999996E-6</v>
      </c>
      <c r="F1635" t="s">
        <v>121</v>
      </c>
      <c r="G1635" t="s">
        <v>1467</v>
      </c>
    </row>
    <row r="1636" spans="1:7" x14ac:dyDescent="0.25">
      <c r="A1636" t="s">
        <v>27</v>
      </c>
      <c r="B1636">
        <v>-2.3923342708695401E-2</v>
      </c>
      <c r="C1636">
        <v>1.1131373630725E-2</v>
      </c>
      <c r="D1636">
        <v>-2.1491815388050401</v>
      </c>
      <c r="E1636">
        <v>3.1621599799999997E-2</v>
      </c>
      <c r="F1636" t="s">
        <v>137</v>
      </c>
      <c r="G1636" t="s">
        <v>1468</v>
      </c>
    </row>
    <row r="1637" spans="1:7" x14ac:dyDescent="0.25">
      <c r="A1637" t="s">
        <v>28</v>
      </c>
      <c r="B1637">
        <v>-5.3038943763780301E-2</v>
      </c>
      <c r="C1637">
        <v>1.1619333008953001E-2</v>
      </c>
      <c r="D1637">
        <v>-4.5647150075578802</v>
      </c>
      <c r="E1637">
        <v>5.0057000000000002E-6</v>
      </c>
      <c r="F1637" t="s">
        <v>121</v>
      </c>
      <c r="G1637" t="s">
        <v>1469</v>
      </c>
    </row>
    <row r="1638" spans="1:7" x14ac:dyDescent="0.25">
      <c r="A1638" t="s">
        <v>29</v>
      </c>
      <c r="B1638">
        <v>-8.3058041860834E-2</v>
      </c>
      <c r="C1638">
        <v>1.42036823869372E-2</v>
      </c>
      <c r="D1638">
        <v>-5.8476414494610403</v>
      </c>
      <c r="E1638">
        <v>5.0000000000000001E-9</v>
      </c>
      <c r="F1638" t="s">
        <v>121</v>
      </c>
      <c r="G1638" t="s">
        <v>1470</v>
      </c>
    </row>
    <row r="1639" spans="1:7" x14ac:dyDescent="0.25">
      <c r="A1639" t="s">
        <v>30</v>
      </c>
      <c r="B1639">
        <v>-7.6172780914646299E-2</v>
      </c>
      <c r="C1639">
        <v>1.13950272945052E-2</v>
      </c>
      <c r="D1639">
        <v>-6.6847387852574904</v>
      </c>
      <c r="E1639">
        <v>0</v>
      </c>
      <c r="F1639" t="s">
        <v>121</v>
      </c>
      <c r="G1639" t="s">
        <v>1471</v>
      </c>
    </row>
    <row r="1640" spans="1:7" x14ac:dyDescent="0.25">
      <c r="A1640" t="s">
        <v>31</v>
      </c>
      <c r="B1640">
        <v>-7.9124310729983993E-2</v>
      </c>
      <c r="C1640">
        <v>1.1815491298120999E-2</v>
      </c>
      <c r="D1640">
        <v>-6.6966585420418996</v>
      </c>
      <c r="E1640">
        <v>0</v>
      </c>
      <c r="F1640" t="s">
        <v>121</v>
      </c>
      <c r="G1640" t="s">
        <v>1472</v>
      </c>
    </row>
    <row r="1641" spans="1:7" x14ac:dyDescent="0.25">
      <c r="A1641" t="s">
        <v>32</v>
      </c>
      <c r="B1641">
        <v>-5.7787722053628102E-2</v>
      </c>
      <c r="C1641">
        <v>1.07630416284848E-2</v>
      </c>
      <c r="D1641">
        <v>-5.36908840905072</v>
      </c>
      <c r="E1641">
        <v>7.9300000000000002E-8</v>
      </c>
      <c r="F1641" t="s">
        <v>121</v>
      </c>
      <c r="G1641" t="s">
        <v>7393</v>
      </c>
    </row>
    <row r="1642" spans="1:7" x14ac:dyDescent="0.25">
      <c r="A1642" t="s">
        <v>33</v>
      </c>
      <c r="B1642">
        <v>-4.0241219760436701E-2</v>
      </c>
      <c r="C1642">
        <v>1.12100800584377E-2</v>
      </c>
      <c r="D1642">
        <v>-3.5897352695664</v>
      </c>
      <c r="E1642">
        <v>3.31119E-4</v>
      </c>
      <c r="F1642" t="s">
        <v>121</v>
      </c>
      <c r="G1642" t="s">
        <v>1473</v>
      </c>
    </row>
    <row r="1643" spans="1:7" x14ac:dyDescent="0.25">
      <c r="A1643" t="s">
        <v>34</v>
      </c>
      <c r="B1643">
        <v>-6.3183210616939406E-2</v>
      </c>
      <c r="C1643">
        <v>1.1624501342816699E-2</v>
      </c>
      <c r="D1643">
        <v>-5.4353480423470399</v>
      </c>
      <c r="E1643">
        <v>5.4800000000000001E-8</v>
      </c>
      <c r="F1643" t="s">
        <v>121</v>
      </c>
      <c r="G1643" t="s">
        <v>1474</v>
      </c>
    </row>
    <row r="1644" spans="1:7" x14ac:dyDescent="0.25">
      <c r="A1644" t="s">
        <v>35</v>
      </c>
      <c r="B1644">
        <v>-5.1141887189335399E-2</v>
      </c>
      <c r="C1644">
        <v>7.5551576178370002E-3</v>
      </c>
      <c r="D1644">
        <v>-6.7691357052028103</v>
      </c>
      <c r="E1644">
        <v>0</v>
      </c>
      <c r="F1644" t="s">
        <v>121</v>
      </c>
      <c r="G1644" t="s">
        <v>1475</v>
      </c>
    </row>
    <row r="1645" spans="1:7" x14ac:dyDescent="0.25">
      <c r="A1645" t="s">
        <v>36</v>
      </c>
      <c r="B1645">
        <v>-6.5341316242579994E-2</v>
      </c>
      <c r="C1645">
        <v>1.0895011298269201E-2</v>
      </c>
      <c r="D1645">
        <v>-5.99736103559251</v>
      </c>
      <c r="E1645">
        <v>2.0000000000000001E-9</v>
      </c>
      <c r="F1645" t="s">
        <v>121</v>
      </c>
      <c r="G1645" t="s">
        <v>1476</v>
      </c>
    </row>
    <row r="1646" spans="1:7" x14ac:dyDescent="0.25">
      <c r="A1646" t="s">
        <v>37</v>
      </c>
      <c r="B1646">
        <v>-0.285559187065693</v>
      </c>
      <c r="C1646">
        <v>3.46735846035517E-3</v>
      </c>
      <c r="D1646">
        <v>-82.356407718065199</v>
      </c>
      <c r="E1646">
        <v>0</v>
      </c>
      <c r="F1646" t="s">
        <v>121</v>
      </c>
      <c r="G1646" t="s">
        <v>7394</v>
      </c>
    </row>
    <row r="1647" spans="1:7" x14ac:dyDescent="0.25">
      <c r="A1647" t="s">
        <v>38</v>
      </c>
      <c r="B1647">
        <v>-0.19477040932006501</v>
      </c>
      <c r="C1647">
        <v>4.6852481205917002E-3</v>
      </c>
      <c r="D1647">
        <v>-41.5709913983099</v>
      </c>
      <c r="E1647">
        <v>0</v>
      </c>
      <c r="F1647" t="s">
        <v>121</v>
      </c>
      <c r="G1647" t="s">
        <v>1477</v>
      </c>
    </row>
    <row r="1648" spans="1:7" x14ac:dyDescent="0.25">
      <c r="A1648" t="s">
        <v>9</v>
      </c>
      <c r="B1648">
        <v>-9.9877308970074602E-2</v>
      </c>
      <c r="C1648">
        <v>2.3305058328363598E-3</v>
      </c>
      <c r="D1648">
        <v>-42.8564938833551</v>
      </c>
      <c r="E1648">
        <v>0</v>
      </c>
      <c r="F1648" t="s">
        <v>121</v>
      </c>
      <c r="G1648" t="s">
        <v>1478</v>
      </c>
    </row>
    <row r="1649" spans="1:7" x14ac:dyDescent="0.25">
      <c r="A1649" t="s">
        <v>10</v>
      </c>
      <c r="B1649">
        <v>1.50890140898378E-2</v>
      </c>
      <c r="C1649">
        <v>3.8739651746337801E-3</v>
      </c>
      <c r="D1649">
        <v>3.89497928082542</v>
      </c>
      <c r="E1649">
        <v>9.8249499999999995E-5</v>
      </c>
      <c r="F1649" t="s">
        <v>121</v>
      </c>
      <c r="G1649" t="s">
        <v>1479</v>
      </c>
    </row>
    <row r="1650" spans="1:7" x14ac:dyDescent="0.25">
      <c r="A1650" t="s">
        <v>11</v>
      </c>
      <c r="B1650">
        <v>1.02696223642686E-2</v>
      </c>
      <c r="C1650">
        <v>9.9495679046504998E-3</v>
      </c>
      <c r="D1650">
        <v>1.03216767428347</v>
      </c>
      <c r="E1650">
        <v>0.30199523220000002</v>
      </c>
      <c r="F1650" t="s">
        <v>7184</v>
      </c>
      <c r="G1650" t="s">
        <v>1480</v>
      </c>
    </row>
    <row r="1651" spans="1:7" x14ac:dyDescent="0.25">
      <c r="A1651" t="s">
        <v>7133</v>
      </c>
      <c r="B1651">
        <v>8.39735899280981E-2</v>
      </c>
      <c r="C1651">
        <v>2.36726880403317E-3</v>
      </c>
      <c r="D1651">
        <v>35.472773427770598</v>
      </c>
      <c r="E1651">
        <v>0</v>
      </c>
      <c r="F1651" t="s">
        <v>121</v>
      </c>
      <c r="G1651" t="s">
        <v>7395</v>
      </c>
    </row>
    <row r="1652" spans="1:7" x14ac:dyDescent="0.25">
      <c r="A1652" t="s">
        <v>7132</v>
      </c>
      <c r="B1652">
        <v>-8.9192694084920504E-2</v>
      </c>
      <c r="C1652">
        <v>2.0149002424677499E-3</v>
      </c>
      <c r="D1652">
        <v>-44.266555834884301</v>
      </c>
      <c r="E1652">
        <v>0</v>
      </c>
      <c r="F1652" t="s">
        <v>121</v>
      </c>
      <c r="G1652" t="s">
        <v>7396</v>
      </c>
    </row>
    <row r="1653" spans="1:7" x14ac:dyDescent="0.25">
      <c r="A1653" t="s">
        <v>12</v>
      </c>
      <c r="B1653">
        <v>-2.5480101653717901E-2</v>
      </c>
      <c r="C1653">
        <v>4.11369059667933E-2</v>
      </c>
      <c r="D1653">
        <v>-0.61939762009048704</v>
      </c>
      <c r="E1653">
        <v>0.53565538509999999</v>
      </c>
      <c r="F1653" t="s">
        <v>7184</v>
      </c>
      <c r="G1653" t="s">
        <v>1481</v>
      </c>
    </row>
    <row r="1654" spans="1:7" x14ac:dyDescent="0.25">
      <c r="A1654" t="s">
        <v>13</v>
      </c>
      <c r="B1654">
        <v>9.3214368253019694E-2</v>
      </c>
      <c r="C1654">
        <v>4.1136871771998998E-2</v>
      </c>
      <c r="D1654">
        <v>2.2659566524567101</v>
      </c>
      <c r="E1654">
        <v>2.3455449699999999E-2</v>
      </c>
      <c r="F1654" t="s">
        <v>137</v>
      </c>
      <c r="G1654" t="s">
        <v>1482</v>
      </c>
    </row>
    <row r="1655" spans="1:7" x14ac:dyDescent="0.25">
      <c r="A1655" t="s">
        <v>14</v>
      </c>
      <c r="B1655">
        <v>9.1830359432365193E-3</v>
      </c>
      <c r="C1655">
        <v>4.1108525702166103E-2</v>
      </c>
      <c r="D1655">
        <v>0.223385192885977</v>
      </c>
      <c r="E1655">
        <v>0.82323603040000004</v>
      </c>
      <c r="F1655" t="s">
        <v>7184</v>
      </c>
      <c r="G1655" t="s">
        <v>1483</v>
      </c>
    </row>
    <row r="1656" spans="1:7" x14ac:dyDescent="0.25">
      <c r="A1656" t="s">
        <v>15</v>
      </c>
      <c r="B1656">
        <v>4.9381285902132102E-2</v>
      </c>
      <c r="C1656">
        <v>4.1114115132953599E-2</v>
      </c>
      <c r="D1656">
        <v>1.2010786500559301</v>
      </c>
      <c r="E1656">
        <v>0.2297225819</v>
      </c>
      <c r="F1656" t="s">
        <v>7184</v>
      </c>
      <c r="G1656" t="s">
        <v>1484</v>
      </c>
    </row>
    <row r="1657" spans="1:7" x14ac:dyDescent="0.25">
      <c r="A1657" t="s">
        <v>16</v>
      </c>
      <c r="B1657">
        <v>-4.5017749657406597E-2</v>
      </c>
      <c r="C1657">
        <v>4.1332415533010397E-2</v>
      </c>
      <c r="D1657">
        <v>-1.08916328931835</v>
      </c>
      <c r="E1657">
        <v>0.2760836264</v>
      </c>
      <c r="F1657" t="s">
        <v>7184</v>
      </c>
      <c r="G1657" t="s">
        <v>1485</v>
      </c>
    </row>
    <row r="1658" spans="1:7" x14ac:dyDescent="0.25">
      <c r="A1658" t="s">
        <v>17</v>
      </c>
      <c r="B1658">
        <v>0.13873230439620399</v>
      </c>
      <c r="C1658">
        <v>4.1199682671224001E-2</v>
      </c>
      <c r="D1658">
        <v>3.36731487723574</v>
      </c>
      <c r="E1658">
        <v>7.592295E-4</v>
      </c>
      <c r="F1658" t="s">
        <v>121</v>
      </c>
      <c r="G1658" t="s">
        <v>1486</v>
      </c>
    </row>
    <row r="1659" spans="1:7" x14ac:dyDescent="0.25">
      <c r="A1659" t="s">
        <v>155</v>
      </c>
      <c r="B1659">
        <v>1.05702771205771E-2</v>
      </c>
      <c r="C1659">
        <v>1.4588968673760201E-3</v>
      </c>
      <c r="D1659">
        <v>7.2453902376175803</v>
      </c>
      <c r="E1659">
        <v>0</v>
      </c>
      <c r="F1659" t="s">
        <v>121</v>
      </c>
      <c r="G1659" t="s">
        <v>1487</v>
      </c>
    </row>
    <row r="1660" spans="1:7" x14ac:dyDescent="0.25">
      <c r="A1660" t="s">
        <v>157</v>
      </c>
      <c r="B1660">
        <v>4.2964763144467899E-2</v>
      </c>
      <c r="C1660">
        <v>1.7759470326234399E-3</v>
      </c>
      <c r="D1660">
        <v>24.192592659140299</v>
      </c>
      <c r="E1660">
        <v>0</v>
      </c>
      <c r="F1660" t="s">
        <v>121</v>
      </c>
      <c r="G1660" t="s">
        <v>1488</v>
      </c>
    </row>
    <row r="1661" spans="1:7" x14ac:dyDescent="0.25">
      <c r="A1661" t="s">
        <v>159</v>
      </c>
      <c r="B1661">
        <v>3.2196245591273299E-2</v>
      </c>
      <c r="C1661">
        <v>1.70060278227562E-3</v>
      </c>
      <c r="D1661">
        <v>18.932255037352501</v>
      </c>
      <c r="E1661">
        <v>0</v>
      </c>
      <c r="F1661" t="s">
        <v>121</v>
      </c>
      <c r="G1661" t="s">
        <v>1489</v>
      </c>
    </row>
    <row r="1662" spans="1:7" x14ac:dyDescent="0.25">
      <c r="A1662" t="s">
        <v>161</v>
      </c>
      <c r="B1662">
        <v>-1.10808952444736E-4</v>
      </c>
      <c r="C1662">
        <v>1.86513211389528E-5</v>
      </c>
      <c r="D1662">
        <v>-5.9410779332577501</v>
      </c>
      <c r="E1662">
        <v>2.7999999999999998E-9</v>
      </c>
      <c r="F1662" t="s">
        <v>121</v>
      </c>
      <c r="G1662" t="s">
        <v>1490</v>
      </c>
    </row>
    <row r="1663" spans="1:7" x14ac:dyDescent="0.25">
      <c r="A1663" t="s">
        <v>163</v>
      </c>
      <c r="B1663">
        <v>-4.2051104305129299E-4</v>
      </c>
      <c r="C1663">
        <v>2.1939550127017299E-5</v>
      </c>
      <c r="D1663">
        <v>-19.166803358171698</v>
      </c>
      <c r="E1663">
        <v>0</v>
      </c>
      <c r="F1663" t="s">
        <v>121</v>
      </c>
      <c r="G1663" t="s">
        <v>1491</v>
      </c>
    </row>
    <row r="1664" spans="1:7" x14ac:dyDescent="0.25">
      <c r="A1664" t="s">
        <v>165</v>
      </c>
      <c r="B1664">
        <v>-3.4672022264556302E-4</v>
      </c>
      <c r="C1664">
        <v>2.13546872474635E-5</v>
      </c>
      <c r="D1664">
        <v>-16.236258514474201</v>
      </c>
      <c r="E1664">
        <v>0</v>
      </c>
      <c r="F1664" t="s">
        <v>121</v>
      </c>
      <c r="G1664" t="s">
        <v>1492</v>
      </c>
    </row>
    <row r="1665" spans="1:7" x14ac:dyDescent="0.25">
      <c r="A1665" t="s">
        <v>39</v>
      </c>
      <c r="B1665">
        <v>-0.15730021016034401</v>
      </c>
      <c r="C1665">
        <v>1.39419576407735E-2</v>
      </c>
      <c r="D1665">
        <v>-11.282505241610901</v>
      </c>
      <c r="E1665">
        <v>0</v>
      </c>
      <c r="F1665" t="s">
        <v>121</v>
      </c>
      <c r="G1665" t="s">
        <v>7397</v>
      </c>
    </row>
    <row r="1666" spans="1:7" x14ac:dyDescent="0.25">
      <c r="A1666" t="s">
        <v>40</v>
      </c>
      <c r="B1666">
        <v>-0.26437859798722702</v>
      </c>
      <c r="C1666">
        <v>1.45335206295992E-2</v>
      </c>
      <c r="D1666">
        <v>-18.1909535015755</v>
      </c>
      <c r="E1666">
        <v>0</v>
      </c>
      <c r="F1666" t="s">
        <v>121</v>
      </c>
      <c r="G1666" t="s">
        <v>7398</v>
      </c>
    </row>
    <row r="1667" spans="1:7" x14ac:dyDescent="0.25">
      <c r="A1667" t="s">
        <v>41</v>
      </c>
      <c r="B1667">
        <v>-0.240594595208799</v>
      </c>
      <c r="C1667">
        <v>1.47526187559244E-2</v>
      </c>
      <c r="D1667">
        <v>-16.3086025057199</v>
      </c>
      <c r="E1667">
        <v>0</v>
      </c>
      <c r="F1667" t="s">
        <v>121</v>
      </c>
      <c r="G1667" t="s">
        <v>7399</v>
      </c>
    </row>
    <row r="1668" spans="1:7" x14ac:dyDescent="0.25">
      <c r="A1668" t="s">
        <v>42</v>
      </c>
      <c r="B1668">
        <v>-0.13715602999861901</v>
      </c>
      <c r="C1668">
        <v>1.3224411442212E-2</v>
      </c>
      <c r="D1668">
        <v>-10.371427915560799</v>
      </c>
      <c r="E1668">
        <v>0</v>
      </c>
      <c r="F1668" t="s">
        <v>121</v>
      </c>
      <c r="G1668" t="s">
        <v>1493</v>
      </c>
    </row>
    <row r="1669" spans="1:7" x14ac:dyDescent="0.25">
      <c r="A1669" t="s">
        <v>43</v>
      </c>
      <c r="B1669">
        <v>-0.22711674670208901</v>
      </c>
      <c r="C1669">
        <v>1.3425946519058801E-2</v>
      </c>
      <c r="D1669">
        <v>-16.916255876610698</v>
      </c>
      <c r="E1669">
        <v>0</v>
      </c>
      <c r="F1669" t="s">
        <v>121</v>
      </c>
      <c r="G1669" t="s">
        <v>1494</v>
      </c>
    </row>
    <row r="1670" spans="1:7" x14ac:dyDescent="0.25">
      <c r="A1670" t="s">
        <v>44</v>
      </c>
      <c r="B1670">
        <v>-0.19428792570346301</v>
      </c>
      <c r="C1670">
        <v>1.39179521328414E-2</v>
      </c>
      <c r="D1670">
        <v>-13.9595196081334</v>
      </c>
      <c r="E1670">
        <v>0</v>
      </c>
      <c r="F1670" t="s">
        <v>121</v>
      </c>
      <c r="G1670" t="s">
        <v>1495</v>
      </c>
    </row>
    <row r="1671" spans="1:7" x14ac:dyDescent="0.25">
      <c r="A1671" t="s">
        <v>45</v>
      </c>
      <c r="B1671">
        <v>-0.18241699246189499</v>
      </c>
      <c r="C1671">
        <v>1.76993859321278E-2</v>
      </c>
      <c r="D1671">
        <v>-10.306402332906501</v>
      </c>
      <c r="E1671">
        <v>0</v>
      </c>
      <c r="F1671" t="s">
        <v>121</v>
      </c>
      <c r="G1671" t="s">
        <v>1496</v>
      </c>
    </row>
    <row r="1672" spans="1:7" x14ac:dyDescent="0.25">
      <c r="A1672" t="s">
        <v>46</v>
      </c>
      <c r="B1672">
        <v>-0.24540620630270099</v>
      </c>
      <c r="C1672">
        <v>1.8672079944776199E-2</v>
      </c>
      <c r="D1672">
        <v>-13.1429496354185</v>
      </c>
      <c r="E1672">
        <v>0</v>
      </c>
      <c r="F1672" t="s">
        <v>121</v>
      </c>
      <c r="G1672" t="s">
        <v>1497</v>
      </c>
    </row>
    <row r="1673" spans="1:7" x14ac:dyDescent="0.25">
      <c r="A1673" t="s">
        <v>47</v>
      </c>
      <c r="B1673">
        <v>-0.263367901162464</v>
      </c>
      <c r="C1673">
        <v>1.8916419878307202E-2</v>
      </c>
      <c r="D1673">
        <v>-13.9227138568904</v>
      </c>
      <c r="E1673">
        <v>0</v>
      </c>
      <c r="F1673" t="s">
        <v>121</v>
      </c>
      <c r="G1673" t="s">
        <v>1498</v>
      </c>
    </row>
    <row r="1674" spans="1:7" x14ac:dyDescent="0.25">
      <c r="A1674" t="s">
        <v>48</v>
      </c>
      <c r="B1674">
        <v>-0.15943930095909201</v>
      </c>
      <c r="C1674">
        <v>1.2787997489137001E-2</v>
      </c>
      <c r="D1674">
        <v>-12.467886476716201</v>
      </c>
      <c r="E1674">
        <v>0</v>
      </c>
      <c r="F1674" t="s">
        <v>121</v>
      </c>
      <c r="G1674" t="s">
        <v>1499</v>
      </c>
    </row>
    <row r="1675" spans="1:7" x14ac:dyDescent="0.25">
      <c r="A1675" t="s">
        <v>49</v>
      </c>
      <c r="B1675">
        <v>-0.24592038087487</v>
      </c>
      <c r="C1675">
        <v>1.3021704199233399E-2</v>
      </c>
      <c r="D1675">
        <v>-18.885422146922</v>
      </c>
      <c r="E1675">
        <v>0</v>
      </c>
      <c r="F1675" t="s">
        <v>121</v>
      </c>
      <c r="G1675" t="s">
        <v>1500</v>
      </c>
    </row>
    <row r="1676" spans="1:7" x14ac:dyDescent="0.25">
      <c r="A1676" t="s">
        <v>50</v>
      </c>
      <c r="B1676">
        <v>-0.22989368456648601</v>
      </c>
      <c r="C1676">
        <v>1.34588427224424E-2</v>
      </c>
      <c r="D1676">
        <v>-17.081237169310398</v>
      </c>
      <c r="E1676">
        <v>0</v>
      </c>
      <c r="F1676" t="s">
        <v>121</v>
      </c>
      <c r="G1676" t="s">
        <v>1501</v>
      </c>
    </row>
    <row r="1677" spans="1:7" x14ac:dyDescent="0.25">
      <c r="A1677" t="s">
        <v>51</v>
      </c>
      <c r="B1677">
        <v>-0.19633487125075699</v>
      </c>
      <c r="C1677">
        <v>1.9246359456609501E-2</v>
      </c>
      <c r="D1677">
        <v>-10.201143322371699</v>
      </c>
      <c r="E1677">
        <v>0</v>
      </c>
      <c r="F1677" t="s">
        <v>121</v>
      </c>
      <c r="G1677" t="s">
        <v>1502</v>
      </c>
    </row>
    <row r="1678" spans="1:7" x14ac:dyDescent="0.25">
      <c r="A1678" t="s">
        <v>52</v>
      </c>
      <c r="B1678">
        <v>-0.23424779160526699</v>
      </c>
      <c r="C1678">
        <v>1.9851546824428801E-2</v>
      </c>
      <c r="D1678">
        <v>-11.7999767815074</v>
      </c>
      <c r="E1678">
        <v>0</v>
      </c>
      <c r="F1678" t="s">
        <v>121</v>
      </c>
      <c r="G1678" t="s">
        <v>1503</v>
      </c>
    </row>
    <row r="1679" spans="1:7" x14ac:dyDescent="0.25">
      <c r="A1679" t="s">
        <v>53</v>
      </c>
      <c r="B1679">
        <v>-0.27606065351667303</v>
      </c>
      <c r="C1679">
        <v>2.1024050894755598E-2</v>
      </c>
      <c r="D1679">
        <v>-13.130707060147699</v>
      </c>
      <c r="E1679">
        <v>0</v>
      </c>
      <c r="F1679" t="s">
        <v>121</v>
      </c>
      <c r="G1679" t="s">
        <v>1504</v>
      </c>
    </row>
    <row r="1680" spans="1:7" x14ac:dyDescent="0.25">
      <c r="A1680" t="s">
        <v>54</v>
      </c>
      <c r="B1680">
        <v>-0.14117303299680301</v>
      </c>
      <c r="C1680">
        <v>1.3576167764721699E-2</v>
      </c>
      <c r="D1680">
        <v>-10.398592256914201</v>
      </c>
      <c r="E1680">
        <v>0</v>
      </c>
      <c r="F1680" t="s">
        <v>121</v>
      </c>
      <c r="G1680" t="s">
        <v>1505</v>
      </c>
    </row>
    <row r="1681" spans="1:7" x14ac:dyDescent="0.25">
      <c r="A1681" t="s">
        <v>55</v>
      </c>
      <c r="B1681">
        <v>-0.263310046704122</v>
      </c>
      <c r="C1681">
        <v>1.3751154068266601E-2</v>
      </c>
      <c r="D1681">
        <v>-19.148214425999399</v>
      </c>
      <c r="E1681">
        <v>0</v>
      </c>
      <c r="F1681" t="s">
        <v>121</v>
      </c>
      <c r="G1681" t="s">
        <v>1506</v>
      </c>
    </row>
    <row r="1682" spans="1:7" x14ac:dyDescent="0.25">
      <c r="A1682" t="s">
        <v>56</v>
      </c>
      <c r="B1682">
        <v>-0.19814159434737999</v>
      </c>
      <c r="C1682">
        <v>1.4238696770770101E-2</v>
      </c>
      <c r="D1682">
        <v>-13.915711355981299</v>
      </c>
      <c r="E1682">
        <v>0</v>
      </c>
      <c r="F1682" t="s">
        <v>121</v>
      </c>
      <c r="G1682" t="s">
        <v>1507</v>
      </c>
    </row>
    <row r="1683" spans="1:7" x14ac:dyDescent="0.25">
      <c r="A1683" t="s">
        <v>57</v>
      </c>
      <c r="B1683">
        <v>-0.13764169154198699</v>
      </c>
      <c r="C1683">
        <v>1.2731763209557099E-2</v>
      </c>
      <c r="D1683">
        <v>-10.810889998226299</v>
      </c>
      <c r="E1683">
        <v>0</v>
      </c>
      <c r="F1683" t="s">
        <v>121</v>
      </c>
      <c r="G1683" t="s">
        <v>1508</v>
      </c>
    </row>
    <row r="1684" spans="1:7" x14ac:dyDescent="0.25">
      <c r="A1684" t="s">
        <v>58</v>
      </c>
      <c r="B1684">
        <v>-0.191181984832065</v>
      </c>
      <c r="C1684">
        <v>1.2637596810827699E-2</v>
      </c>
      <c r="D1684">
        <v>-15.128033256153801</v>
      </c>
      <c r="E1684">
        <v>0</v>
      </c>
      <c r="F1684" t="s">
        <v>121</v>
      </c>
      <c r="G1684" t="s">
        <v>1509</v>
      </c>
    </row>
    <row r="1685" spans="1:7" x14ac:dyDescent="0.25">
      <c r="A1685" t="s">
        <v>59</v>
      </c>
      <c r="B1685">
        <v>-0.152698337415095</v>
      </c>
      <c r="C1685">
        <v>1.3050225474606599E-2</v>
      </c>
      <c r="D1685">
        <v>-11.700819860332601</v>
      </c>
      <c r="E1685">
        <v>0</v>
      </c>
      <c r="F1685" t="s">
        <v>121</v>
      </c>
      <c r="G1685" t="s">
        <v>1510</v>
      </c>
    </row>
    <row r="1686" spans="1:7" x14ac:dyDescent="0.25">
      <c r="A1686" t="s">
        <v>60</v>
      </c>
      <c r="B1686">
        <v>-0.14831620676698601</v>
      </c>
      <c r="C1686">
        <v>1.34429998001138E-2</v>
      </c>
      <c r="D1686">
        <v>-11.0329694987967</v>
      </c>
      <c r="E1686">
        <v>0</v>
      </c>
      <c r="F1686" t="s">
        <v>121</v>
      </c>
      <c r="G1686" t="s">
        <v>1511</v>
      </c>
    </row>
    <row r="1687" spans="1:7" x14ac:dyDescent="0.25">
      <c r="A1687" t="s">
        <v>61</v>
      </c>
      <c r="B1687">
        <v>-0.24065827252496699</v>
      </c>
      <c r="C1687">
        <v>1.36881487852133E-2</v>
      </c>
      <c r="D1687">
        <v>-17.581506184747202</v>
      </c>
      <c r="E1687">
        <v>0</v>
      </c>
      <c r="F1687" t="s">
        <v>121</v>
      </c>
      <c r="G1687" t="s">
        <v>1512</v>
      </c>
    </row>
    <row r="1688" spans="1:7" x14ac:dyDescent="0.25">
      <c r="A1688" t="s">
        <v>62</v>
      </c>
      <c r="B1688">
        <v>-0.23410743305845499</v>
      </c>
      <c r="C1688">
        <v>1.41321022086004E-2</v>
      </c>
      <c r="D1688">
        <v>-16.565648167757001</v>
      </c>
      <c r="E1688">
        <v>0</v>
      </c>
      <c r="F1688" t="s">
        <v>121</v>
      </c>
      <c r="G1688" t="s">
        <v>1513</v>
      </c>
    </row>
    <row r="1689" spans="1:7" x14ac:dyDescent="0.25">
      <c r="A1689" t="s">
        <v>63</v>
      </c>
      <c r="B1689">
        <v>-0.16328056614641101</v>
      </c>
      <c r="C1689">
        <v>1.6320866801536799E-2</v>
      </c>
      <c r="D1689">
        <v>-10.0044052887581</v>
      </c>
      <c r="E1689">
        <v>0</v>
      </c>
      <c r="F1689" t="s">
        <v>121</v>
      </c>
      <c r="G1689" t="s">
        <v>1514</v>
      </c>
    </row>
    <row r="1690" spans="1:7" x14ac:dyDescent="0.25">
      <c r="A1690" t="s">
        <v>64</v>
      </c>
      <c r="B1690">
        <v>-0.29381272679829701</v>
      </c>
      <c r="C1690">
        <v>1.7129888440893599E-2</v>
      </c>
      <c r="D1690">
        <v>-17.152051387380201</v>
      </c>
      <c r="E1690">
        <v>0</v>
      </c>
      <c r="F1690" t="s">
        <v>121</v>
      </c>
      <c r="G1690" t="s">
        <v>1515</v>
      </c>
    </row>
    <row r="1691" spans="1:7" x14ac:dyDescent="0.25">
      <c r="A1691" t="s">
        <v>65</v>
      </c>
      <c r="B1691">
        <v>-0.24917249085284199</v>
      </c>
      <c r="C1691">
        <v>1.7536363331800899E-2</v>
      </c>
      <c r="D1691">
        <v>-14.208903302145099</v>
      </c>
      <c r="E1691">
        <v>0</v>
      </c>
      <c r="F1691" t="s">
        <v>121</v>
      </c>
      <c r="G1691" t="s">
        <v>1516</v>
      </c>
    </row>
    <row r="1692" spans="1:7" x14ac:dyDescent="0.25">
      <c r="A1692" t="s">
        <v>66</v>
      </c>
      <c r="B1692">
        <v>-0.14401642649368299</v>
      </c>
      <c r="C1692">
        <v>1.31972053825223E-2</v>
      </c>
      <c r="D1692">
        <v>-10.912645694247599</v>
      </c>
      <c r="E1692">
        <v>0</v>
      </c>
      <c r="F1692" t="s">
        <v>121</v>
      </c>
      <c r="G1692" t="s">
        <v>1517</v>
      </c>
    </row>
    <row r="1693" spans="1:7" x14ac:dyDescent="0.25">
      <c r="A1693" t="s">
        <v>67</v>
      </c>
      <c r="B1693">
        <v>-0.237016239236397</v>
      </c>
      <c r="C1693">
        <v>1.3507210501470499E-2</v>
      </c>
      <c r="D1693">
        <v>-17.547386206100398</v>
      </c>
      <c r="E1693">
        <v>0</v>
      </c>
      <c r="F1693" t="s">
        <v>121</v>
      </c>
      <c r="G1693" t="s">
        <v>1518</v>
      </c>
    </row>
    <row r="1694" spans="1:7" x14ac:dyDescent="0.25">
      <c r="A1694" t="s">
        <v>68</v>
      </c>
      <c r="B1694">
        <v>-0.22673077601960301</v>
      </c>
      <c r="C1694">
        <v>1.3906205746923901E-2</v>
      </c>
      <c r="D1694">
        <v>-16.3042874631534</v>
      </c>
      <c r="E1694">
        <v>0</v>
      </c>
      <c r="F1694" t="s">
        <v>121</v>
      </c>
      <c r="G1694" t="s">
        <v>1519</v>
      </c>
    </row>
    <row r="1695" spans="1:7" x14ac:dyDescent="0.25">
      <c r="A1695" t="s">
        <v>69</v>
      </c>
      <c r="B1695">
        <v>-0.159442319142443</v>
      </c>
      <c r="C1695">
        <v>1.3598038401772599E-2</v>
      </c>
      <c r="D1695">
        <v>-11.7253911506573</v>
      </c>
      <c r="E1695">
        <v>0</v>
      </c>
      <c r="F1695" t="s">
        <v>121</v>
      </c>
      <c r="G1695" t="s">
        <v>1520</v>
      </c>
    </row>
    <row r="1696" spans="1:7" x14ac:dyDescent="0.25">
      <c r="A1696" t="s">
        <v>70</v>
      </c>
      <c r="B1696">
        <v>-0.23159349009400501</v>
      </c>
      <c r="C1696">
        <v>1.3987587574175999E-2</v>
      </c>
      <c r="D1696">
        <v>-16.557071679863899</v>
      </c>
      <c r="E1696">
        <v>0</v>
      </c>
      <c r="F1696" t="s">
        <v>121</v>
      </c>
      <c r="G1696" t="s">
        <v>1521</v>
      </c>
    </row>
    <row r="1697" spans="1:7" x14ac:dyDescent="0.25">
      <c r="A1697" t="s">
        <v>71</v>
      </c>
      <c r="B1697">
        <v>-0.23549735581922901</v>
      </c>
      <c r="C1697">
        <v>1.4322577956660301E-2</v>
      </c>
      <c r="D1697">
        <v>-16.4423860377537</v>
      </c>
      <c r="E1697">
        <v>0</v>
      </c>
      <c r="F1697" t="s">
        <v>121</v>
      </c>
      <c r="G1697" t="s">
        <v>1522</v>
      </c>
    </row>
    <row r="1698" spans="1:7" x14ac:dyDescent="0.25">
      <c r="A1698" t="s">
        <v>72</v>
      </c>
      <c r="B1698">
        <v>1.7639060543959698E-2</v>
      </c>
      <c r="C1698">
        <v>1.23593052700556E-2</v>
      </c>
      <c r="D1698">
        <v>1.4271886775623199</v>
      </c>
      <c r="E1698">
        <v>0.1535275894</v>
      </c>
      <c r="F1698" t="s">
        <v>7184</v>
      </c>
      <c r="G1698" t="s">
        <v>7400</v>
      </c>
    </row>
    <row r="1699" spans="1:7" x14ac:dyDescent="0.25">
      <c r="A1699" t="s">
        <v>73</v>
      </c>
      <c r="B1699">
        <v>-0.104562377906884</v>
      </c>
      <c r="C1699">
        <v>1.33117497839142E-2</v>
      </c>
      <c r="D1699">
        <v>-7.8548935792976096</v>
      </c>
      <c r="E1699">
        <v>0</v>
      </c>
      <c r="F1699" t="s">
        <v>121</v>
      </c>
      <c r="G1699" t="s">
        <v>7401</v>
      </c>
    </row>
    <row r="1700" spans="1:7" x14ac:dyDescent="0.25">
      <c r="A1700" t="s">
        <v>74</v>
      </c>
      <c r="B1700">
        <v>-9.1489978681182402E-2</v>
      </c>
      <c r="C1700">
        <v>1.2795851999424601E-2</v>
      </c>
      <c r="D1700">
        <v>-7.1499716224677003</v>
      </c>
      <c r="E1700">
        <v>0</v>
      </c>
      <c r="F1700" t="s">
        <v>121</v>
      </c>
      <c r="G1700" t="s">
        <v>7402</v>
      </c>
    </row>
    <row r="1701" spans="1:7" x14ac:dyDescent="0.25">
      <c r="A1701" t="s">
        <v>75</v>
      </c>
      <c r="B1701">
        <v>3.16799268644853E-2</v>
      </c>
      <c r="C1701">
        <v>1.33113192729552E-2</v>
      </c>
      <c r="D1701">
        <v>2.3799238989669398</v>
      </c>
      <c r="E1701">
        <v>1.7317450299999999E-2</v>
      </c>
      <c r="F1701" t="s">
        <v>137</v>
      </c>
      <c r="G1701" t="s">
        <v>1523</v>
      </c>
    </row>
    <row r="1702" spans="1:7" x14ac:dyDescent="0.25">
      <c r="A1702" t="s">
        <v>76</v>
      </c>
      <c r="B1702">
        <v>3.7891570471764599E-2</v>
      </c>
      <c r="C1702">
        <v>1.3692709496023E-2</v>
      </c>
      <c r="D1702">
        <v>2.7672806819402802</v>
      </c>
      <c r="E1702">
        <v>5.6532958000000003E-3</v>
      </c>
      <c r="F1702" t="s">
        <v>134</v>
      </c>
      <c r="G1702" t="s">
        <v>1524</v>
      </c>
    </row>
    <row r="1703" spans="1:7" x14ac:dyDescent="0.25">
      <c r="A1703" t="s">
        <v>77</v>
      </c>
      <c r="B1703">
        <v>1.7238635961510301E-2</v>
      </c>
      <c r="C1703">
        <v>1.3782249022484001E-2</v>
      </c>
      <c r="D1703">
        <v>1.2507854076201601</v>
      </c>
      <c r="E1703">
        <v>0.21101472239999999</v>
      </c>
      <c r="F1703" t="s">
        <v>7184</v>
      </c>
      <c r="G1703" t="s">
        <v>1525</v>
      </c>
    </row>
    <row r="1704" spans="1:7" x14ac:dyDescent="0.25">
      <c r="A1704" t="s">
        <v>78</v>
      </c>
      <c r="B1704">
        <v>1.5319855725475401E-2</v>
      </c>
      <c r="C1704">
        <v>1.3494006550848699E-2</v>
      </c>
      <c r="D1704">
        <v>1.1353081583106199</v>
      </c>
      <c r="E1704">
        <v>0.25624803099999999</v>
      </c>
      <c r="F1704" t="s">
        <v>7184</v>
      </c>
      <c r="G1704" t="s">
        <v>1526</v>
      </c>
    </row>
    <row r="1705" spans="1:7" x14ac:dyDescent="0.25">
      <c r="A1705" t="s">
        <v>79</v>
      </c>
      <c r="B1705">
        <v>-1.0991698403264701E-2</v>
      </c>
      <c r="C1705">
        <v>1.4359996700382601E-2</v>
      </c>
      <c r="D1705">
        <v>-0.76543878335096205</v>
      </c>
      <c r="E1705">
        <v>0.44401150499999997</v>
      </c>
      <c r="F1705" t="s">
        <v>7184</v>
      </c>
      <c r="G1705" t="s">
        <v>1527</v>
      </c>
    </row>
    <row r="1706" spans="1:7" x14ac:dyDescent="0.25">
      <c r="A1706" t="s">
        <v>80</v>
      </c>
      <c r="B1706">
        <v>-6.8163346890912302E-2</v>
      </c>
      <c r="C1706">
        <v>1.4020280036785101E-2</v>
      </c>
      <c r="D1706">
        <v>-4.8617678614172899</v>
      </c>
      <c r="E1706">
        <v>1.1646E-6</v>
      </c>
      <c r="F1706" t="s">
        <v>121</v>
      </c>
      <c r="G1706" t="s">
        <v>1528</v>
      </c>
    </row>
    <row r="1707" spans="1:7" x14ac:dyDescent="0.25">
      <c r="A1707" t="s">
        <v>81</v>
      </c>
      <c r="B1707">
        <v>1.5443928596211199E-2</v>
      </c>
      <c r="C1707">
        <v>8.90058535228762E-3</v>
      </c>
      <c r="D1707">
        <v>1.73515875472638</v>
      </c>
      <c r="E1707">
        <v>8.2714734400000003E-2</v>
      </c>
      <c r="F1707" t="s">
        <v>128</v>
      </c>
      <c r="G1707" t="s">
        <v>1529</v>
      </c>
    </row>
    <row r="1708" spans="1:7" x14ac:dyDescent="0.25">
      <c r="A1708" t="s">
        <v>82</v>
      </c>
      <c r="B1708">
        <v>2.2651536107104998E-2</v>
      </c>
      <c r="C1708">
        <v>9.1884403298144006E-3</v>
      </c>
      <c r="D1708">
        <v>2.46522100531097</v>
      </c>
      <c r="E1708">
        <v>1.3693982800000001E-2</v>
      </c>
      <c r="F1708" t="s">
        <v>137</v>
      </c>
      <c r="G1708" t="s">
        <v>1530</v>
      </c>
    </row>
    <row r="1709" spans="1:7" x14ac:dyDescent="0.25">
      <c r="A1709" t="s">
        <v>83</v>
      </c>
      <c r="B1709">
        <v>-2.3839876077881801E-2</v>
      </c>
      <c r="C1709">
        <v>9.3265237269047306E-3</v>
      </c>
      <c r="D1709">
        <v>-2.5561373965210201</v>
      </c>
      <c r="E1709">
        <v>1.0585103699999999E-2</v>
      </c>
      <c r="F1709" t="s">
        <v>137</v>
      </c>
      <c r="G1709" t="s">
        <v>1531</v>
      </c>
    </row>
    <row r="1710" spans="1:7" x14ac:dyDescent="0.25">
      <c r="A1710" t="s">
        <v>84</v>
      </c>
      <c r="B1710">
        <v>3.3502037262563997E-2</v>
      </c>
      <c r="C1710">
        <v>1.2326182753694299E-2</v>
      </c>
      <c r="D1710">
        <v>2.7179572080028702</v>
      </c>
      <c r="E1710">
        <v>6.5693842000000002E-3</v>
      </c>
      <c r="F1710" t="s">
        <v>134</v>
      </c>
      <c r="G1710" t="s">
        <v>1532</v>
      </c>
    </row>
    <row r="1711" spans="1:7" x14ac:dyDescent="0.25">
      <c r="A1711" t="s">
        <v>85</v>
      </c>
      <c r="B1711">
        <v>-0.25813344869349703</v>
      </c>
      <c r="C1711">
        <v>1.33633322753229E-2</v>
      </c>
      <c r="D1711">
        <v>-19.316547951903601</v>
      </c>
      <c r="E1711">
        <v>0</v>
      </c>
      <c r="F1711" t="s">
        <v>121</v>
      </c>
      <c r="G1711" t="s">
        <v>1533</v>
      </c>
    </row>
    <row r="1712" spans="1:7" x14ac:dyDescent="0.25">
      <c r="A1712" t="s">
        <v>86</v>
      </c>
      <c r="B1712">
        <v>-0.16972853814401601</v>
      </c>
      <c r="C1712">
        <v>1.29028655432458E-2</v>
      </c>
      <c r="D1712">
        <v>-13.154328980267699</v>
      </c>
      <c r="E1712">
        <v>0</v>
      </c>
      <c r="F1712" t="s">
        <v>121</v>
      </c>
      <c r="G1712" t="s">
        <v>1534</v>
      </c>
    </row>
    <row r="1713" spans="1:7" x14ac:dyDescent="0.25">
      <c r="A1713" t="s">
        <v>6</v>
      </c>
      <c r="B1713">
        <v>6.5797414133635002</v>
      </c>
      <c r="C1713">
        <v>4.8244285582305001E-2</v>
      </c>
      <c r="D1713">
        <v>136.38385010673301</v>
      </c>
      <c r="E1713">
        <v>0</v>
      </c>
      <c r="F1713" t="s">
        <v>121</v>
      </c>
      <c r="G1713" t="s">
        <v>8381</v>
      </c>
    </row>
    <row r="1714" spans="1:7" x14ac:dyDescent="0.25">
      <c r="A1714" t="s">
        <v>18</v>
      </c>
      <c r="B1714">
        <v>5.3732048727032702E-2</v>
      </c>
      <c r="C1714">
        <v>2.8317164480364799E-2</v>
      </c>
      <c r="D1714">
        <v>1.8975080914012701</v>
      </c>
      <c r="E1714">
        <v>5.7762821700000001E-2</v>
      </c>
      <c r="F1714" t="s">
        <v>128</v>
      </c>
      <c r="G1714" t="s">
        <v>8382</v>
      </c>
    </row>
    <row r="1715" spans="1:7" x14ac:dyDescent="0.25">
      <c r="A1715" t="s">
        <v>19</v>
      </c>
      <c r="B1715">
        <v>-1.6237937001671799E-2</v>
      </c>
      <c r="C1715">
        <v>3.5586419718408702E-2</v>
      </c>
      <c r="D1715">
        <v>-0.45629588843611602</v>
      </c>
      <c r="E1715">
        <v>0.64817787780000002</v>
      </c>
      <c r="F1715" t="s">
        <v>7184</v>
      </c>
      <c r="G1715" t="s">
        <v>8383</v>
      </c>
    </row>
    <row r="1716" spans="1:7" x14ac:dyDescent="0.25">
      <c r="A1716" t="s">
        <v>20</v>
      </c>
      <c r="B1716">
        <v>-4.7085547302927598E-2</v>
      </c>
      <c r="C1716">
        <v>3.3558853242618703E-2</v>
      </c>
      <c r="D1716">
        <v>-1.4030737868936001</v>
      </c>
      <c r="E1716">
        <v>0.1605968975</v>
      </c>
      <c r="F1716" t="s">
        <v>7184</v>
      </c>
      <c r="G1716" t="s">
        <v>8384</v>
      </c>
    </row>
    <row r="1717" spans="1:7" x14ac:dyDescent="0.25">
      <c r="A1717" t="s">
        <v>7</v>
      </c>
      <c r="B1717">
        <v>2.37744520828094E-2</v>
      </c>
      <c r="C1717">
        <v>1.2532352497304101E-3</v>
      </c>
      <c r="D1717">
        <v>18.970462319762898</v>
      </c>
      <c r="E1717">
        <v>0</v>
      </c>
      <c r="F1717" t="s">
        <v>121</v>
      </c>
      <c r="G1717" t="s">
        <v>8385</v>
      </c>
    </row>
    <row r="1718" spans="1:7" x14ac:dyDescent="0.25">
      <c r="A1718" t="s">
        <v>8</v>
      </c>
      <c r="B1718">
        <v>-2.7246148000506097E-4</v>
      </c>
      <c r="C1718">
        <v>1.6143677103785802E-5</v>
      </c>
      <c r="D1718">
        <v>-16.877287513460399</v>
      </c>
      <c r="E1718">
        <v>0</v>
      </c>
      <c r="F1718" t="s">
        <v>121</v>
      </c>
      <c r="G1718" t="s">
        <v>8386</v>
      </c>
    </row>
    <row r="1719" spans="1:7" x14ac:dyDescent="0.25">
      <c r="A1719" t="s">
        <v>21</v>
      </c>
      <c r="B1719">
        <v>-6.4562347480934798E-2</v>
      </c>
      <c r="C1719">
        <v>1.21594465248363E-2</v>
      </c>
      <c r="D1719">
        <v>-5.3096452498115498</v>
      </c>
      <c r="E1719">
        <v>1.1000000000000001E-7</v>
      </c>
      <c r="F1719" t="s">
        <v>121</v>
      </c>
      <c r="G1719" t="s">
        <v>8387</v>
      </c>
    </row>
    <row r="1720" spans="1:7" x14ac:dyDescent="0.25">
      <c r="A1720" t="s">
        <v>22</v>
      </c>
      <c r="B1720">
        <v>-4.9192874571983403E-2</v>
      </c>
      <c r="C1720">
        <v>1.15788718401273E-2</v>
      </c>
      <c r="D1720">
        <v>-4.2485032437704602</v>
      </c>
      <c r="E1720">
        <v>2.1533299999999999E-5</v>
      </c>
      <c r="F1720" t="s">
        <v>121</v>
      </c>
      <c r="G1720" t="s">
        <v>8388</v>
      </c>
    </row>
    <row r="1721" spans="1:7" x14ac:dyDescent="0.25">
      <c r="A1721" t="s">
        <v>23</v>
      </c>
      <c r="B1721">
        <v>-7.1205438061534995E-2</v>
      </c>
      <c r="C1721">
        <v>1.5759933224348099E-2</v>
      </c>
      <c r="D1721">
        <v>-4.5181306956000897</v>
      </c>
      <c r="E1721">
        <v>6.2434999999999996E-6</v>
      </c>
      <c r="F1721" t="s">
        <v>121</v>
      </c>
      <c r="G1721" t="s">
        <v>8389</v>
      </c>
    </row>
    <row r="1722" spans="1:7" x14ac:dyDescent="0.25">
      <c r="A1722" t="s">
        <v>24</v>
      </c>
      <c r="B1722">
        <v>-6.2820029991767307E-2</v>
      </c>
      <c r="C1722">
        <v>1.1284686646783899E-2</v>
      </c>
      <c r="D1722">
        <v>-5.5668386689027702</v>
      </c>
      <c r="E1722">
        <v>2.6000000000000001E-8</v>
      </c>
      <c r="F1722" t="s">
        <v>121</v>
      </c>
      <c r="G1722" t="s">
        <v>8390</v>
      </c>
    </row>
    <row r="1723" spans="1:7" x14ac:dyDescent="0.25">
      <c r="A1723" t="s">
        <v>25</v>
      </c>
      <c r="B1723">
        <v>-0.16434117608214799</v>
      </c>
      <c r="C1723">
        <v>1.7466968951395899E-2</v>
      </c>
      <c r="D1723">
        <v>-9.4086831286783994</v>
      </c>
      <c r="E1723">
        <v>0</v>
      </c>
      <c r="F1723" t="s">
        <v>121</v>
      </c>
      <c r="G1723" t="s">
        <v>8391</v>
      </c>
    </row>
    <row r="1724" spans="1:7" x14ac:dyDescent="0.25">
      <c r="A1724" t="s">
        <v>26</v>
      </c>
      <c r="B1724">
        <v>-5.4345391692021502E-2</v>
      </c>
      <c r="C1724">
        <v>1.19843840380916E-2</v>
      </c>
      <c r="D1724">
        <v>-4.5346837617426203</v>
      </c>
      <c r="E1724">
        <v>5.7733999999999996E-6</v>
      </c>
      <c r="F1724" t="s">
        <v>121</v>
      </c>
      <c r="G1724" t="s">
        <v>8392</v>
      </c>
    </row>
    <row r="1725" spans="1:7" x14ac:dyDescent="0.25">
      <c r="A1725" t="s">
        <v>27</v>
      </c>
      <c r="B1725">
        <v>-2.3764071276498499E-2</v>
      </c>
      <c r="C1725">
        <v>1.1251920312311601E-2</v>
      </c>
      <c r="D1725">
        <v>-2.1120013843767098</v>
      </c>
      <c r="E1725">
        <v>3.4687971800000002E-2</v>
      </c>
      <c r="F1725" t="s">
        <v>137</v>
      </c>
      <c r="G1725" t="s">
        <v>8393</v>
      </c>
    </row>
    <row r="1726" spans="1:7" x14ac:dyDescent="0.25">
      <c r="A1726" t="s">
        <v>28</v>
      </c>
      <c r="B1726">
        <v>-5.24758410643896E-2</v>
      </c>
      <c r="C1726">
        <v>1.1745164023430101E-2</v>
      </c>
      <c r="D1726">
        <v>-4.4678678781928296</v>
      </c>
      <c r="E1726">
        <v>7.9060000000000002E-6</v>
      </c>
      <c r="F1726" t="s">
        <v>121</v>
      </c>
      <c r="G1726" t="s">
        <v>8394</v>
      </c>
    </row>
    <row r="1727" spans="1:7" x14ac:dyDescent="0.25">
      <c r="A1727" t="s">
        <v>29</v>
      </c>
      <c r="B1727">
        <v>-8.2179190553723303E-2</v>
      </c>
      <c r="C1727">
        <v>1.4357500490152201E-2</v>
      </c>
      <c r="D1727">
        <v>-5.7237811421347402</v>
      </c>
      <c r="E1727">
        <v>1.04E-8</v>
      </c>
      <c r="F1727" t="s">
        <v>121</v>
      </c>
      <c r="G1727" t="s">
        <v>8395</v>
      </c>
    </row>
    <row r="1728" spans="1:7" x14ac:dyDescent="0.25">
      <c r="A1728" t="s">
        <v>30</v>
      </c>
      <c r="B1728">
        <v>-7.7070909448530997E-2</v>
      </c>
      <c r="C1728">
        <v>1.15184292009104E-2</v>
      </c>
      <c r="D1728">
        <v>-6.69109547006975</v>
      </c>
      <c r="E1728">
        <v>0</v>
      </c>
      <c r="F1728" t="s">
        <v>121</v>
      </c>
      <c r="G1728" t="s">
        <v>8396</v>
      </c>
    </row>
    <row r="1729" spans="1:7" x14ac:dyDescent="0.25">
      <c r="A1729" t="s">
        <v>31</v>
      </c>
      <c r="B1729">
        <v>-7.9718944622882801E-2</v>
      </c>
      <c r="C1729">
        <v>1.19434465994661E-2</v>
      </c>
      <c r="D1729">
        <v>-6.6747018089775496</v>
      </c>
      <c r="E1729">
        <v>0</v>
      </c>
      <c r="F1729" t="s">
        <v>121</v>
      </c>
      <c r="G1729" t="s">
        <v>8397</v>
      </c>
    </row>
    <row r="1730" spans="1:7" x14ac:dyDescent="0.25">
      <c r="A1730" t="s">
        <v>32</v>
      </c>
      <c r="B1730">
        <v>-6.0014602390696503E-2</v>
      </c>
      <c r="C1730">
        <v>1.08795994761624E-2</v>
      </c>
      <c r="D1730">
        <v>-5.5162510827894797</v>
      </c>
      <c r="E1730">
        <v>3.47E-8</v>
      </c>
      <c r="F1730" t="s">
        <v>121</v>
      </c>
      <c r="G1730" t="s">
        <v>8398</v>
      </c>
    </row>
    <row r="1731" spans="1:7" x14ac:dyDescent="0.25">
      <c r="A1731" t="s">
        <v>33</v>
      </c>
      <c r="B1731">
        <v>-4.0568630685673603E-2</v>
      </c>
      <c r="C1731">
        <v>1.13314790875417E-2</v>
      </c>
      <c r="D1731">
        <v>-3.5801708119707301</v>
      </c>
      <c r="E1731">
        <v>3.4347750000000003E-4</v>
      </c>
      <c r="F1731" t="s">
        <v>121</v>
      </c>
      <c r="G1731" t="s">
        <v>8399</v>
      </c>
    </row>
    <row r="1732" spans="1:7" x14ac:dyDescent="0.25">
      <c r="A1732" t="s">
        <v>34</v>
      </c>
      <c r="B1732">
        <v>-6.6174208349281297E-2</v>
      </c>
      <c r="C1732">
        <v>1.17503883275198E-2</v>
      </c>
      <c r="D1732">
        <v>-5.63166139746202</v>
      </c>
      <c r="E1732">
        <v>1.7900000000000001E-8</v>
      </c>
      <c r="F1732" t="s">
        <v>121</v>
      </c>
      <c r="G1732" t="s">
        <v>8400</v>
      </c>
    </row>
    <row r="1733" spans="1:7" x14ac:dyDescent="0.25">
      <c r="A1733" t="s">
        <v>35</v>
      </c>
      <c r="B1733">
        <v>-5.32509311947547E-2</v>
      </c>
      <c r="C1733">
        <v>7.6369758381130502E-3</v>
      </c>
      <c r="D1733">
        <v>-6.9727772253777296</v>
      </c>
      <c r="E1733">
        <v>0</v>
      </c>
      <c r="F1733" t="s">
        <v>121</v>
      </c>
      <c r="G1733" t="s">
        <v>8401</v>
      </c>
    </row>
    <row r="1734" spans="1:7" x14ac:dyDescent="0.25">
      <c r="A1734" t="s">
        <v>36</v>
      </c>
      <c r="B1734">
        <v>-6.6551563030434802E-2</v>
      </c>
      <c r="C1734">
        <v>1.1012998305212299E-2</v>
      </c>
      <c r="D1734">
        <v>-6.0430012959265396</v>
      </c>
      <c r="E1734">
        <v>1.5E-9</v>
      </c>
      <c r="F1734" t="s">
        <v>121</v>
      </c>
      <c r="G1734" t="s">
        <v>8402</v>
      </c>
    </row>
    <row r="1735" spans="1:7" x14ac:dyDescent="0.25">
      <c r="A1735" t="s">
        <v>37</v>
      </c>
      <c r="B1735">
        <v>-0.29191220713235999</v>
      </c>
      <c r="C1735">
        <v>3.5049080539752502E-3</v>
      </c>
      <c r="D1735">
        <v>-83.286694725493604</v>
      </c>
      <c r="E1735">
        <v>0</v>
      </c>
      <c r="F1735" t="s">
        <v>121</v>
      </c>
      <c r="G1735" t="s">
        <v>8403</v>
      </c>
    </row>
    <row r="1736" spans="1:7" x14ac:dyDescent="0.25">
      <c r="A1736" t="s">
        <v>38</v>
      </c>
      <c r="B1736">
        <v>-0.20041200128860101</v>
      </c>
      <c r="C1736">
        <v>4.7359867923930099E-3</v>
      </c>
      <c r="D1736">
        <v>-42.316841256927603</v>
      </c>
      <c r="E1736">
        <v>0</v>
      </c>
      <c r="F1736" t="s">
        <v>121</v>
      </c>
      <c r="G1736" t="s">
        <v>8404</v>
      </c>
    </row>
    <row r="1737" spans="1:7" x14ac:dyDescent="0.25">
      <c r="A1737" t="s">
        <v>9</v>
      </c>
      <c r="B1737">
        <v>-0.11132730361253</v>
      </c>
      <c r="C1737">
        <v>2.3557439349687899E-3</v>
      </c>
      <c r="D1737">
        <v>-47.257811835989898</v>
      </c>
      <c r="E1737">
        <v>0</v>
      </c>
      <c r="F1737" t="s">
        <v>121</v>
      </c>
      <c r="G1737" t="s">
        <v>8405</v>
      </c>
    </row>
    <row r="1738" spans="1:7" x14ac:dyDescent="0.25">
      <c r="A1738" t="s">
        <v>10</v>
      </c>
      <c r="B1738">
        <v>9.5818760687750096E-3</v>
      </c>
      <c r="C1738">
        <v>3.9159180963374398E-3</v>
      </c>
      <c r="D1738">
        <v>2.44690410602227</v>
      </c>
      <c r="E1738">
        <v>1.4410051E-2</v>
      </c>
      <c r="F1738" t="s">
        <v>137</v>
      </c>
      <c r="G1738" t="s">
        <v>8406</v>
      </c>
    </row>
    <row r="1739" spans="1:7" x14ac:dyDescent="0.25">
      <c r="A1739" t="s">
        <v>11</v>
      </c>
      <c r="B1739">
        <v>9.5433025367530899E-3</v>
      </c>
      <c r="C1739">
        <v>1.00573162773055E-2</v>
      </c>
      <c r="D1739">
        <v>0.948891560493893</v>
      </c>
      <c r="E1739">
        <v>0.34267728920000001</v>
      </c>
      <c r="F1739" t="s">
        <v>7184</v>
      </c>
      <c r="G1739" t="s">
        <v>8407</v>
      </c>
    </row>
    <row r="1740" spans="1:7" x14ac:dyDescent="0.25">
      <c r="A1740" t="s">
        <v>7133</v>
      </c>
      <c r="B1740">
        <v>0.108946560762016</v>
      </c>
      <c r="C1740">
        <v>2.3929050290146E-3</v>
      </c>
      <c r="D1740">
        <v>45.528994858137096</v>
      </c>
      <c r="E1740">
        <v>0</v>
      </c>
      <c r="F1740" t="s">
        <v>121</v>
      </c>
      <c r="G1740" t="s">
        <v>8408</v>
      </c>
    </row>
    <row r="1741" spans="1:7" x14ac:dyDescent="0.25">
      <c r="A1741" t="s">
        <v>7132</v>
      </c>
      <c r="B1741">
        <v>-9.0622060724552797E-2</v>
      </c>
      <c r="C1741">
        <v>2.0367205088621001E-3</v>
      </c>
      <c r="D1741">
        <v>-44.494107232799799</v>
      </c>
      <c r="E1741">
        <v>0</v>
      </c>
      <c r="F1741" t="s">
        <v>121</v>
      </c>
      <c r="G1741" t="s">
        <v>8409</v>
      </c>
    </row>
    <row r="1742" spans="1:7" x14ac:dyDescent="0.25">
      <c r="A1742" t="s">
        <v>12</v>
      </c>
      <c r="B1742">
        <v>-2.7527026384702301E-2</v>
      </c>
      <c r="C1742">
        <v>4.1582396134453199E-2</v>
      </c>
      <c r="D1742">
        <v>-0.66198749816379099</v>
      </c>
      <c r="E1742">
        <v>0.50798024630000005</v>
      </c>
      <c r="F1742" t="s">
        <v>7184</v>
      </c>
      <c r="G1742" t="s">
        <v>8410</v>
      </c>
    </row>
    <row r="1743" spans="1:7" x14ac:dyDescent="0.25">
      <c r="A1743" t="s">
        <v>13</v>
      </c>
      <c r="B1743">
        <v>0.10151858656575</v>
      </c>
      <c r="C1743">
        <v>4.15823615693479E-2</v>
      </c>
      <c r="D1743">
        <v>2.4413857879727501</v>
      </c>
      <c r="E1743">
        <v>1.46321579E-2</v>
      </c>
      <c r="F1743" t="s">
        <v>137</v>
      </c>
      <c r="G1743" t="s">
        <v>8411</v>
      </c>
    </row>
    <row r="1744" spans="1:7" x14ac:dyDescent="0.25">
      <c r="A1744" t="s">
        <v>14</v>
      </c>
      <c r="B1744">
        <v>8.9279505446695807E-3</v>
      </c>
      <c r="C1744">
        <v>4.1553708527099199E-2</v>
      </c>
      <c r="D1744">
        <v>0.214853279313138</v>
      </c>
      <c r="E1744">
        <v>0.8298820026</v>
      </c>
      <c r="F1744" t="s">
        <v>7184</v>
      </c>
      <c r="G1744" t="s">
        <v>8412</v>
      </c>
    </row>
    <row r="1745" spans="1:7" x14ac:dyDescent="0.25">
      <c r="A1745" t="s">
        <v>15</v>
      </c>
      <c r="B1745">
        <v>5.2038958868892003E-2</v>
      </c>
      <c r="C1745">
        <v>4.15593584883618E-2</v>
      </c>
      <c r="D1745">
        <v>1.2521598205964799</v>
      </c>
      <c r="E1745">
        <v>0.21051357709999999</v>
      </c>
      <c r="F1745" t="s">
        <v>7184</v>
      </c>
      <c r="G1745" t="s">
        <v>8413</v>
      </c>
    </row>
    <row r="1746" spans="1:7" x14ac:dyDescent="0.25">
      <c r="A1746" t="s">
        <v>16</v>
      </c>
      <c r="B1746">
        <v>-4.7009631500490798E-2</v>
      </c>
      <c r="C1746">
        <v>4.1780022962223697E-2</v>
      </c>
      <c r="D1746">
        <v>-1.1251700733385299</v>
      </c>
      <c r="E1746">
        <v>0.26051876429999998</v>
      </c>
      <c r="F1746" t="s">
        <v>7184</v>
      </c>
      <c r="G1746" t="s">
        <v>8414</v>
      </c>
    </row>
    <row r="1747" spans="1:7" x14ac:dyDescent="0.25">
      <c r="A1747" t="s">
        <v>17</v>
      </c>
      <c r="B1747">
        <v>0.15558520616562199</v>
      </c>
      <c r="C1747">
        <v>4.1645852676220299E-2</v>
      </c>
      <c r="D1747">
        <v>3.7359111692401701</v>
      </c>
      <c r="E1747">
        <v>1.8710560000000001E-4</v>
      </c>
      <c r="F1747" t="s">
        <v>121</v>
      </c>
      <c r="G1747" t="s">
        <v>8415</v>
      </c>
    </row>
    <row r="1748" spans="1:7" x14ac:dyDescent="0.25">
      <c r="A1748" t="s">
        <v>155</v>
      </c>
      <c r="B1748">
        <v>1.13992007400867E-2</v>
      </c>
      <c r="C1748">
        <v>1.4746959216503099E-3</v>
      </c>
      <c r="D1748">
        <v>7.7298652371195598</v>
      </c>
      <c r="E1748">
        <v>0</v>
      </c>
      <c r="F1748" t="s">
        <v>121</v>
      </c>
      <c r="G1748" t="s">
        <v>8416</v>
      </c>
    </row>
    <row r="1749" spans="1:7" x14ac:dyDescent="0.25">
      <c r="A1749" t="s">
        <v>157</v>
      </c>
      <c r="B1749">
        <v>4.44244311578815E-2</v>
      </c>
      <c r="C1749">
        <v>1.7951795665907999E-3</v>
      </c>
      <c r="D1749">
        <v>24.7465111483233</v>
      </c>
      <c r="E1749">
        <v>0</v>
      </c>
      <c r="F1749" t="s">
        <v>121</v>
      </c>
      <c r="G1749" t="s">
        <v>8417</v>
      </c>
    </row>
    <row r="1750" spans="1:7" x14ac:dyDescent="0.25">
      <c r="A1750" t="s">
        <v>159</v>
      </c>
      <c r="B1750">
        <v>3.3767147405510303E-2</v>
      </c>
      <c r="C1750">
        <v>1.71901937926544E-3</v>
      </c>
      <c r="D1750">
        <v>19.6432616250897</v>
      </c>
      <c r="E1750">
        <v>0</v>
      </c>
      <c r="F1750" t="s">
        <v>121</v>
      </c>
      <c r="G1750" t="s">
        <v>8418</v>
      </c>
    </row>
    <row r="1751" spans="1:7" x14ac:dyDescent="0.25">
      <c r="A1751" t="s">
        <v>161</v>
      </c>
      <c r="B1751">
        <v>-1.1938131793645E-4</v>
      </c>
      <c r="C1751">
        <v>1.8853304734607201E-5</v>
      </c>
      <c r="D1751">
        <v>-6.3321162850199499</v>
      </c>
      <c r="E1751">
        <v>2.0000000000000001E-10</v>
      </c>
      <c r="F1751" t="s">
        <v>121</v>
      </c>
      <c r="G1751" t="s">
        <v>8419</v>
      </c>
    </row>
    <row r="1752" spans="1:7" x14ac:dyDescent="0.25">
      <c r="A1752" t="s">
        <v>163</v>
      </c>
      <c r="B1752">
        <v>-4.3633310569682001E-4</v>
      </c>
      <c r="C1752">
        <v>2.21771434421868E-5</v>
      </c>
      <c r="D1752">
        <v>-19.674901180771499</v>
      </c>
      <c r="E1752">
        <v>0</v>
      </c>
      <c r="F1752" t="s">
        <v>121</v>
      </c>
      <c r="G1752" t="s">
        <v>8420</v>
      </c>
    </row>
    <row r="1753" spans="1:7" x14ac:dyDescent="0.25">
      <c r="A1753" t="s">
        <v>165</v>
      </c>
      <c r="B1753">
        <v>-3.6358310481210898E-4</v>
      </c>
      <c r="C1753">
        <v>2.1585946817881199E-5</v>
      </c>
      <c r="D1753">
        <v>-16.8435097093321</v>
      </c>
      <c r="E1753">
        <v>0</v>
      </c>
      <c r="F1753" t="s">
        <v>121</v>
      </c>
      <c r="G1753" t="s">
        <v>8421</v>
      </c>
    </row>
    <row r="1754" spans="1:7" x14ac:dyDescent="0.25">
      <c r="A1754" t="s">
        <v>39</v>
      </c>
      <c r="B1754">
        <v>-0.15802136486068</v>
      </c>
      <c r="C1754">
        <v>1.40929414082913E-2</v>
      </c>
      <c r="D1754">
        <v>-11.2128022307473</v>
      </c>
      <c r="E1754">
        <v>0</v>
      </c>
      <c r="F1754" t="s">
        <v>121</v>
      </c>
      <c r="G1754" t="s">
        <v>8422</v>
      </c>
    </row>
    <row r="1755" spans="1:7" x14ac:dyDescent="0.25">
      <c r="A1755" t="s">
        <v>40</v>
      </c>
      <c r="B1755">
        <v>-0.26631514080794599</v>
      </c>
      <c r="C1755">
        <v>1.46909107003837E-2</v>
      </c>
      <c r="D1755">
        <v>-18.127885073931601</v>
      </c>
      <c r="E1755">
        <v>0</v>
      </c>
      <c r="F1755" t="s">
        <v>121</v>
      </c>
      <c r="G1755" t="s">
        <v>8423</v>
      </c>
    </row>
    <row r="1756" spans="1:7" x14ac:dyDescent="0.25">
      <c r="A1756" t="s">
        <v>41</v>
      </c>
      <c r="B1756">
        <v>-0.243013225962217</v>
      </c>
      <c r="C1756">
        <v>1.49123815394527E-2</v>
      </c>
      <c r="D1756">
        <v>-16.296070840146701</v>
      </c>
      <c r="E1756">
        <v>0</v>
      </c>
      <c r="F1756" t="s">
        <v>121</v>
      </c>
      <c r="G1756" t="s">
        <v>8424</v>
      </c>
    </row>
    <row r="1757" spans="1:7" x14ac:dyDescent="0.25">
      <c r="A1757" t="s">
        <v>42</v>
      </c>
      <c r="B1757">
        <v>-0.138710634476016</v>
      </c>
      <c r="C1757">
        <v>1.3367624577282199E-2</v>
      </c>
      <c r="D1757">
        <v>-10.376610569371399</v>
      </c>
      <c r="E1757">
        <v>0</v>
      </c>
      <c r="F1757" t="s">
        <v>121</v>
      </c>
      <c r="G1757" t="s">
        <v>8425</v>
      </c>
    </row>
    <row r="1758" spans="1:7" x14ac:dyDescent="0.25">
      <c r="A1758" t="s">
        <v>43</v>
      </c>
      <c r="B1758">
        <v>-0.22997579776682001</v>
      </c>
      <c r="C1758">
        <v>1.35713421686635E-2</v>
      </c>
      <c r="D1758">
        <v>-16.945692983693199</v>
      </c>
      <c r="E1758">
        <v>0</v>
      </c>
      <c r="F1758" t="s">
        <v>121</v>
      </c>
      <c r="G1758" t="s">
        <v>8426</v>
      </c>
    </row>
    <row r="1759" spans="1:7" x14ac:dyDescent="0.25">
      <c r="A1759" t="s">
        <v>44</v>
      </c>
      <c r="B1759">
        <v>-0.196659033710156</v>
      </c>
      <c r="C1759">
        <v>1.40686759338523E-2</v>
      </c>
      <c r="D1759">
        <v>-13.9785033527534</v>
      </c>
      <c r="E1759">
        <v>0</v>
      </c>
      <c r="F1759" t="s">
        <v>121</v>
      </c>
      <c r="G1759" t="s">
        <v>8427</v>
      </c>
    </row>
    <row r="1760" spans="1:7" x14ac:dyDescent="0.25">
      <c r="A1760" t="s">
        <v>45</v>
      </c>
      <c r="B1760">
        <v>-0.18312270861317601</v>
      </c>
      <c r="C1760">
        <v>1.7891060590711699E-2</v>
      </c>
      <c r="D1760">
        <v>-10.2354305763319</v>
      </c>
      <c r="E1760">
        <v>0</v>
      </c>
      <c r="F1760" t="s">
        <v>121</v>
      </c>
      <c r="G1760" t="s">
        <v>8428</v>
      </c>
    </row>
    <row r="1761" spans="1:7" x14ac:dyDescent="0.25">
      <c r="A1761" t="s">
        <v>46</v>
      </c>
      <c r="B1761">
        <v>-0.248096983575535</v>
      </c>
      <c r="C1761">
        <v>1.88742883469315E-2</v>
      </c>
      <c r="D1761">
        <v>-13.1447066514627</v>
      </c>
      <c r="E1761">
        <v>0</v>
      </c>
      <c r="F1761" t="s">
        <v>121</v>
      </c>
      <c r="G1761" t="s">
        <v>8429</v>
      </c>
    </row>
    <row r="1762" spans="1:7" x14ac:dyDescent="0.25">
      <c r="A1762" t="s">
        <v>47</v>
      </c>
      <c r="B1762">
        <v>-0.26395520591168697</v>
      </c>
      <c r="C1762">
        <v>1.91212743481575E-2</v>
      </c>
      <c r="D1762">
        <v>-13.804268539095601</v>
      </c>
      <c r="E1762">
        <v>0</v>
      </c>
      <c r="F1762" t="s">
        <v>121</v>
      </c>
      <c r="G1762" t="s">
        <v>8430</v>
      </c>
    </row>
    <row r="1763" spans="1:7" x14ac:dyDescent="0.25">
      <c r="A1763" t="s">
        <v>48</v>
      </c>
      <c r="B1763">
        <v>-0.16077292096025</v>
      </c>
      <c r="C1763">
        <v>1.2926484500048E-2</v>
      </c>
      <c r="D1763">
        <v>-12.4374822063689</v>
      </c>
      <c r="E1763">
        <v>0</v>
      </c>
      <c r="F1763" t="s">
        <v>121</v>
      </c>
      <c r="G1763" t="s">
        <v>8431</v>
      </c>
    </row>
    <row r="1764" spans="1:7" x14ac:dyDescent="0.25">
      <c r="A1764" t="s">
        <v>49</v>
      </c>
      <c r="B1764">
        <v>-0.24677245513693499</v>
      </c>
      <c r="C1764">
        <v>1.3162722125851799E-2</v>
      </c>
      <c r="D1764">
        <v>-18.747828357803801</v>
      </c>
      <c r="E1764">
        <v>0</v>
      </c>
      <c r="F1764" t="s">
        <v>121</v>
      </c>
      <c r="G1764" t="s">
        <v>8432</v>
      </c>
    </row>
    <row r="1765" spans="1:7" x14ac:dyDescent="0.25">
      <c r="A1765" t="s">
        <v>50</v>
      </c>
      <c r="B1765">
        <v>-0.232087658458108</v>
      </c>
      <c r="C1765">
        <v>1.36045946199178E-2</v>
      </c>
      <c r="D1765">
        <v>-17.059505626012601</v>
      </c>
      <c r="E1765">
        <v>0</v>
      </c>
      <c r="F1765" t="s">
        <v>121</v>
      </c>
      <c r="G1765" t="s">
        <v>8433</v>
      </c>
    </row>
    <row r="1766" spans="1:7" x14ac:dyDescent="0.25">
      <c r="A1766" t="s">
        <v>51</v>
      </c>
      <c r="B1766">
        <v>-0.19809483274787501</v>
      </c>
      <c r="C1766">
        <v>1.9454786991438801E-2</v>
      </c>
      <c r="D1766">
        <v>-10.182318255915501</v>
      </c>
      <c r="E1766">
        <v>0</v>
      </c>
      <c r="F1766" t="s">
        <v>121</v>
      </c>
      <c r="G1766" t="s">
        <v>8434</v>
      </c>
    </row>
    <row r="1767" spans="1:7" x14ac:dyDescent="0.25">
      <c r="A1767" t="s">
        <v>52</v>
      </c>
      <c r="B1767">
        <v>-0.23963615506765901</v>
      </c>
      <c r="C1767">
        <v>2.0066528207089401E-2</v>
      </c>
      <c r="D1767">
        <v>-11.9420834832304</v>
      </c>
      <c r="E1767">
        <v>0</v>
      </c>
      <c r="F1767" t="s">
        <v>121</v>
      </c>
      <c r="G1767" t="s">
        <v>8435</v>
      </c>
    </row>
    <row r="1768" spans="1:7" x14ac:dyDescent="0.25">
      <c r="A1768" t="s">
        <v>53</v>
      </c>
      <c r="B1768">
        <v>-0.27984832717838698</v>
      </c>
      <c r="C1768">
        <v>2.1251729854508999E-2</v>
      </c>
      <c r="D1768">
        <v>-13.168261082474199</v>
      </c>
      <c r="E1768">
        <v>0</v>
      </c>
      <c r="F1768" t="s">
        <v>121</v>
      </c>
      <c r="G1768" t="s">
        <v>8436</v>
      </c>
    </row>
    <row r="1769" spans="1:7" x14ac:dyDescent="0.25">
      <c r="A1769" t="s">
        <v>54</v>
      </c>
      <c r="B1769">
        <v>-0.141511349176213</v>
      </c>
      <c r="C1769">
        <v>1.3723190228165301E-2</v>
      </c>
      <c r="D1769">
        <v>-10.311840528580399</v>
      </c>
      <c r="E1769">
        <v>0</v>
      </c>
      <c r="F1769" t="s">
        <v>121</v>
      </c>
      <c r="G1769" t="s">
        <v>8437</v>
      </c>
    </row>
    <row r="1770" spans="1:7" x14ac:dyDescent="0.25">
      <c r="A1770" t="s">
        <v>55</v>
      </c>
      <c r="B1770">
        <v>-0.26638051519329198</v>
      </c>
      <c r="C1770">
        <v>1.3900071537566099E-2</v>
      </c>
      <c r="D1770">
        <v>-19.163967212210199</v>
      </c>
      <c r="E1770">
        <v>0</v>
      </c>
      <c r="F1770" t="s">
        <v>121</v>
      </c>
      <c r="G1770" t="s">
        <v>8438</v>
      </c>
    </row>
    <row r="1771" spans="1:7" x14ac:dyDescent="0.25">
      <c r="A1771" t="s">
        <v>56</v>
      </c>
      <c r="B1771">
        <v>-0.19813574537702</v>
      </c>
      <c r="C1771">
        <v>1.43928940605903E-2</v>
      </c>
      <c r="D1771">
        <v>-13.766219951520601</v>
      </c>
      <c r="E1771">
        <v>0</v>
      </c>
      <c r="F1771" t="s">
        <v>121</v>
      </c>
      <c r="G1771" t="s">
        <v>8439</v>
      </c>
    </row>
    <row r="1772" spans="1:7" x14ac:dyDescent="0.25">
      <c r="A1772" t="s">
        <v>57</v>
      </c>
      <c r="B1772">
        <v>-0.138358694865374</v>
      </c>
      <c r="C1772">
        <v>1.28696412340106E-2</v>
      </c>
      <c r="D1772">
        <v>-10.750781031854499</v>
      </c>
      <c r="E1772">
        <v>0</v>
      </c>
      <c r="F1772" t="s">
        <v>121</v>
      </c>
      <c r="G1772" t="s">
        <v>8440</v>
      </c>
    </row>
    <row r="1773" spans="1:7" x14ac:dyDescent="0.25">
      <c r="A1773" t="s">
        <v>58</v>
      </c>
      <c r="B1773">
        <v>-0.19162895996964499</v>
      </c>
      <c r="C1773">
        <v>1.27744550647425E-2</v>
      </c>
      <c r="D1773">
        <v>-15.0009498642757</v>
      </c>
      <c r="E1773">
        <v>0</v>
      </c>
      <c r="F1773" t="s">
        <v>121</v>
      </c>
      <c r="G1773" t="s">
        <v>8441</v>
      </c>
    </row>
    <row r="1774" spans="1:7" x14ac:dyDescent="0.25">
      <c r="A1774" t="s">
        <v>59</v>
      </c>
      <c r="B1774">
        <v>-0.15257945952292601</v>
      </c>
      <c r="C1774">
        <v>1.31915522710208E-2</v>
      </c>
      <c r="D1774">
        <v>-11.5664522558207</v>
      </c>
      <c r="E1774">
        <v>0</v>
      </c>
      <c r="F1774" t="s">
        <v>121</v>
      </c>
      <c r="G1774" t="s">
        <v>8442</v>
      </c>
    </row>
    <row r="1775" spans="1:7" x14ac:dyDescent="0.25">
      <c r="A1775" t="s">
        <v>60</v>
      </c>
      <c r="B1775">
        <v>-0.14938383308692799</v>
      </c>
      <c r="C1775">
        <v>1.3588580127415E-2</v>
      </c>
      <c r="D1775">
        <v>-10.993336440320601</v>
      </c>
      <c r="E1775">
        <v>0</v>
      </c>
      <c r="F1775" t="s">
        <v>121</v>
      </c>
      <c r="G1775" t="s">
        <v>8443</v>
      </c>
    </row>
    <row r="1776" spans="1:7" x14ac:dyDescent="0.25">
      <c r="A1776" t="s">
        <v>61</v>
      </c>
      <c r="B1776">
        <v>-0.241999550685913</v>
      </c>
      <c r="C1776">
        <v>1.3836383941795099E-2</v>
      </c>
      <c r="D1776">
        <v>-17.4900864058068</v>
      </c>
      <c r="E1776">
        <v>0</v>
      </c>
      <c r="F1776" t="s">
        <v>121</v>
      </c>
      <c r="G1776" t="s">
        <v>8444</v>
      </c>
    </row>
    <row r="1777" spans="1:7" x14ac:dyDescent="0.25">
      <c r="A1777" t="s">
        <v>62</v>
      </c>
      <c r="B1777">
        <v>-0.23549242653208399</v>
      </c>
      <c r="C1777">
        <v>1.4285145137676701E-2</v>
      </c>
      <c r="D1777">
        <v>-16.485126630668901</v>
      </c>
      <c r="E1777">
        <v>0</v>
      </c>
      <c r="F1777" t="s">
        <v>121</v>
      </c>
      <c r="G1777" t="s">
        <v>8445</v>
      </c>
    </row>
    <row r="1778" spans="1:7" x14ac:dyDescent="0.25">
      <c r="A1778" t="s">
        <v>63</v>
      </c>
      <c r="B1778">
        <v>-0.163406403676952</v>
      </c>
      <c r="C1778">
        <v>1.6497612852725899E-2</v>
      </c>
      <c r="D1778">
        <v>-9.9048513949066699</v>
      </c>
      <c r="E1778">
        <v>0</v>
      </c>
      <c r="F1778" t="s">
        <v>121</v>
      </c>
      <c r="G1778" t="s">
        <v>8446</v>
      </c>
    </row>
    <row r="1779" spans="1:7" x14ac:dyDescent="0.25">
      <c r="A1779" t="s">
        <v>64</v>
      </c>
      <c r="B1779">
        <v>-0.29809946037250801</v>
      </c>
      <c r="C1779">
        <v>1.7315395753468001E-2</v>
      </c>
      <c r="D1779">
        <v>-17.2158618039558</v>
      </c>
      <c r="E1779">
        <v>0</v>
      </c>
      <c r="F1779" t="s">
        <v>121</v>
      </c>
      <c r="G1779" t="s">
        <v>8447</v>
      </c>
    </row>
    <row r="1780" spans="1:7" x14ac:dyDescent="0.25">
      <c r="A1780" t="s">
        <v>65</v>
      </c>
      <c r="B1780">
        <v>-0.24936585874900699</v>
      </c>
      <c r="C1780">
        <v>1.7726272544884E-2</v>
      </c>
      <c r="D1780">
        <v>-14.067585732849301</v>
      </c>
      <c r="E1780">
        <v>0</v>
      </c>
      <c r="F1780" t="s">
        <v>121</v>
      </c>
      <c r="G1780" t="s">
        <v>8448</v>
      </c>
    </row>
    <row r="1781" spans="1:7" x14ac:dyDescent="0.25">
      <c r="A1781" t="s">
        <v>66</v>
      </c>
      <c r="B1781">
        <v>-0.14465319945240901</v>
      </c>
      <c r="C1781">
        <v>1.33401238908624E-2</v>
      </c>
      <c r="D1781">
        <v>-10.843467469705599</v>
      </c>
      <c r="E1781">
        <v>0</v>
      </c>
      <c r="F1781" t="s">
        <v>121</v>
      </c>
      <c r="G1781" t="s">
        <v>8449</v>
      </c>
    </row>
    <row r="1782" spans="1:7" x14ac:dyDescent="0.25">
      <c r="A1782" t="s">
        <v>67</v>
      </c>
      <c r="B1782">
        <v>-0.238021941237227</v>
      </c>
      <c r="C1782">
        <v>1.3653486195509599E-2</v>
      </c>
      <c r="D1782">
        <v>-17.433052469449699</v>
      </c>
      <c r="E1782">
        <v>0</v>
      </c>
      <c r="F1782" t="s">
        <v>121</v>
      </c>
      <c r="G1782" t="s">
        <v>8450</v>
      </c>
    </row>
    <row r="1783" spans="1:7" x14ac:dyDescent="0.25">
      <c r="A1783" t="s">
        <v>68</v>
      </c>
      <c r="B1783">
        <v>-0.228055278310801</v>
      </c>
      <c r="C1783">
        <v>1.4056802341006799E-2</v>
      </c>
      <c r="D1783">
        <v>-16.2238375967992</v>
      </c>
      <c r="E1783">
        <v>0</v>
      </c>
      <c r="F1783" t="s">
        <v>121</v>
      </c>
      <c r="G1783" t="s">
        <v>8451</v>
      </c>
    </row>
    <row r="1784" spans="1:7" x14ac:dyDescent="0.25">
      <c r="A1784" t="s">
        <v>69</v>
      </c>
      <c r="B1784">
        <v>-0.160784469034088</v>
      </c>
      <c r="C1784">
        <v>1.3745297712240499E-2</v>
      </c>
      <c r="D1784">
        <v>-11.6974162655572</v>
      </c>
      <c r="E1784">
        <v>0</v>
      </c>
      <c r="F1784" t="s">
        <v>121</v>
      </c>
      <c r="G1784" t="s">
        <v>8452</v>
      </c>
    </row>
    <row r="1785" spans="1:7" x14ac:dyDescent="0.25">
      <c r="A1785" t="s">
        <v>70</v>
      </c>
      <c r="B1785">
        <v>-0.23428192799226699</v>
      </c>
      <c r="C1785">
        <v>1.4139065488888601E-2</v>
      </c>
      <c r="D1785">
        <v>-16.569831165743</v>
      </c>
      <c r="E1785">
        <v>0</v>
      </c>
      <c r="F1785" t="s">
        <v>121</v>
      </c>
      <c r="G1785" t="s">
        <v>8453</v>
      </c>
    </row>
    <row r="1786" spans="1:7" x14ac:dyDescent="0.25">
      <c r="A1786" t="s">
        <v>71</v>
      </c>
      <c r="B1786">
        <v>-0.23732776730546601</v>
      </c>
      <c r="C1786">
        <v>1.4477683633795599E-2</v>
      </c>
      <c r="D1786">
        <v>-16.392661513300698</v>
      </c>
      <c r="E1786">
        <v>0</v>
      </c>
      <c r="F1786" t="s">
        <v>121</v>
      </c>
      <c r="G1786" t="s">
        <v>8454</v>
      </c>
    </row>
    <row r="1787" spans="1:7" x14ac:dyDescent="0.25">
      <c r="A1787" t="s">
        <v>72</v>
      </c>
      <c r="B1787">
        <v>1.4324514343493799E-2</v>
      </c>
      <c r="C1787">
        <v>1.2493149778958599E-2</v>
      </c>
      <c r="D1787">
        <v>1.14658949880034</v>
      </c>
      <c r="E1787">
        <v>0.25155313930000001</v>
      </c>
      <c r="F1787" t="s">
        <v>7184</v>
      </c>
      <c r="G1787" t="s">
        <v>8455</v>
      </c>
    </row>
    <row r="1788" spans="1:7" x14ac:dyDescent="0.25">
      <c r="A1788" t="s">
        <v>73</v>
      </c>
      <c r="B1788">
        <v>-0.11298338117953</v>
      </c>
      <c r="C1788">
        <v>1.34559087454041E-2</v>
      </c>
      <c r="D1788">
        <v>-8.3965626786908008</v>
      </c>
      <c r="E1788">
        <v>0</v>
      </c>
      <c r="F1788" t="s">
        <v>121</v>
      </c>
      <c r="G1788" t="s">
        <v>8456</v>
      </c>
    </row>
    <row r="1789" spans="1:7" x14ac:dyDescent="0.25">
      <c r="A1789" t="s">
        <v>74</v>
      </c>
      <c r="B1789">
        <v>-0.107177220473191</v>
      </c>
      <c r="C1789">
        <v>1.29344240703814E-2</v>
      </c>
      <c r="D1789">
        <v>-8.2861996707388705</v>
      </c>
      <c r="E1789">
        <v>0</v>
      </c>
      <c r="F1789" t="s">
        <v>121</v>
      </c>
      <c r="G1789" t="s">
        <v>8457</v>
      </c>
    </row>
    <row r="1790" spans="1:7" x14ac:dyDescent="0.25">
      <c r="A1790" t="s">
        <v>75</v>
      </c>
      <c r="B1790">
        <v>2.76905033588596E-2</v>
      </c>
      <c r="C1790">
        <v>1.34554735722472E-2</v>
      </c>
      <c r="D1790">
        <v>2.0579359923810601</v>
      </c>
      <c r="E1790">
        <v>3.9597994300000001E-2</v>
      </c>
      <c r="F1790" t="s">
        <v>137</v>
      </c>
      <c r="G1790" t="s">
        <v>8458</v>
      </c>
    </row>
    <row r="1791" spans="1:7" x14ac:dyDescent="0.25">
      <c r="A1791" t="s">
        <v>76</v>
      </c>
      <c r="B1791">
        <v>3.6473910238909599E-2</v>
      </c>
      <c r="C1791">
        <v>1.3840994042605701E-2</v>
      </c>
      <c r="D1791">
        <v>2.6352088677037702</v>
      </c>
      <c r="E1791">
        <v>8.4094128999999997E-3</v>
      </c>
      <c r="F1791" t="s">
        <v>134</v>
      </c>
      <c r="G1791" t="s">
        <v>8459</v>
      </c>
    </row>
    <row r="1792" spans="1:7" x14ac:dyDescent="0.25">
      <c r="A1792" t="s">
        <v>77</v>
      </c>
      <c r="B1792">
        <v>9.7264044840133998E-3</v>
      </c>
      <c r="C1792">
        <v>1.39315032331121E-2</v>
      </c>
      <c r="D1792">
        <v>0.69815900849061696</v>
      </c>
      <c r="E1792">
        <v>0.48507883600000001</v>
      </c>
      <c r="F1792" t="s">
        <v>7184</v>
      </c>
      <c r="G1792" t="s">
        <v>8460</v>
      </c>
    </row>
    <row r="1793" spans="1:7" x14ac:dyDescent="0.25">
      <c r="A1793" t="s">
        <v>78</v>
      </c>
      <c r="B1793">
        <v>1.17156999335487E-2</v>
      </c>
      <c r="C1793">
        <v>1.36401392533323E-2</v>
      </c>
      <c r="D1793">
        <v>0.85891351370819402</v>
      </c>
      <c r="E1793">
        <v>0.39038959950000002</v>
      </c>
      <c r="F1793" t="s">
        <v>7184</v>
      </c>
      <c r="G1793" t="s">
        <v>8461</v>
      </c>
    </row>
    <row r="1794" spans="1:7" x14ac:dyDescent="0.25">
      <c r="A1794" t="s">
        <v>79</v>
      </c>
      <c r="B1794">
        <v>-1.77450670868908E-2</v>
      </c>
      <c r="C1794">
        <v>1.4515507602024399E-2</v>
      </c>
      <c r="D1794">
        <v>-1.2224902892418399</v>
      </c>
      <c r="E1794">
        <v>0.22152418609999999</v>
      </c>
      <c r="F1794" t="s">
        <v>7184</v>
      </c>
      <c r="G1794" t="s">
        <v>8462</v>
      </c>
    </row>
    <row r="1795" spans="1:7" x14ac:dyDescent="0.25">
      <c r="A1795" t="s">
        <v>80</v>
      </c>
      <c r="B1795">
        <v>-8.2565212457540296E-2</v>
      </c>
      <c r="C1795">
        <v>1.41721119929674E-2</v>
      </c>
      <c r="D1795">
        <v>-5.8258933106449797</v>
      </c>
      <c r="E1795">
        <v>5.6999999999999998E-9</v>
      </c>
      <c r="F1795" t="s">
        <v>121</v>
      </c>
      <c r="G1795" t="s">
        <v>8463</v>
      </c>
    </row>
    <row r="1796" spans="1:7" x14ac:dyDescent="0.25">
      <c r="A1796" t="s">
        <v>81</v>
      </c>
      <c r="B1796">
        <v>1.0968142481224101E-2</v>
      </c>
      <c r="C1796">
        <v>8.9969738182568808E-3</v>
      </c>
      <c r="D1796">
        <v>1.21909240849043</v>
      </c>
      <c r="E1796">
        <v>0.2228110294</v>
      </c>
      <c r="F1796" t="s">
        <v>7184</v>
      </c>
      <c r="G1796" t="s">
        <v>8464</v>
      </c>
    </row>
    <row r="1797" spans="1:7" x14ac:dyDescent="0.25">
      <c r="A1797" t="s">
        <v>82</v>
      </c>
      <c r="B1797">
        <v>1.76523600235526E-2</v>
      </c>
      <c r="C1797">
        <v>9.2879461075791505E-3</v>
      </c>
      <c r="D1797">
        <v>1.9005665858836001</v>
      </c>
      <c r="E1797">
        <v>5.7360712199999997E-2</v>
      </c>
      <c r="F1797" t="s">
        <v>128</v>
      </c>
      <c r="G1797" t="s">
        <v>8465</v>
      </c>
    </row>
    <row r="1798" spans="1:7" x14ac:dyDescent="0.25">
      <c r="A1798" t="s">
        <v>83</v>
      </c>
      <c r="B1798">
        <v>-3.5806537191825499E-2</v>
      </c>
      <c r="C1798">
        <v>9.4275248722542598E-3</v>
      </c>
      <c r="D1798">
        <v>-3.7980846168018201</v>
      </c>
      <c r="E1798">
        <v>1.458757E-4</v>
      </c>
      <c r="F1798" t="s">
        <v>121</v>
      </c>
      <c r="G1798" t="s">
        <v>8466</v>
      </c>
    </row>
    <row r="1799" spans="1:7" x14ac:dyDescent="0.25">
      <c r="A1799" t="s">
        <v>84</v>
      </c>
      <c r="B1799">
        <v>2.8377119215284598E-2</v>
      </c>
      <c r="C1799">
        <v>1.24596685638809E-2</v>
      </c>
      <c r="D1799">
        <v>2.2775179829057799</v>
      </c>
      <c r="E1799">
        <v>2.2756706500000001E-2</v>
      </c>
      <c r="F1799" t="s">
        <v>137</v>
      </c>
      <c r="G1799" t="s">
        <v>8467</v>
      </c>
    </row>
    <row r="1800" spans="1:7" x14ac:dyDescent="0.25">
      <c r="A1800" t="s">
        <v>85</v>
      </c>
      <c r="B1800">
        <v>-0.26768361132011298</v>
      </c>
      <c r="C1800">
        <v>1.35080498469515E-2</v>
      </c>
      <c r="D1800">
        <v>-19.816599313225399</v>
      </c>
      <c r="E1800">
        <v>0</v>
      </c>
      <c r="F1800" t="s">
        <v>121</v>
      </c>
      <c r="G1800" t="s">
        <v>8468</v>
      </c>
    </row>
    <row r="1801" spans="1:7" x14ac:dyDescent="0.25">
      <c r="A1801" t="s">
        <v>86</v>
      </c>
      <c r="B1801">
        <v>-0.1861082017722</v>
      </c>
      <c r="C1801">
        <v>1.3042596512288399E-2</v>
      </c>
      <c r="D1801">
        <v>-14.2692600815224</v>
      </c>
      <c r="E1801">
        <v>0</v>
      </c>
      <c r="F1801" t="s">
        <v>121</v>
      </c>
      <c r="G1801" t="s">
        <v>8469</v>
      </c>
    </row>
    <row r="1802" spans="1:7" x14ac:dyDescent="0.25">
      <c r="A1802" t="s">
        <v>6</v>
      </c>
      <c r="B1802">
        <v>6.3938272876732798</v>
      </c>
      <c r="C1802">
        <v>4.9374257405863098E-2</v>
      </c>
      <c r="D1802">
        <v>129.49718382830801</v>
      </c>
      <c r="E1802">
        <v>0</v>
      </c>
      <c r="F1802" t="s">
        <v>121</v>
      </c>
      <c r="G1802" t="s">
        <v>1535</v>
      </c>
    </row>
    <row r="1803" spans="1:7" x14ac:dyDescent="0.25">
      <c r="A1803" t="s">
        <v>18</v>
      </c>
      <c r="B1803">
        <v>7.1592263108088999E-2</v>
      </c>
      <c r="C1803">
        <v>2.80111174640396E-2</v>
      </c>
      <c r="D1803">
        <v>2.55585173279853</v>
      </c>
      <c r="E1803">
        <v>1.0593778200000001E-2</v>
      </c>
      <c r="F1803" t="s">
        <v>137</v>
      </c>
      <c r="G1803" t="s">
        <v>1536</v>
      </c>
    </row>
    <row r="1804" spans="1:7" x14ac:dyDescent="0.25">
      <c r="A1804" t="s">
        <v>19</v>
      </c>
      <c r="B1804">
        <v>6.8313961564466202E-2</v>
      </c>
      <c r="C1804">
        <v>3.45821613872394E-2</v>
      </c>
      <c r="D1804">
        <v>1.9754104088379401</v>
      </c>
      <c r="E1804">
        <v>4.8223379699999999E-2</v>
      </c>
      <c r="F1804" t="s">
        <v>137</v>
      </c>
      <c r="G1804" t="s">
        <v>1537</v>
      </c>
    </row>
    <row r="1805" spans="1:7" x14ac:dyDescent="0.25">
      <c r="A1805" t="s">
        <v>20</v>
      </c>
      <c r="B1805">
        <v>0.107168968893551</v>
      </c>
      <c r="C1805">
        <v>3.3271805253091501E-2</v>
      </c>
      <c r="D1805">
        <v>3.2210145520611002</v>
      </c>
      <c r="E1805">
        <v>1.2776424E-3</v>
      </c>
      <c r="F1805" t="s">
        <v>134</v>
      </c>
      <c r="G1805" t="s">
        <v>1538</v>
      </c>
    </row>
    <row r="1806" spans="1:7" x14ac:dyDescent="0.25">
      <c r="A1806" t="s">
        <v>7</v>
      </c>
      <c r="B1806">
        <v>3.06807495821825E-2</v>
      </c>
      <c r="C1806">
        <v>1.3426560073819501E-3</v>
      </c>
      <c r="D1806">
        <v>22.850789341051801</v>
      </c>
      <c r="E1806">
        <v>0</v>
      </c>
      <c r="F1806" t="s">
        <v>121</v>
      </c>
      <c r="G1806" t="s">
        <v>1539</v>
      </c>
    </row>
    <row r="1807" spans="1:7" x14ac:dyDescent="0.25">
      <c r="A1807" t="s">
        <v>8</v>
      </c>
      <c r="B1807">
        <v>-3.2823965772975101E-4</v>
      </c>
      <c r="C1807">
        <v>1.71917384092271E-5</v>
      </c>
      <c r="D1807">
        <v>-19.092871815312101</v>
      </c>
      <c r="E1807">
        <v>0</v>
      </c>
      <c r="F1807" t="s">
        <v>121</v>
      </c>
      <c r="G1807" t="s">
        <v>1540</v>
      </c>
    </row>
    <row r="1808" spans="1:7" x14ac:dyDescent="0.25">
      <c r="A1808" t="s">
        <v>21</v>
      </c>
      <c r="B1808">
        <v>-4.9175376982595602E-2</v>
      </c>
      <c r="C1808">
        <v>1.1634161143152501E-2</v>
      </c>
      <c r="D1808">
        <v>-4.2268089961551603</v>
      </c>
      <c r="E1808">
        <v>2.3716499999999999E-5</v>
      </c>
      <c r="F1808" t="s">
        <v>121</v>
      </c>
      <c r="G1808" t="s">
        <v>7403</v>
      </c>
    </row>
    <row r="1809" spans="1:7" x14ac:dyDescent="0.25">
      <c r="A1809" t="s">
        <v>22</v>
      </c>
      <c r="B1809">
        <v>-4.2916860459530103E-2</v>
      </c>
      <c r="C1809">
        <v>1.1292716128298901E-2</v>
      </c>
      <c r="D1809">
        <v>-3.8004019557334798</v>
      </c>
      <c r="E1809">
        <v>1.4451730000000001E-4</v>
      </c>
      <c r="F1809" t="s">
        <v>121</v>
      </c>
      <c r="G1809" t="s">
        <v>1541</v>
      </c>
    </row>
    <row r="1810" spans="1:7" x14ac:dyDescent="0.25">
      <c r="A1810" t="s">
        <v>23</v>
      </c>
      <c r="B1810">
        <v>-7.7938833797515594E-2</v>
      </c>
      <c r="C1810">
        <v>1.5207779093786501E-2</v>
      </c>
      <c r="D1810">
        <v>-5.12493200465802</v>
      </c>
      <c r="E1810">
        <v>2.9799999999999999E-7</v>
      </c>
      <c r="F1810" t="s">
        <v>121</v>
      </c>
      <c r="G1810" t="s">
        <v>1542</v>
      </c>
    </row>
    <row r="1811" spans="1:7" x14ac:dyDescent="0.25">
      <c r="A1811" t="s">
        <v>24</v>
      </c>
      <c r="B1811">
        <v>-6.1475263662024097E-2</v>
      </c>
      <c r="C1811">
        <v>1.09397528343606E-2</v>
      </c>
      <c r="D1811">
        <v>-5.6194380798930803</v>
      </c>
      <c r="E1811">
        <v>1.92E-8</v>
      </c>
      <c r="F1811" t="s">
        <v>121</v>
      </c>
      <c r="G1811" t="s">
        <v>1543</v>
      </c>
    </row>
    <row r="1812" spans="1:7" x14ac:dyDescent="0.25">
      <c r="A1812" t="s">
        <v>25</v>
      </c>
      <c r="B1812">
        <v>-6.2847034398070503E-2</v>
      </c>
      <c r="C1812">
        <v>1.7497102624889301E-2</v>
      </c>
      <c r="D1812">
        <v>-3.5918537911912098</v>
      </c>
      <c r="E1812">
        <v>3.2843649999999999E-4</v>
      </c>
      <c r="F1812" t="s">
        <v>121</v>
      </c>
      <c r="G1812" t="s">
        <v>1544</v>
      </c>
    </row>
    <row r="1813" spans="1:7" x14ac:dyDescent="0.25">
      <c r="A1813" t="s">
        <v>26</v>
      </c>
      <c r="B1813">
        <v>-3.80791458661634E-2</v>
      </c>
      <c r="C1813">
        <v>1.1699311833689E-2</v>
      </c>
      <c r="D1813">
        <v>-3.25481929257684</v>
      </c>
      <c r="E1813">
        <v>1.1348907E-3</v>
      </c>
      <c r="F1813" t="s">
        <v>134</v>
      </c>
      <c r="G1813" t="s">
        <v>1545</v>
      </c>
    </row>
    <row r="1814" spans="1:7" x14ac:dyDescent="0.25">
      <c r="A1814" t="s">
        <v>27</v>
      </c>
      <c r="B1814">
        <v>-2.1863782911130999E-2</v>
      </c>
      <c r="C1814">
        <v>1.0595573914131099E-2</v>
      </c>
      <c r="D1814">
        <v>-2.06348264740729</v>
      </c>
      <c r="E1814">
        <v>3.9068470899999999E-2</v>
      </c>
      <c r="F1814" t="s">
        <v>137</v>
      </c>
      <c r="G1814" t="s">
        <v>1546</v>
      </c>
    </row>
    <row r="1815" spans="1:7" x14ac:dyDescent="0.25">
      <c r="A1815" t="s">
        <v>28</v>
      </c>
      <c r="B1815">
        <v>-4.8094938152511701E-2</v>
      </c>
      <c r="C1815">
        <v>1.16127499746071E-2</v>
      </c>
      <c r="D1815">
        <v>-4.1415632178147304</v>
      </c>
      <c r="E1815">
        <v>3.45131E-5</v>
      </c>
      <c r="F1815" t="s">
        <v>121</v>
      </c>
      <c r="G1815" t="s">
        <v>1547</v>
      </c>
    </row>
    <row r="1816" spans="1:7" x14ac:dyDescent="0.25">
      <c r="A1816" t="s">
        <v>29</v>
      </c>
      <c r="B1816">
        <v>-6.7924228030450104E-2</v>
      </c>
      <c r="C1816">
        <v>1.4181016866232901E-2</v>
      </c>
      <c r="D1816">
        <v>-4.7897995377318603</v>
      </c>
      <c r="E1816">
        <v>1.671E-6</v>
      </c>
      <c r="F1816" t="s">
        <v>121</v>
      </c>
      <c r="G1816" t="s">
        <v>1548</v>
      </c>
    </row>
    <row r="1817" spans="1:7" x14ac:dyDescent="0.25">
      <c r="A1817" t="s">
        <v>30</v>
      </c>
      <c r="B1817">
        <v>-5.94326514418747E-2</v>
      </c>
      <c r="C1817">
        <v>1.13956019647671E-2</v>
      </c>
      <c r="D1817">
        <v>-5.2154025408774798</v>
      </c>
      <c r="E1817">
        <v>1.8370000000000001E-7</v>
      </c>
      <c r="F1817" t="s">
        <v>121</v>
      </c>
      <c r="G1817" t="s">
        <v>1549</v>
      </c>
    </row>
    <row r="1818" spans="1:7" x14ac:dyDescent="0.25">
      <c r="A1818" t="s">
        <v>31</v>
      </c>
      <c r="B1818">
        <v>-6.9555469412548504E-2</v>
      </c>
      <c r="C1818">
        <v>1.1548398980426099E-2</v>
      </c>
      <c r="D1818">
        <v>-6.0229534440610601</v>
      </c>
      <c r="E1818">
        <v>1.6999999999999999E-9</v>
      </c>
      <c r="F1818" t="s">
        <v>121</v>
      </c>
      <c r="G1818" t="s">
        <v>1550</v>
      </c>
    </row>
    <row r="1819" spans="1:7" x14ac:dyDescent="0.25">
      <c r="A1819" t="s">
        <v>32</v>
      </c>
      <c r="B1819">
        <v>-5.09770499581777E-2</v>
      </c>
      <c r="C1819">
        <v>1.0916985031058099E-2</v>
      </c>
      <c r="D1819">
        <v>-4.6695172534496798</v>
      </c>
      <c r="E1819">
        <v>3.0216E-6</v>
      </c>
      <c r="F1819" t="s">
        <v>121</v>
      </c>
      <c r="G1819" t="s">
        <v>7404</v>
      </c>
    </row>
    <row r="1820" spans="1:7" x14ac:dyDescent="0.25">
      <c r="A1820" t="s">
        <v>33</v>
      </c>
      <c r="B1820">
        <v>-4.0391350666196597E-2</v>
      </c>
      <c r="C1820">
        <v>1.1119850618678E-2</v>
      </c>
      <c r="D1820">
        <v>-3.63236450302229</v>
      </c>
      <c r="E1820">
        <v>2.8092740000000002E-4</v>
      </c>
      <c r="F1820" t="s">
        <v>121</v>
      </c>
      <c r="G1820" t="s">
        <v>1551</v>
      </c>
    </row>
    <row r="1821" spans="1:7" x14ac:dyDescent="0.25">
      <c r="A1821" t="s">
        <v>34</v>
      </c>
      <c r="B1821">
        <v>-6.5710694254643695E-2</v>
      </c>
      <c r="C1821">
        <v>1.1538525188091E-2</v>
      </c>
      <c r="D1821">
        <v>-5.6948954206438902</v>
      </c>
      <c r="E1821">
        <v>1.24E-8</v>
      </c>
      <c r="F1821" t="s">
        <v>121</v>
      </c>
      <c r="G1821" t="s">
        <v>1552</v>
      </c>
    </row>
    <row r="1822" spans="1:7" x14ac:dyDescent="0.25">
      <c r="A1822" t="s">
        <v>35</v>
      </c>
      <c r="B1822">
        <v>-5.4337438769877802E-2</v>
      </c>
      <c r="C1822">
        <v>7.4935447017740698E-3</v>
      </c>
      <c r="D1822">
        <v>-7.2512330188693701</v>
      </c>
      <c r="E1822">
        <v>0</v>
      </c>
      <c r="F1822" t="s">
        <v>121</v>
      </c>
      <c r="G1822" t="s">
        <v>1553</v>
      </c>
    </row>
    <row r="1823" spans="1:7" x14ac:dyDescent="0.25">
      <c r="A1823" t="s">
        <v>36</v>
      </c>
      <c r="B1823">
        <v>-5.8764221757540799E-2</v>
      </c>
      <c r="C1823">
        <v>1.09565432206584E-2</v>
      </c>
      <c r="D1823">
        <v>-5.3633906766087902</v>
      </c>
      <c r="E1823">
        <v>8.1800000000000005E-8</v>
      </c>
      <c r="F1823" t="s">
        <v>121</v>
      </c>
      <c r="G1823" t="s">
        <v>1554</v>
      </c>
    </row>
    <row r="1824" spans="1:7" x14ac:dyDescent="0.25">
      <c r="A1824" t="s">
        <v>7132</v>
      </c>
      <c r="B1824">
        <v>0.187168938143528</v>
      </c>
      <c r="C1824">
        <v>1.9658205968603199E-2</v>
      </c>
      <c r="D1824">
        <v>9.5211607021750702</v>
      </c>
      <c r="E1824">
        <v>0</v>
      </c>
      <c r="F1824" t="s">
        <v>121</v>
      </c>
      <c r="G1824" t="s">
        <v>7405</v>
      </c>
    </row>
    <row r="1825" spans="1:7" x14ac:dyDescent="0.25">
      <c r="A1825" t="s">
        <v>37</v>
      </c>
      <c r="B1825">
        <v>-0.27057041968699203</v>
      </c>
      <c r="C1825">
        <v>3.20242826448642E-3</v>
      </c>
      <c r="D1825">
        <v>-84.489143031712601</v>
      </c>
      <c r="E1825">
        <v>0</v>
      </c>
      <c r="F1825" t="s">
        <v>121</v>
      </c>
      <c r="G1825" t="s">
        <v>7406</v>
      </c>
    </row>
    <row r="1826" spans="1:7" x14ac:dyDescent="0.25">
      <c r="A1826" t="s">
        <v>38</v>
      </c>
      <c r="B1826">
        <v>-0.204375842471685</v>
      </c>
      <c r="C1826">
        <v>6.0427988970069299E-3</v>
      </c>
      <c r="D1826">
        <v>-33.821387399291901</v>
      </c>
      <c r="E1826">
        <v>0</v>
      </c>
      <c r="F1826" t="s">
        <v>121</v>
      </c>
      <c r="G1826" t="s">
        <v>1555</v>
      </c>
    </row>
    <row r="1827" spans="1:7" x14ac:dyDescent="0.25">
      <c r="A1827" t="s">
        <v>9</v>
      </c>
      <c r="B1827">
        <v>-9.4975429664101302E-2</v>
      </c>
      <c r="C1827">
        <v>2.3168300908119701E-3</v>
      </c>
      <c r="D1827">
        <v>-40.9936965342227</v>
      </c>
      <c r="E1827">
        <v>0</v>
      </c>
      <c r="F1827" t="s">
        <v>121</v>
      </c>
      <c r="G1827" t="s">
        <v>1556</v>
      </c>
    </row>
    <row r="1828" spans="1:7" x14ac:dyDescent="0.25">
      <c r="A1828" t="s">
        <v>10</v>
      </c>
      <c r="B1828">
        <v>1.1405158549456401E-2</v>
      </c>
      <c r="C1828">
        <v>3.73060430601432E-3</v>
      </c>
      <c r="D1828">
        <v>3.0571879550638901</v>
      </c>
      <c r="E1828">
        <v>2.2346251000000001E-3</v>
      </c>
      <c r="F1828" t="s">
        <v>134</v>
      </c>
      <c r="G1828" t="s">
        <v>1557</v>
      </c>
    </row>
    <row r="1829" spans="1:7" x14ac:dyDescent="0.25">
      <c r="A1829" t="s">
        <v>11</v>
      </c>
      <c r="B1829">
        <v>-5.2504969184731399E-3</v>
      </c>
      <c r="C1829">
        <v>1.1863619056395099E-2</v>
      </c>
      <c r="D1829">
        <v>-0.44257126712466799</v>
      </c>
      <c r="E1829">
        <v>0.65807649459999995</v>
      </c>
      <c r="F1829" t="s">
        <v>7184</v>
      </c>
      <c r="G1829" t="s">
        <v>1558</v>
      </c>
    </row>
    <row r="1830" spans="1:7" x14ac:dyDescent="0.25">
      <c r="A1830" t="s">
        <v>7133</v>
      </c>
      <c r="B1830">
        <v>7.1920500790216599E-2</v>
      </c>
      <c r="C1830">
        <v>2.3674432777718501E-3</v>
      </c>
      <c r="D1830">
        <v>30.378975270700298</v>
      </c>
      <c r="E1830">
        <v>0</v>
      </c>
      <c r="F1830" t="s">
        <v>121</v>
      </c>
      <c r="G1830" t="s">
        <v>7407</v>
      </c>
    </row>
    <row r="1831" spans="1:7" x14ac:dyDescent="0.25">
      <c r="A1831" t="s">
        <v>12</v>
      </c>
      <c r="B1831">
        <v>-2.80211065165356E-2</v>
      </c>
      <c r="C1831">
        <v>4.2316573872847499E-2</v>
      </c>
      <c r="D1831">
        <v>-0.66217805346749403</v>
      </c>
      <c r="E1831">
        <v>0.507858111</v>
      </c>
      <c r="F1831" t="s">
        <v>7184</v>
      </c>
      <c r="G1831" t="s">
        <v>1559</v>
      </c>
    </row>
    <row r="1832" spans="1:7" x14ac:dyDescent="0.25">
      <c r="A1832" t="s">
        <v>13</v>
      </c>
      <c r="B1832">
        <v>8.8879571551516295E-2</v>
      </c>
      <c r="C1832">
        <v>4.2322860356913697E-2</v>
      </c>
      <c r="D1832">
        <v>2.1000369729735699</v>
      </c>
      <c r="E1832">
        <v>3.5727215399999998E-2</v>
      </c>
      <c r="F1832" t="s">
        <v>137</v>
      </c>
      <c r="G1832" t="s">
        <v>1560</v>
      </c>
    </row>
    <row r="1833" spans="1:7" x14ac:dyDescent="0.25">
      <c r="A1833" t="s">
        <v>14</v>
      </c>
      <c r="B1833">
        <v>8.7875332940215694E-3</v>
      </c>
      <c r="C1833">
        <v>4.2296397166993398E-2</v>
      </c>
      <c r="D1833">
        <v>0.20776079956235699</v>
      </c>
      <c r="E1833">
        <v>0.83541601750000005</v>
      </c>
      <c r="F1833" t="s">
        <v>7184</v>
      </c>
      <c r="G1833" t="s">
        <v>1561</v>
      </c>
    </row>
    <row r="1834" spans="1:7" x14ac:dyDescent="0.25">
      <c r="A1834" t="s">
        <v>15</v>
      </c>
      <c r="B1834">
        <v>5.24877964014503E-2</v>
      </c>
      <c r="C1834">
        <v>4.2304317897548599E-2</v>
      </c>
      <c r="D1834">
        <v>1.24071960050423</v>
      </c>
      <c r="E1834">
        <v>0.21471124599999999</v>
      </c>
      <c r="F1834" t="s">
        <v>7184</v>
      </c>
      <c r="G1834" t="s">
        <v>1562</v>
      </c>
    </row>
    <row r="1835" spans="1:7" x14ac:dyDescent="0.25">
      <c r="A1835" t="s">
        <v>16</v>
      </c>
      <c r="B1835">
        <v>-5.26896186239054E-2</v>
      </c>
      <c r="C1835">
        <v>4.2512296308058001E-2</v>
      </c>
      <c r="D1835">
        <v>-1.23939714387807</v>
      </c>
      <c r="E1835">
        <v>0.21520035230000001</v>
      </c>
      <c r="F1835" t="s">
        <v>7184</v>
      </c>
      <c r="G1835" t="s">
        <v>1563</v>
      </c>
    </row>
    <row r="1836" spans="1:7" x14ac:dyDescent="0.25">
      <c r="A1836" t="s">
        <v>17</v>
      </c>
      <c r="B1836">
        <v>0.13737931218627999</v>
      </c>
      <c r="C1836">
        <v>4.2384322653105301E-2</v>
      </c>
      <c r="D1836">
        <v>3.2412765755551001</v>
      </c>
      <c r="E1836">
        <v>1.1902101E-3</v>
      </c>
      <c r="F1836" t="s">
        <v>134</v>
      </c>
      <c r="G1836" t="s">
        <v>1564</v>
      </c>
    </row>
    <row r="1837" spans="1:7" x14ac:dyDescent="0.25">
      <c r="A1837" t="s">
        <v>155</v>
      </c>
      <c r="B1837">
        <v>9.9012562279947799E-3</v>
      </c>
      <c r="C1837">
        <v>1.4708175281816899E-3</v>
      </c>
      <c r="D1837">
        <v>6.7318046176913002</v>
      </c>
      <c r="E1837">
        <v>0</v>
      </c>
      <c r="F1837" t="s">
        <v>121</v>
      </c>
      <c r="G1837" t="s">
        <v>1565</v>
      </c>
    </row>
    <row r="1838" spans="1:7" x14ac:dyDescent="0.25">
      <c r="A1838" t="s">
        <v>157</v>
      </c>
      <c r="B1838">
        <v>4.0206694690664603E-2</v>
      </c>
      <c r="C1838">
        <v>1.7507028039506201E-3</v>
      </c>
      <c r="D1838">
        <v>22.966030899096399</v>
      </c>
      <c r="E1838">
        <v>0</v>
      </c>
      <c r="F1838" t="s">
        <v>121</v>
      </c>
      <c r="G1838" t="s">
        <v>1566</v>
      </c>
    </row>
    <row r="1839" spans="1:7" x14ac:dyDescent="0.25">
      <c r="A1839" t="s">
        <v>159</v>
      </c>
      <c r="B1839">
        <v>2.65998936681375E-2</v>
      </c>
      <c r="C1839">
        <v>1.71142120289933E-3</v>
      </c>
      <c r="D1839">
        <v>15.5425757394349</v>
      </c>
      <c r="E1839">
        <v>0</v>
      </c>
      <c r="F1839" t="s">
        <v>121</v>
      </c>
      <c r="G1839" t="s">
        <v>1567</v>
      </c>
    </row>
    <row r="1840" spans="1:7" x14ac:dyDescent="0.25">
      <c r="A1840" t="s">
        <v>161</v>
      </c>
      <c r="B1840">
        <v>-1.0002567237284699E-4</v>
      </c>
      <c r="C1840">
        <v>1.8826299715428198E-5</v>
      </c>
      <c r="D1840">
        <v>-5.3130819058869996</v>
      </c>
      <c r="E1840">
        <v>1.0789999999999999E-7</v>
      </c>
      <c r="F1840" t="s">
        <v>121</v>
      </c>
      <c r="G1840" t="s">
        <v>1568</v>
      </c>
    </row>
    <row r="1841" spans="1:7" x14ac:dyDescent="0.25">
      <c r="A1841" t="s">
        <v>163</v>
      </c>
      <c r="B1841">
        <v>-3.9570887247441898E-4</v>
      </c>
      <c r="C1841">
        <v>2.1659471677477201E-5</v>
      </c>
      <c r="D1841">
        <v>-18.269553309829899</v>
      </c>
      <c r="E1841">
        <v>0</v>
      </c>
      <c r="F1841" t="s">
        <v>121</v>
      </c>
      <c r="G1841" t="s">
        <v>1569</v>
      </c>
    </row>
    <row r="1842" spans="1:7" x14ac:dyDescent="0.25">
      <c r="A1842" t="s">
        <v>165</v>
      </c>
      <c r="B1842">
        <v>-2.90816706575186E-4</v>
      </c>
      <c r="C1842">
        <v>2.14750542765852E-5</v>
      </c>
      <c r="D1842">
        <v>-13.542070852518</v>
      </c>
      <c r="E1842">
        <v>0</v>
      </c>
      <c r="F1842" t="s">
        <v>121</v>
      </c>
      <c r="G1842" t="s">
        <v>1570</v>
      </c>
    </row>
    <row r="1843" spans="1:7" x14ac:dyDescent="0.25">
      <c r="A1843" t="s">
        <v>39</v>
      </c>
      <c r="B1843">
        <v>-0.16804938483922199</v>
      </c>
      <c r="C1843">
        <v>1.3577578839559601E-2</v>
      </c>
      <c r="D1843">
        <v>-12.3769772818106</v>
      </c>
      <c r="E1843">
        <v>0</v>
      </c>
      <c r="F1843" t="s">
        <v>121</v>
      </c>
      <c r="G1843" t="s">
        <v>7408</v>
      </c>
    </row>
    <row r="1844" spans="1:7" x14ac:dyDescent="0.25">
      <c r="A1844" t="s">
        <v>40</v>
      </c>
      <c r="B1844">
        <v>-0.25915295755481899</v>
      </c>
      <c r="C1844">
        <v>1.40660787217784E-2</v>
      </c>
      <c r="D1844">
        <v>-18.423966101766101</v>
      </c>
      <c r="E1844">
        <v>0</v>
      </c>
      <c r="F1844" t="s">
        <v>121</v>
      </c>
      <c r="G1844" t="s">
        <v>7409</v>
      </c>
    </row>
    <row r="1845" spans="1:7" x14ac:dyDescent="0.25">
      <c r="A1845" t="s">
        <v>41</v>
      </c>
      <c r="B1845">
        <v>-0.25657201189859602</v>
      </c>
      <c r="C1845">
        <v>1.4313787061881E-2</v>
      </c>
      <c r="D1845">
        <v>-17.924816876860699</v>
      </c>
      <c r="E1845">
        <v>0</v>
      </c>
      <c r="F1845" t="s">
        <v>121</v>
      </c>
      <c r="G1845" t="s">
        <v>7410</v>
      </c>
    </row>
    <row r="1846" spans="1:7" x14ac:dyDescent="0.25">
      <c r="A1846" t="s">
        <v>42</v>
      </c>
      <c r="B1846">
        <v>-0.142209467080362</v>
      </c>
      <c r="C1846">
        <v>1.3060395828349501E-2</v>
      </c>
      <c r="D1846">
        <v>-10.8886031441464</v>
      </c>
      <c r="E1846">
        <v>0</v>
      </c>
      <c r="F1846" t="s">
        <v>121</v>
      </c>
      <c r="G1846" t="s">
        <v>1571</v>
      </c>
    </row>
    <row r="1847" spans="1:7" x14ac:dyDescent="0.25">
      <c r="A1847" t="s">
        <v>43</v>
      </c>
      <c r="B1847">
        <v>-0.22564651778404801</v>
      </c>
      <c r="C1847">
        <v>1.31679959574181E-2</v>
      </c>
      <c r="D1847">
        <v>-17.135980183600601</v>
      </c>
      <c r="E1847">
        <v>0</v>
      </c>
      <c r="F1847" t="s">
        <v>121</v>
      </c>
      <c r="G1847" t="s">
        <v>1572</v>
      </c>
    </row>
    <row r="1848" spans="1:7" x14ac:dyDescent="0.25">
      <c r="A1848" t="s">
        <v>44</v>
      </c>
      <c r="B1848">
        <v>-0.197610996563193</v>
      </c>
      <c r="C1848">
        <v>1.3666938325678101E-2</v>
      </c>
      <c r="D1848">
        <v>-14.459053802263201</v>
      </c>
      <c r="E1848">
        <v>0</v>
      </c>
      <c r="F1848" t="s">
        <v>121</v>
      </c>
      <c r="G1848" t="s">
        <v>1573</v>
      </c>
    </row>
    <row r="1849" spans="1:7" x14ac:dyDescent="0.25">
      <c r="A1849" t="s">
        <v>45</v>
      </c>
      <c r="B1849">
        <v>-0.16897116717976099</v>
      </c>
      <c r="C1849">
        <v>1.7305095183028699E-2</v>
      </c>
      <c r="D1849">
        <v>-9.7642437324166202</v>
      </c>
      <c r="E1849">
        <v>0</v>
      </c>
      <c r="F1849" t="s">
        <v>121</v>
      </c>
      <c r="G1849" t="s">
        <v>1574</v>
      </c>
    </row>
    <row r="1850" spans="1:7" x14ac:dyDescent="0.25">
      <c r="A1850" t="s">
        <v>46</v>
      </c>
      <c r="B1850">
        <v>-0.242418225675094</v>
      </c>
      <c r="C1850">
        <v>1.81521498734535E-2</v>
      </c>
      <c r="D1850">
        <v>-13.3547941905007</v>
      </c>
      <c r="E1850">
        <v>0</v>
      </c>
      <c r="F1850" t="s">
        <v>121</v>
      </c>
      <c r="G1850" t="s">
        <v>1575</v>
      </c>
    </row>
    <row r="1851" spans="1:7" x14ac:dyDescent="0.25">
      <c r="A1851" t="s">
        <v>47</v>
      </c>
      <c r="B1851">
        <v>-0.23319472884957801</v>
      </c>
      <c r="C1851">
        <v>1.8521041998038602E-2</v>
      </c>
      <c r="D1851">
        <v>-12.590799636125899</v>
      </c>
      <c r="E1851">
        <v>0</v>
      </c>
      <c r="F1851" t="s">
        <v>121</v>
      </c>
      <c r="G1851" t="s">
        <v>1576</v>
      </c>
    </row>
    <row r="1852" spans="1:7" x14ac:dyDescent="0.25">
      <c r="A1852" t="s">
        <v>48</v>
      </c>
      <c r="B1852">
        <v>-0.15295905467068599</v>
      </c>
      <c r="C1852">
        <v>1.25430550345089E-2</v>
      </c>
      <c r="D1852">
        <v>-12.1947208435154</v>
      </c>
      <c r="E1852">
        <v>0</v>
      </c>
      <c r="F1852" t="s">
        <v>121</v>
      </c>
      <c r="G1852" t="s">
        <v>1577</v>
      </c>
    </row>
    <row r="1853" spans="1:7" x14ac:dyDescent="0.25">
      <c r="A1853" t="s">
        <v>49</v>
      </c>
      <c r="B1853">
        <v>-0.240652401254975</v>
      </c>
      <c r="C1853">
        <v>1.2772476242735401E-2</v>
      </c>
      <c r="D1853">
        <v>-18.841483568376201</v>
      </c>
      <c r="E1853">
        <v>0</v>
      </c>
      <c r="F1853" t="s">
        <v>121</v>
      </c>
      <c r="G1853" t="s">
        <v>1578</v>
      </c>
    </row>
    <row r="1854" spans="1:7" x14ac:dyDescent="0.25">
      <c r="A1854" t="s">
        <v>50</v>
      </c>
      <c r="B1854">
        <v>-0.231611018793004</v>
      </c>
      <c r="C1854">
        <v>1.3175657863552299E-2</v>
      </c>
      <c r="D1854">
        <v>-17.578706216537999</v>
      </c>
      <c r="E1854">
        <v>0</v>
      </c>
      <c r="F1854" t="s">
        <v>121</v>
      </c>
      <c r="G1854" t="s">
        <v>1579</v>
      </c>
    </row>
    <row r="1855" spans="1:7" x14ac:dyDescent="0.25">
      <c r="A1855" t="s">
        <v>51</v>
      </c>
      <c r="B1855">
        <v>-0.18553712026163099</v>
      </c>
      <c r="C1855">
        <v>1.9742274142033899E-2</v>
      </c>
      <c r="D1855">
        <v>-9.3979608897537492</v>
      </c>
      <c r="E1855">
        <v>0</v>
      </c>
      <c r="F1855" t="s">
        <v>121</v>
      </c>
      <c r="G1855" t="s">
        <v>1580</v>
      </c>
    </row>
    <row r="1856" spans="1:7" x14ac:dyDescent="0.25">
      <c r="A1856" t="s">
        <v>52</v>
      </c>
      <c r="B1856">
        <v>-0.28229903568631998</v>
      </c>
      <c r="C1856">
        <v>2.0373142292013601E-2</v>
      </c>
      <c r="D1856">
        <v>-13.856430767529799</v>
      </c>
      <c r="E1856">
        <v>0</v>
      </c>
      <c r="F1856" t="s">
        <v>121</v>
      </c>
      <c r="G1856" t="s">
        <v>1581</v>
      </c>
    </row>
    <row r="1857" spans="1:7" x14ac:dyDescent="0.25">
      <c r="A1857" t="s">
        <v>53</v>
      </c>
      <c r="B1857">
        <v>-0.31373171363275598</v>
      </c>
      <c r="C1857">
        <v>2.1638140707143299E-2</v>
      </c>
      <c r="D1857">
        <v>-14.499014396795401</v>
      </c>
      <c r="E1857">
        <v>0</v>
      </c>
      <c r="F1857" t="s">
        <v>121</v>
      </c>
      <c r="G1857" t="s">
        <v>1582</v>
      </c>
    </row>
    <row r="1858" spans="1:7" x14ac:dyDescent="0.25">
      <c r="A1858" t="s">
        <v>54</v>
      </c>
      <c r="B1858">
        <v>-0.145500537380719</v>
      </c>
      <c r="C1858">
        <v>1.3404902112983201E-2</v>
      </c>
      <c r="D1858">
        <v>-10.854278244955999</v>
      </c>
      <c r="E1858">
        <v>0</v>
      </c>
      <c r="F1858" t="s">
        <v>121</v>
      </c>
      <c r="G1858" t="s">
        <v>1583</v>
      </c>
    </row>
    <row r="1859" spans="1:7" x14ac:dyDescent="0.25">
      <c r="A1859" t="s">
        <v>55</v>
      </c>
      <c r="B1859">
        <v>-0.27403956934459101</v>
      </c>
      <c r="C1859">
        <v>1.35540919206732E-2</v>
      </c>
      <c r="D1859">
        <v>-20.218216826950599</v>
      </c>
      <c r="E1859">
        <v>0</v>
      </c>
      <c r="F1859" t="s">
        <v>121</v>
      </c>
      <c r="G1859" t="s">
        <v>1584</v>
      </c>
    </row>
    <row r="1860" spans="1:7" x14ac:dyDescent="0.25">
      <c r="A1860" t="s">
        <v>56</v>
      </c>
      <c r="B1860">
        <v>-0.221305716446416</v>
      </c>
      <c r="C1860">
        <v>1.3988212783735699E-2</v>
      </c>
      <c r="D1860">
        <v>-15.8208714628456</v>
      </c>
      <c r="E1860">
        <v>0</v>
      </c>
      <c r="F1860" t="s">
        <v>121</v>
      </c>
      <c r="G1860" t="s">
        <v>1585</v>
      </c>
    </row>
    <row r="1861" spans="1:7" x14ac:dyDescent="0.25">
      <c r="A1861" t="s">
        <v>57</v>
      </c>
      <c r="B1861">
        <v>-0.13609446389367399</v>
      </c>
      <c r="C1861">
        <v>1.2153970286387599E-2</v>
      </c>
      <c r="D1861">
        <v>-11.1975313981225</v>
      </c>
      <c r="E1861">
        <v>0</v>
      </c>
      <c r="F1861" t="s">
        <v>121</v>
      </c>
      <c r="G1861" t="s">
        <v>1586</v>
      </c>
    </row>
    <row r="1862" spans="1:7" x14ac:dyDescent="0.25">
      <c r="A1862" t="s">
        <v>58</v>
      </c>
      <c r="B1862">
        <v>-0.18985247478947001</v>
      </c>
      <c r="C1862">
        <v>1.2100512965309101E-2</v>
      </c>
      <c r="D1862">
        <v>-15.689622029558301</v>
      </c>
      <c r="E1862">
        <v>0</v>
      </c>
      <c r="F1862" t="s">
        <v>121</v>
      </c>
      <c r="G1862" t="s">
        <v>1587</v>
      </c>
    </row>
    <row r="1863" spans="1:7" x14ac:dyDescent="0.25">
      <c r="A1863" t="s">
        <v>59</v>
      </c>
      <c r="B1863">
        <v>-0.15696946194774899</v>
      </c>
      <c r="C1863">
        <v>1.2571864276912301E-2</v>
      </c>
      <c r="D1863">
        <v>-12.485774463538901</v>
      </c>
      <c r="E1863">
        <v>0</v>
      </c>
      <c r="F1863" t="s">
        <v>121</v>
      </c>
      <c r="G1863" t="s">
        <v>1588</v>
      </c>
    </row>
    <row r="1864" spans="1:7" x14ac:dyDescent="0.25">
      <c r="A1864" t="s">
        <v>60</v>
      </c>
      <c r="B1864">
        <v>-0.150358057283934</v>
      </c>
      <c r="C1864">
        <v>1.34158900310759E-2</v>
      </c>
      <c r="D1864">
        <v>-11.207460476766901</v>
      </c>
      <c r="E1864">
        <v>0</v>
      </c>
      <c r="F1864" t="s">
        <v>121</v>
      </c>
      <c r="G1864" t="s">
        <v>1589</v>
      </c>
    </row>
    <row r="1865" spans="1:7" x14ac:dyDescent="0.25">
      <c r="A1865" t="s">
        <v>61</v>
      </c>
      <c r="B1865">
        <v>-0.24781587585803999</v>
      </c>
      <c r="C1865">
        <v>1.3624922608738601E-2</v>
      </c>
      <c r="D1865">
        <v>-18.188424475827802</v>
      </c>
      <c r="E1865">
        <v>0</v>
      </c>
      <c r="F1865" t="s">
        <v>121</v>
      </c>
      <c r="G1865" t="s">
        <v>1590</v>
      </c>
    </row>
    <row r="1866" spans="1:7" x14ac:dyDescent="0.25">
      <c r="A1866" t="s">
        <v>62</v>
      </c>
      <c r="B1866">
        <v>-0.22955152964536699</v>
      </c>
      <c r="C1866">
        <v>1.40045704915441E-2</v>
      </c>
      <c r="D1866">
        <v>-16.391186704652601</v>
      </c>
      <c r="E1866">
        <v>0</v>
      </c>
      <c r="F1866" t="s">
        <v>121</v>
      </c>
      <c r="G1866" t="s">
        <v>1591</v>
      </c>
    </row>
    <row r="1867" spans="1:7" x14ac:dyDescent="0.25">
      <c r="A1867" t="s">
        <v>63</v>
      </c>
      <c r="B1867">
        <v>-0.17067864676362701</v>
      </c>
      <c r="C1867">
        <v>1.6292186912684099E-2</v>
      </c>
      <c r="D1867">
        <v>-10.476104139877499</v>
      </c>
      <c r="E1867">
        <v>0</v>
      </c>
      <c r="F1867" t="s">
        <v>121</v>
      </c>
      <c r="G1867" t="s">
        <v>1592</v>
      </c>
    </row>
    <row r="1868" spans="1:7" x14ac:dyDescent="0.25">
      <c r="A1868" t="s">
        <v>64</v>
      </c>
      <c r="B1868">
        <v>-0.29017817824629899</v>
      </c>
      <c r="C1868">
        <v>1.6867853015399999E-2</v>
      </c>
      <c r="D1868">
        <v>-17.2030298095064</v>
      </c>
      <c r="E1868">
        <v>0</v>
      </c>
      <c r="F1868" t="s">
        <v>121</v>
      </c>
      <c r="G1868" t="s">
        <v>1593</v>
      </c>
    </row>
    <row r="1869" spans="1:7" x14ac:dyDescent="0.25">
      <c r="A1869" t="s">
        <v>65</v>
      </c>
      <c r="B1869">
        <v>-0.28202708869578802</v>
      </c>
      <c r="C1869">
        <v>1.73426975217814E-2</v>
      </c>
      <c r="D1869">
        <v>-16.2620081646226</v>
      </c>
      <c r="E1869">
        <v>0</v>
      </c>
      <c r="F1869" t="s">
        <v>121</v>
      </c>
      <c r="G1869" t="s">
        <v>1594</v>
      </c>
    </row>
    <row r="1870" spans="1:7" x14ac:dyDescent="0.25">
      <c r="A1870" t="s">
        <v>66</v>
      </c>
      <c r="B1870">
        <v>-0.156003485930095</v>
      </c>
      <c r="C1870">
        <v>1.31648180572913E-2</v>
      </c>
      <c r="D1870">
        <v>-11.850029772625099</v>
      </c>
      <c r="E1870">
        <v>0</v>
      </c>
      <c r="F1870" t="s">
        <v>121</v>
      </c>
      <c r="G1870" t="s">
        <v>1595</v>
      </c>
    </row>
    <row r="1871" spans="1:7" x14ac:dyDescent="0.25">
      <c r="A1871" t="s">
        <v>67</v>
      </c>
      <c r="B1871">
        <v>-0.244822369284246</v>
      </c>
      <c r="C1871">
        <v>1.3447886039555599E-2</v>
      </c>
      <c r="D1871">
        <v>-18.2052679926142</v>
      </c>
      <c r="E1871">
        <v>0</v>
      </c>
      <c r="F1871" t="s">
        <v>121</v>
      </c>
      <c r="G1871" t="s">
        <v>1596</v>
      </c>
    </row>
    <row r="1872" spans="1:7" x14ac:dyDescent="0.25">
      <c r="A1872" t="s">
        <v>68</v>
      </c>
      <c r="B1872">
        <v>-0.24045927384447499</v>
      </c>
      <c r="C1872">
        <v>1.37943453758186E-2</v>
      </c>
      <c r="D1872">
        <v>-17.4317278053657</v>
      </c>
      <c r="E1872">
        <v>0</v>
      </c>
      <c r="F1872" t="s">
        <v>121</v>
      </c>
      <c r="G1872" t="s">
        <v>1597</v>
      </c>
    </row>
    <row r="1873" spans="1:7" x14ac:dyDescent="0.25">
      <c r="A1873" t="s">
        <v>69</v>
      </c>
      <c r="B1873">
        <v>-0.16234304841619199</v>
      </c>
      <c r="C1873">
        <v>1.33361569923922E-2</v>
      </c>
      <c r="D1873">
        <v>-12.1731506691773</v>
      </c>
      <c r="E1873">
        <v>0</v>
      </c>
      <c r="F1873" t="s">
        <v>121</v>
      </c>
      <c r="G1873" t="s">
        <v>1598</v>
      </c>
    </row>
    <row r="1874" spans="1:7" x14ac:dyDescent="0.25">
      <c r="A1874" t="s">
        <v>70</v>
      </c>
      <c r="B1874">
        <v>-0.244540711242861</v>
      </c>
      <c r="C1874">
        <v>1.36980033161887E-2</v>
      </c>
      <c r="D1874">
        <v>-17.852288804300098</v>
      </c>
      <c r="E1874">
        <v>0</v>
      </c>
      <c r="F1874" t="s">
        <v>121</v>
      </c>
      <c r="G1874" t="s">
        <v>1599</v>
      </c>
    </row>
    <row r="1875" spans="1:7" x14ac:dyDescent="0.25">
      <c r="A1875" t="s">
        <v>71</v>
      </c>
      <c r="B1875">
        <v>-0.247226157734101</v>
      </c>
      <c r="C1875">
        <v>1.40002446402914E-2</v>
      </c>
      <c r="D1875">
        <v>-17.658702693137801</v>
      </c>
      <c r="E1875">
        <v>0</v>
      </c>
      <c r="F1875" t="s">
        <v>121</v>
      </c>
      <c r="G1875" t="s">
        <v>1600</v>
      </c>
    </row>
    <row r="1876" spans="1:7" x14ac:dyDescent="0.25">
      <c r="A1876" t="s">
        <v>72</v>
      </c>
      <c r="B1876">
        <v>6.0768666536954296E-3</v>
      </c>
      <c r="C1876">
        <v>1.24464959769737E-2</v>
      </c>
      <c r="D1876">
        <v>0.48823915300641901</v>
      </c>
      <c r="E1876">
        <v>0.62538115169999997</v>
      </c>
      <c r="F1876" t="s">
        <v>7184</v>
      </c>
      <c r="G1876" t="s">
        <v>7411</v>
      </c>
    </row>
    <row r="1877" spans="1:7" x14ac:dyDescent="0.25">
      <c r="A1877" t="s">
        <v>73</v>
      </c>
      <c r="B1877">
        <v>-0.13360174163647401</v>
      </c>
      <c r="C1877">
        <v>1.32767563047067E-2</v>
      </c>
      <c r="D1877">
        <v>-10.0628299993057</v>
      </c>
      <c r="E1877">
        <v>0</v>
      </c>
      <c r="F1877" t="s">
        <v>121</v>
      </c>
      <c r="G1877" t="s">
        <v>7412</v>
      </c>
    </row>
    <row r="1878" spans="1:7" x14ac:dyDescent="0.25">
      <c r="A1878" t="s">
        <v>74</v>
      </c>
      <c r="B1878">
        <v>-0.10708701016944699</v>
      </c>
      <c r="C1878">
        <v>1.28318875744497E-2</v>
      </c>
      <c r="D1878">
        <v>-8.3453825127546892</v>
      </c>
      <c r="E1878">
        <v>0</v>
      </c>
      <c r="F1878" t="s">
        <v>121</v>
      </c>
      <c r="G1878" t="s">
        <v>7413</v>
      </c>
    </row>
    <row r="1879" spans="1:7" x14ac:dyDescent="0.25">
      <c r="A1879" t="s">
        <v>75</v>
      </c>
      <c r="B1879">
        <v>2.3280977966427401E-2</v>
      </c>
      <c r="C1879">
        <v>1.31667014926124E-2</v>
      </c>
      <c r="D1879">
        <v>1.7681708649269501</v>
      </c>
      <c r="E1879">
        <v>7.7034327999999999E-2</v>
      </c>
      <c r="F1879" t="s">
        <v>128</v>
      </c>
      <c r="G1879" t="s">
        <v>1601</v>
      </c>
    </row>
    <row r="1880" spans="1:7" x14ac:dyDescent="0.25">
      <c r="A1880" t="s">
        <v>76</v>
      </c>
      <c r="B1880">
        <v>5.15797101094915E-2</v>
      </c>
      <c r="C1880">
        <v>1.35634481580112E-2</v>
      </c>
      <c r="D1880">
        <v>3.8028464081256601</v>
      </c>
      <c r="E1880">
        <v>1.430983E-4</v>
      </c>
      <c r="F1880" t="s">
        <v>121</v>
      </c>
      <c r="G1880" t="s">
        <v>1602</v>
      </c>
    </row>
    <row r="1881" spans="1:7" x14ac:dyDescent="0.25">
      <c r="A1881" t="s">
        <v>77</v>
      </c>
      <c r="B1881">
        <v>1.0851009352474E-2</v>
      </c>
      <c r="C1881">
        <v>1.3538588020441699E-2</v>
      </c>
      <c r="D1881">
        <v>0.80148752115732003</v>
      </c>
      <c r="E1881">
        <v>0.42285070530000002</v>
      </c>
      <c r="F1881" t="s">
        <v>7184</v>
      </c>
      <c r="G1881" t="s">
        <v>1603</v>
      </c>
    </row>
    <row r="1882" spans="1:7" x14ac:dyDescent="0.25">
      <c r="A1882" t="s">
        <v>78</v>
      </c>
      <c r="B1882">
        <v>1.6183806836484099E-2</v>
      </c>
      <c r="C1882">
        <v>1.3331932190366699E-2</v>
      </c>
      <c r="D1882">
        <v>1.21391307766912</v>
      </c>
      <c r="E1882">
        <v>0.2247827849</v>
      </c>
      <c r="F1882" t="s">
        <v>7184</v>
      </c>
      <c r="G1882" t="s">
        <v>1604</v>
      </c>
    </row>
    <row r="1883" spans="1:7" x14ac:dyDescent="0.25">
      <c r="A1883" t="s">
        <v>79</v>
      </c>
      <c r="B1883">
        <v>-2.6478797341431999E-2</v>
      </c>
      <c r="C1883">
        <v>1.42172259559226E-2</v>
      </c>
      <c r="D1883">
        <v>-1.8624447148497001</v>
      </c>
      <c r="E1883">
        <v>6.2542339099999997E-2</v>
      </c>
      <c r="F1883" t="s">
        <v>128</v>
      </c>
      <c r="G1883" t="s">
        <v>1605</v>
      </c>
    </row>
    <row r="1884" spans="1:7" x14ac:dyDescent="0.25">
      <c r="A1884" t="s">
        <v>80</v>
      </c>
      <c r="B1884">
        <v>-5.8486466214581999E-2</v>
      </c>
      <c r="C1884">
        <v>1.38218124175753E-2</v>
      </c>
      <c r="D1884">
        <v>-4.2314614355649001</v>
      </c>
      <c r="E1884">
        <v>2.3231199999999999E-5</v>
      </c>
      <c r="F1884" t="s">
        <v>121</v>
      </c>
      <c r="G1884" t="s">
        <v>1606</v>
      </c>
    </row>
    <row r="1885" spans="1:7" x14ac:dyDescent="0.25">
      <c r="A1885" t="s">
        <v>81</v>
      </c>
      <c r="B1885">
        <v>1.51717174269207E-2</v>
      </c>
      <c r="C1885">
        <v>8.8121609852821001E-3</v>
      </c>
      <c r="D1885">
        <v>1.7216795576318</v>
      </c>
      <c r="E1885">
        <v>8.5129595799999999E-2</v>
      </c>
      <c r="F1885" t="s">
        <v>128</v>
      </c>
      <c r="G1885" t="s">
        <v>1607</v>
      </c>
    </row>
    <row r="1886" spans="1:7" x14ac:dyDescent="0.25">
      <c r="A1886" t="s">
        <v>82</v>
      </c>
      <c r="B1886">
        <v>2.3023118028611601E-2</v>
      </c>
      <c r="C1886">
        <v>9.0856711014390395E-3</v>
      </c>
      <c r="D1886">
        <v>2.53400302207341</v>
      </c>
      <c r="E1886">
        <v>1.1277760899999999E-2</v>
      </c>
      <c r="F1886" t="s">
        <v>137</v>
      </c>
      <c r="G1886" t="s">
        <v>1608</v>
      </c>
    </row>
    <row r="1887" spans="1:7" x14ac:dyDescent="0.25">
      <c r="A1887" t="s">
        <v>83</v>
      </c>
      <c r="B1887">
        <v>-2.43518027265122E-2</v>
      </c>
      <c r="C1887">
        <v>9.2132387825088306E-3</v>
      </c>
      <c r="D1887">
        <v>-2.6431316175961501</v>
      </c>
      <c r="E1887">
        <v>8.2151432999999999E-3</v>
      </c>
      <c r="F1887" t="s">
        <v>134</v>
      </c>
      <c r="G1887" t="s">
        <v>1609</v>
      </c>
    </row>
    <row r="1888" spans="1:7" x14ac:dyDescent="0.25">
      <c r="A1888" t="s">
        <v>84</v>
      </c>
      <c r="B1888">
        <v>1.5271062862377199E-2</v>
      </c>
      <c r="C1888">
        <v>1.2375114021313499E-2</v>
      </c>
      <c r="D1888">
        <v>1.23401391179718</v>
      </c>
      <c r="E1888">
        <v>0.21719960839999999</v>
      </c>
      <c r="F1888" t="s">
        <v>7184</v>
      </c>
      <c r="G1888" t="s">
        <v>1610</v>
      </c>
    </row>
    <row r="1889" spans="1:7" x14ac:dyDescent="0.25">
      <c r="A1889" t="s">
        <v>85</v>
      </c>
      <c r="B1889">
        <v>-0.28099107698053799</v>
      </c>
      <c r="C1889">
        <v>1.32623074358931E-2</v>
      </c>
      <c r="D1889">
        <v>-21.187193732220699</v>
      </c>
      <c r="E1889">
        <v>0</v>
      </c>
      <c r="F1889" t="s">
        <v>121</v>
      </c>
      <c r="G1889" t="s">
        <v>1611</v>
      </c>
    </row>
    <row r="1890" spans="1:7" x14ac:dyDescent="0.25">
      <c r="A1890" t="s">
        <v>86</v>
      </c>
      <c r="B1890">
        <v>-0.17875031035983799</v>
      </c>
      <c r="C1890">
        <v>1.28980759598172E-2</v>
      </c>
      <c r="D1890">
        <v>-13.8586802339138</v>
      </c>
      <c r="E1890">
        <v>0</v>
      </c>
      <c r="F1890" t="s">
        <v>121</v>
      </c>
      <c r="G1890" t="s">
        <v>1612</v>
      </c>
    </row>
    <row r="1891" spans="1:7" x14ac:dyDescent="0.25">
      <c r="A1891" t="s">
        <v>7134</v>
      </c>
      <c r="B1891">
        <v>-1.06352781947406E-2</v>
      </c>
      <c r="C1891">
        <v>1.0344629368227299E-3</v>
      </c>
      <c r="D1891">
        <v>-10.280965915904201</v>
      </c>
      <c r="E1891">
        <v>0</v>
      </c>
      <c r="F1891" t="s">
        <v>121</v>
      </c>
      <c r="G1891" t="s">
        <v>7414</v>
      </c>
    </row>
    <row r="1892" spans="1:7" x14ac:dyDescent="0.25">
      <c r="A1892" t="s">
        <v>7135</v>
      </c>
      <c r="B1892">
        <v>8.3198974668442904E-5</v>
      </c>
      <c r="C1892">
        <v>1.2754899037582601E-5</v>
      </c>
      <c r="D1892">
        <v>6.5229034289722803</v>
      </c>
      <c r="E1892">
        <v>1E-10</v>
      </c>
      <c r="F1892" t="s">
        <v>121</v>
      </c>
      <c r="G1892" t="s">
        <v>7415</v>
      </c>
    </row>
    <row r="1893" spans="1:7" x14ac:dyDescent="0.25">
      <c r="A1893" t="s">
        <v>6</v>
      </c>
      <c r="B1893">
        <v>6.4437673536636302</v>
      </c>
      <c r="C1893">
        <v>5.1394818044123602E-2</v>
      </c>
      <c r="D1893">
        <v>125.377763729633</v>
      </c>
      <c r="E1893">
        <v>0</v>
      </c>
      <c r="F1893" t="s">
        <v>121</v>
      </c>
      <c r="G1893" t="s">
        <v>1613</v>
      </c>
    </row>
    <row r="1894" spans="1:7" x14ac:dyDescent="0.25">
      <c r="A1894" t="s">
        <v>18</v>
      </c>
      <c r="B1894">
        <v>0.12209314320291099</v>
      </c>
      <c r="C1894">
        <v>2.91574265804742E-2</v>
      </c>
      <c r="D1894">
        <v>4.18737719757039</v>
      </c>
      <c r="E1894">
        <v>2.8235400000000001E-5</v>
      </c>
      <c r="F1894" t="s">
        <v>121</v>
      </c>
      <c r="G1894" t="s">
        <v>1614</v>
      </c>
    </row>
    <row r="1895" spans="1:7" x14ac:dyDescent="0.25">
      <c r="A1895" t="s">
        <v>19</v>
      </c>
      <c r="B1895">
        <v>0.13192264827839301</v>
      </c>
      <c r="C1895">
        <v>3.5997379716715003E-2</v>
      </c>
      <c r="D1895">
        <v>3.6647847514616898</v>
      </c>
      <c r="E1895">
        <v>2.4762990000000001E-4</v>
      </c>
      <c r="F1895" t="s">
        <v>121</v>
      </c>
      <c r="G1895" t="s">
        <v>1615</v>
      </c>
    </row>
    <row r="1896" spans="1:7" x14ac:dyDescent="0.25">
      <c r="A1896" t="s">
        <v>20</v>
      </c>
      <c r="B1896">
        <v>0.159630322811294</v>
      </c>
      <c r="C1896">
        <v>3.4633399403371901E-2</v>
      </c>
      <c r="D1896">
        <v>4.6091439350811303</v>
      </c>
      <c r="E1896">
        <v>4.0465000000000001E-6</v>
      </c>
      <c r="F1896" t="s">
        <v>121</v>
      </c>
      <c r="G1896" t="s">
        <v>1616</v>
      </c>
    </row>
    <row r="1897" spans="1:7" x14ac:dyDescent="0.25">
      <c r="A1897" t="s">
        <v>7</v>
      </c>
      <c r="B1897">
        <v>3.0996842695318199E-2</v>
      </c>
      <c r="C1897">
        <v>1.39760200600101E-3</v>
      </c>
      <c r="D1897">
        <v>22.178590587466399</v>
      </c>
      <c r="E1897">
        <v>0</v>
      </c>
      <c r="F1897" t="s">
        <v>121</v>
      </c>
      <c r="G1897" t="s">
        <v>1617</v>
      </c>
    </row>
    <row r="1898" spans="1:7" x14ac:dyDescent="0.25">
      <c r="A1898" t="s">
        <v>8</v>
      </c>
      <c r="B1898">
        <v>-3.3142626223327498E-4</v>
      </c>
      <c r="C1898">
        <v>1.7895282153640601E-5</v>
      </c>
      <c r="D1898">
        <v>-18.520314985134299</v>
      </c>
      <c r="E1898">
        <v>0</v>
      </c>
      <c r="F1898" t="s">
        <v>121</v>
      </c>
      <c r="G1898" t="s">
        <v>1618</v>
      </c>
    </row>
    <row r="1899" spans="1:7" x14ac:dyDescent="0.25">
      <c r="A1899" t="s">
        <v>21</v>
      </c>
      <c r="B1899">
        <v>-4.4196433707824799E-2</v>
      </c>
      <c r="C1899">
        <v>1.21102701380037E-2</v>
      </c>
      <c r="D1899">
        <v>-3.649500234444</v>
      </c>
      <c r="E1899">
        <v>2.6283799999999999E-4</v>
      </c>
      <c r="F1899" t="s">
        <v>121</v>
      </c>
      <c r="G1899" t="s">
        <v>7416</v>
      </c>
    </row>
    <row r="1900" spans="1:7" x14ac:dyDescent="0.25">
      <c r="A1900" t="s">
        <v>22</v>
      </c>
      <c r="B1900">
        <v>-3.8238190628307203E-2</v>
      </c>
      <c r="C1900">
        <v>1.17548520450039E-2</v>
      </c>
      <c r="D1900">
        <v>-3.2529708142570199</v>
      </c>
      <c r="E1900">
        <v>1.1422986999999999E-3</v>
      </c>
      <c r="F1900" t="s">
        <v>134</v>
      </c>
      <c r="G1900" t="s">
        <v>1619</v>
      </c>
    </row>
    <row r="1901" spans="1:7" x14ac:dyDescent="0.25">
      <c r="A1901" t="s">
        <v>23</v>
      </c>
      <c r="B1901">
        <v>-7.1178281726366893E-2</v>
      </c>
      <c r="C1901">
        <v>1.5830132551777301E-2</v>
      </c>
      <c r="D1901">
        <v>-4.4963793887105297</v>
      </c>
      <c r="E1901">
        <v>6.9171000000000002E-6</v>
      </c>
      <c r="F1901" t="s">
        <v>121</v>
      </c>
      <c r="G1901" t="s">
        <v>1620</v>
      </c>
    </row>
    <row r="1902" spans="1:7" x14ac:dyDescent="0.25">
      <c r="A1902" t="s">
        <v>24</v>
      </c>
      <c r="B1902">
        <v>-5.3887355786327799E-2</v>
      </c>
      <c r="C1902">
        <v>1.1387444306208101E-2</v>
      </c>
      <c r="D1902">
        <v>-4.7321729386592999</v>
      </c>
      <c r="E1902">
        <v>2.2233E-6</v>
      </c>
      <c r="F1902" t="s">
        <v>121</v>
      </c>
      <c r="G1902" t="s">
        <v>1621</v>
      </c>
    </row>
    <row r="1903" spans="1:7" x14ac:dyDescent="0.25">
      <c r="A1903" t="s">
        <v>25</v>
      </c>
      <c r="B1903">
        <v>-5.2998846442122299E-2</v>
      </c>
      <c r="C1903">
        <v>1.8213142899821299E-2</v>
      </c>
      <c r="D1903">
        <v>-2.9099231655752398</v>
      </c>
      <c r="E1903">
        <v>3.6156948999999999E-3</v>
      </c>
      <c r="F1903" t="s">
        <v>134</v>
      </c>
      <c r="G1903" t="s">
        <v>1622</v>
      </c>
    </row>
    <row r="1904" spans="1:7" x14ac:dyDescent="0.25">
      <c r="A1904" t="s">
        <v>26</v>
      </c>
      <c r="B1904">
        <v>-2.8954098573142101E-2</v>
      </c>
      <c r="C1904">
        <v>1.21780870138718E-2</v>
      </c>
      <c r="D1904">
        <v>-2.3775572091216799</v>
      </c>
      <c r="E1904">
        <v>1.7428955900000001E-2</v>
      </c>
      <c r="F1904" t="s">
        <v>137</v>
      </c>
      <c r="G1904" t="s">
        <v>1623</v>
      </c>
    </row>
    <row r="1905" spans="1:7" x14ac:dyDescent="0.25">
      <c r="A1905" t="s">
        <v>27</v>
      </c>
      <c r="B1905">
        <v>-1.4143029715938799E-2</v>
      </c>
      <c r="C1905">
        <v>1.1029180427231401E-2</v>
      </c>
      <c r="D1905">
        <v>-1.2823282572310799</v>
      </c>
      <c r="E1905">
        <v>0.1997294547</v>
      </c>
      <c r="F1905" t="s">
        <v>7184</v>
      </c>
      <c r="G1905" t="s">
        <v>1624</v>
      </c>
    </row>
    <row r="1906" spans="1:7" x14ac:dyDescent="0.25">
      <c r="A1906" t="s">
        <v>28</v>
      </c>
      <c r="B1906">
        <v>-4.2970573531036102E-2</v>
      </c>
      <c r="C1906">
        <v>1.20879827524446E-2</v>
      </c>
      <c r="D1906">
        <v>-3.55481757469799</v>
      </c>
      <c r="E1906">
        <v>3.783549E-4</v>
      </c>
      <c r="F1906" t="s">
        <v>121</v>
      </c>
      <c r="G1906" t="s">
        <v>1625</v>
      </c>
    </row>
    <row r="1907" spans="1:7" x14ac:dyDescent="0.25">
      <c r="A1907" t="s">
        <v>29</v>
      </c>
      <c r="B1907">
        <v>-5.9159067222958599E-2</v>
      </c>
      <c r="C1907">
        <v>1.4761351761295401E-2</v>
      </c>
      <c r="D1907">
        <v>-4.0076998488766602</v>
      </c>
      <c r="E1907">
        <v>6.1341900000000003E-5</v>
      </c>
      <c r="F1907" t="s">
        <v>121</v>
      </c>
      <c r="G1907" t="s">
        <v>1626</v>
      </c>
    </row>
    <row r="1908" spans="1:7" x14ac:dyDescent="0.25">
      <c r="A1908" t="s">
        <v>30</v>
      </c>
      <c r="B1908">
        <v>-5.4781661265298702E-2</v>
      </c>
      <c r="C1908">
        <v>1.1861948315862901E-2</v>
      </c>
      <c r="D1908">
        <v>-4.6182684164994496</v>
      </c>
      <c r="E1908">
        <v>3.8727000000000002E-6</v>
      </c>
      <c r="F1908" t="s">
        <v>121</v>
      </c>
      <c r="G1908" t="s">
        <v>1627</v>
      </c>
    </row>
    <row r="1909" spans="1:7" x14ac:dyDescent="0.25">
      <c r="A1909" t="s">
        <v>31</v>
      </c>
      <c r="B1909">
        <v>-6.1205122159853298E-2</v>
      </c>
      <c r="C1909">
        <v>1.20209982991959E-2</v>
      </c>
      <c r="D1909">
        <v>-5.09151741282147</v>
      </c>
      <c r="E1909">
        <v>3.5559999999999998E-7</v>
      </c>
      <c r="F1909" t="s">
        <v>121</v>
      </c>
      <c r="G1909" t="s">
        <v>1628</v>
      </c>
    </row>
    <row r="1910" spans="1:7" x14ac:dyDescent="0.25">
      <c r="A1910" t="s">
        <v>32</v>
      </c>
      <c r="B1910">
        <v>-5.4906514480224503E-2</v>
      </c>
      <c r="C1910">
        <v>1.13637447678358E-2</v>
      </c>
      <c r="D1910">
        <v>-4.8317271816622798</v>
      </c>
      <c r="E1910">
        <v>1.3547999999999999E-6</v>
      </c>
      <c r="F1910" t="s">
        <v>121</v>
      </c>
      <c r="G1910" t="s">
        <v>7417</v>
      </c>
    </row>
    <row r="1911" spans="1:7" x14ac:dyDescent="0.25">
      <c r="A1911" t="s">
        <v>33</v>
      </c>
      <c r="B1911">
        <v>-4.5174748573255701E-2</v>
      </c>
      <c r="C1911">
        <v>1.15749122974542E-2</v>
      </c>
      <c r="D1911">
        <v>-3.9028156250645298</v>
      </c>
      <c r="E1911">
        <v>9.5120700000000006E-5</v>
      </c>
      <c r="F1911" t="s">
        <v>121</v>
      </c>
      <c r="G1911" t="s">
        <v>1629</v>
      </c>
    </row>
    <row r="1912" spans="1:7" x14ac:dyDescent="0.25">
      <c r="A1912" t="s">
        <v>34</v>
      </c>
      <c r="B1912">
        <v>-7.2892611349193795E-2</v>
      </c>
      <c r="C1912">
        <v>1.2010720438077001E-2</v>
      </c>
      <c r="D1912">
        <v>-6.0689624510871099</v>
      </c>
      <c r="E1912">
        <v>1.3000000000000001E-9</v>
      </c>
      <c r="F1912" t="s">
        <v>121</v>
      </c>
      <c r="G1912" t="s">
        <v>1630</v>
      </c>
    </row>
    <row r="1913" spans="1:7" x14ac:dyDescent="0.25">
      <c r="A1913" t="s">
        <v>35</v>
      </c>
      <c r="B1913">
        <v>-5.5803695905034603E-2</v>
      </c>
      <c r="C1913">
        <v>7.80020574866309E-3</v>
      </c>
      <c r="D1913">
        <v>-7.1541312759088402</v>
      </c>
      <c r="E1913">
        <v>0</v>
      </c>
      <c r="F1913" t="s">
        <v>121</v>
      </c>
      <c r="G1913" t="s">
        <v>1631</v>
      </c>
    </row>
    <row r="1914" spans="1:7" x14ac:dyDescent="0.25">
      <c r="A1914" t="s">
        <v>36</v>
      </c>
      <c r="B1914">
        <v>-6.4777546030808403E-2</v>
      </c>
      <c r="C1914">
        <v>1.14049218115724E-2</v>
      </c>
      <c r="D1914">
        <v>-5.6797887000926099</v>
      </c>
      <c r="E1914">
        <v>1.35E-8</v>
      </c>
      <c r="F1914" t="s">
        <v>121</v>
      </c>
      <c r="G1914" t="s">
        <v>1632</v>
      </c>
    </row>
    <row r="1915" spans="1:7" x14ac:dyDescent="0.25">
      <c r="A1915" t="s">
        <v>7132</v>
      </c>
      <c r="B1915">
        <v>0.17158018882088799</v>
      </c>
      <c r="C1915">
        <v>2.04626858592569E-2</v>
      </c>
      <c r="D1915">
        <v>8.3850277525161108</v>
      </c>
      <c r="E1915">
        <v>0</v>
      </c>
      <c r="F1915" t="s">
        <v>121</v>
      </c>
      <c r="G1915" t="s">
        <v>7418</v>
      </c>
    </row>
    <row r="1916" spans="1:7" x14ac:dyDescent="0.25">
      <c r="A1916" t="s">
        <v>37</v>
      </c>
      <c r="B1916">
        <v>-0.29589822190332499</v>
      </c>
      <c r="C1916">
        <v>3.3334823975113199E-3</v>
      </c>
      <c r="D1916">
        <v>-88.765497044242096</v>
      </c>
      <c r="E1916">
        <v>0</v>
      </c>
      <c r="F1916" t="s">
        <v>121</v>
      </c>
      <c r="G1916" t="s">
        <v>7419</v>
      </c>
    </row>
    <row r="1917" spans="1:7" x14ac:dyDescent="0.25">
      <c r="A1917" t="s">
        <v>38</v>
      </c>
      <c r="B1917">
        <v>-0.22709591955836</v>
      </c>
      <c r="C1917">
        <v>6.2900905473065897E-3</v>
      </c>
      <c r="D1917">
        <v>-36.103760009560197</v>
      </c>
      <c r="E1917">
        <v>0</v>
      </c>
      <c r="F1917" t="s">
        <v>121</v>
      </c>
      <c r="G1917" t="s">
        <v>1633</v>
      </c>
    </row>
    <row r="1918" spans="1:7" x14ac:dyDescent="0.25">
      <c r="A1918" t="s">
        <v>9</v>
      </c>
      <c r="B1918">
        <v>-0.103184120159499</v>
      </c>
      <c r="C1918">
        <v>2.4116425686696299E-3</v>
      </c>
      <c r="D1918">
        <v>-42.785826349225502</v>
      </c>
      <c r="E1918">
        <v>0</v>
      </c>
      <c r="F1918" t="s">
        <v>121</v>
      </c>
      <c r="G1918" t="s">
        <v>1634</v>
      </c>
    </row>
    <row r="1919" spans="1:7" x14ac:dyDescent="0.25">
      <c r="A1919" t="s">
        <v>10</v>
      </c>
      <c r="B1919">
        <v>5.2511762999741104E-3</v>
      </c>
      <c r="C1919">
        <v>3.8832731786961898E-3</v>
      </c>
      <c r="D1919">
        <v>1.35225518739766</v>
      </c>
      <c r="E1919">
        <v>0.17629568549999999</v>
      </c>
      <c r="F1919" t="s">
        <v>7184</v>
      </c>
      <c r="G1919" t="s">
        <v>1635</v>
      </c>
    </row>
    <row r="1920" spans="1:7" x14ac:dyDescent="0.25">
      <c r="A1920" t="s">
        <v>11</v>
      </c>
      <c r="B1920">
        <v>-1.2017094645374E-2</v>
      </c>
      <c r="C1920">
        <v>1.23491182406284E-2</v>
      </c>
      <c r="D1920">
        <v>-0.97311357873617099</v>
      </c>
      <c r="E1920">
        <v>0.33049838840000001</v>
      </c>
      <c r="F1920" t="s">
        <v>7184</v>
      </c>
      <c r="G1920" t="s">
        <v>1636</v>
      </c>
    </row>
    <row r="1921" spans="1:7" x14ac:dyDescent="0.25">
      <c r="A1921" t="s">
        <v>7133</v>
      </c>
      <c r="B1921">
        <v>2.5093866094528798E-3</v>
      </c>
      <c r="C1921">
        <v>2.46432701743113E-3</v>
      </c>
      <c r="D1921">
        <v>1.01828474536984</v>
      </c>
      <c r="E1921">
        <v>0.30854425959999998</v>
      </c>
      <c r="F1921" t="s">
        <v>7184</v>
      </c>
      <c r="G1921" t="s">
        <v>7420</v>
      </c>
    </row>
    <row r="1922" spans="1:7" x14ac:dyDescent="0.25">
      <c r="A1922" t="s">
        <v>12</v>
      </c>
      <c r="B1922">
        <v>-1.8873152739262E-2</v>
      </c>
      <c r="C1922">
        <v>4.4048310368865397E-2</v>
      </c>
      <c r="D1922">
        <v>-0.42846485100600201</v>
      </c>
      <c r="E1922">
        <v>0.66831331930000004</v>
      </c>
      <c r="F1922" t="s">
        <v>7184</v>
      </c>
      <c r="G1922" t="s">
        <v>1637</v>
      </c>
    </row>
    <row r="1923" spans="1:7" x14ac:dyDescent="0.25">
      <c r="A1923" t="s">
        <v>13</v>
      </c>
      <c r="B1923">
        <v>0.105515596097804</v>
      </c>
      <c r="C1923">
        <v>4.4054854116998499E-2</v>
      </c>
      <c r="D1923">
        <v>2.3950958007392602</v>
      </c>
      <c r="E1923">
        <v>1.6617213299999999E-2</v>
      </c>
      <c r="F1923" t="s">
        <v>137</v>
      </c>
      <c r="G1923" t="s">
        <v>1638</v>
      </c>
    </row>
    <row r="1924" spans="1:7" x14ac:dyDescent="0.25">
      <c r="A1924" t="s">
        <v>14</v>
      </c>
      <c r="B1924">
        <v>2.08737193150813E-2</v>
      </c>
      <c r="C1924">
        <v>4.4027307964361898E-2</v>
      </c>
      <c r="D1924">
        <v>0.47410846313786897</v>
      </c>
      <c r="E1924">
        <v>0.63542323769999998</v>
      </c>
      <c r="F1924" t="s">
        <v>7184</v>
      </c>
      <c r="G1924" t="s">
        <v>1639</v>
      </c>
    </row>
    <row r="1925" spans="1:7" x14ac:dyDescent="0.25">
      <c r="A1925" t="s">
        <v>15</v>
      </c>
      <c r="B1925">
        <v>6.7118833588604196E-2</v>
      </c>
      <c r="C1925">
        <v>4.40355528378455E-2</v>
      </c>
      <c r="D1925">
        <v>1.5241964563442501</v>
      </c>
      <c r="E1925">
        <v>0.12746170170000001</v>
      </c>
      <c r="F1925" t="s">
        <v>7184</v>
      </c>
      <c r="G1925" t="s">
        <v>1640</v>
      </c>
    </row>
    <row r="1926" spans="1:7" x14ac:dyDescent="0.25">
      <c r="A1926" t="s">
        <v>16</v>
      </c>
      <c r="B1926">
        <v>-4.1285894536130401E-2</v>
      </c>
      <c r="C1926">
        <v>4.4252042424258398E-2</v>
      </c>
      <c r="D1926">
        <v>-0.932971503107346</v>
      </c>
      <c r="E1926">
        <v>0.35083614839999999</v>
      </c>
      <c r="F1926" t="s">
        <v>7184</v>
      </c>
      <c r="G1926" t="s">
        <v>1641</v>
      </c>
    </row>
    <row r="1927" spans="1:7" x14ac:dyDescent="0.25">
      <c r="A1927" t="s">
        <v>17</v>
      </c>
      <c r="B1927">
        <v>0.16083089926417099</v>
      </c>
      <c r="C1927">
        <v>4.4118831657022503E-2</v>
      </c>
      <c r="D1927">
        <v>3.6454025010105</v>
      </c>
      <c r="E1927">
        <v>2.6706160000000001E-4</v>
      </c>
      <c r="F1927" t="s">
        <v>121</v>
      </c>
      <c r="G1927" t="s">
        <v>1642</v>
      </c>
    </row>
    <row r="1928" spans="1:7" x14ac:dyDescent="0.25">
      <c r="A1928" t="s">
        <v>155</v>
      </c>
      <c r="B1928">
        <v>9.2600108514415101E-3</v>
      </c>
      <c r="C1928">
        <v>1.53100832718608E-3</v>
      </c>
      <c r="D1928">
        <v>6.04830861270427</v>
      </c>
      <c r="E1928">
        <v>1.5E-9</v>
      </c>
      <c r="F1928" t="s">
        <v>121</v>
      </c>
      <c r="G1928" t="s">
        <v>1643</v>
      </c>
    </row>
    <row r="1929" spans="1:7" x14ac:dyDescent="0.25">
      <c r="A1929" t="s">
        <v>157</v>
      </c>
      <c r="B1929">
        <v>4.0538642346406799E-2</v>
      </c>
      <c r="C1929">
        <v>1.82234744957793E-3</v>
      </c>
      <c r="D1929">
        <v>22.245287173856902</v>
      </c>
      <c r="E1929">
        <v>0</v>
      </c>
      <c r="F1929" t="s">
        <v>121</v>
      </c>
      <c r="G1929" t="s">
        <v>1644</v>
      </c>
    </row>
    <row r="1930" spans="1:7" x14ac:dyDescent="0.25">
      <c r="A1930" t="s">
        <v>159</v>
      </c>
      <c r="B1930">
        <v>2.70719951085974E-2</v>
      </c>
      <c r="C1930">
        <v>1.7814583133238401E-3</v>
      </c>
      <c r="D1930">
        <v>15.1965358415189</v>
      </c>
      <c r="E1930">
        <v>0</v>
      </c>
      <c r="F1930" t="s">
        <v>121</v>
      </c>
      <c r="G1930" t="s">
        <v>1645</v>
      </c>
    </row>
    <row r="1931" spans="1:7" x14ac:dyDescent="0.25">
      <c r="A1931" t="s">
        <v>161</v>
      </c>
      <c r="B1931">
        <v>-9.7366326560825896E-5</v>
      </c>
      <c r="C1931">
        <v>1.9596735204845198E-5</v>
      </c>
      <c r="D1931">
        <v>-4.9684973309611502</v>
      </c>
      <c r="E1931">
        <v>6.7550000000000003E-7</v>
      </c>
      <c r="F1931" t="s">
        <v>121</v>
      </c>
      <c r="G1931" t="s">
        <v>1646</v>
      </c>
    </row>
    <row r="1932" spans="1:7" x14ac:dyDescent="0.25">
      <c r="A1932" t="s">
        <v>163</v>
      </c>
      <c r="B1932">
        <v>-4.0496317840670498E-4</v>
      </c>
      <c r="C1932">
        <v>2.2545850090367099E-5</v>
      </c>
      <c r="D1932">
        <v>-17.961761334505098</v>
      </c>
      <c r="E1932">
        <v>0</v>
      </c>
      <c r="F1932" t="s">
        <v>121</v>
      </c>
      <c r="G1932" t="s">
        <v>1647</v>
      </c>
    </row>
    <row r="1933" spans="1:7" x14ac:dyDescent="0.25">
      <c r="A1933" t="s">
        <v>165</v>
      </c>
      <c r="B1933">
        <v>-3.0303599648099998E-4</v>
      </c>
      <c r="C1933">
        <v>2.2353885709311101E-5</v>
      </c>
      <c r="D1933">
        <v>-13.556300699648601</v>
      </c>
      <c r="E1933">
        <v>0</v>
      </c>
      <c r="F1933" t="s">
        <v>121</v>
      </c>
      <c r="G1933" t="s">
        <v>1648</v>
      </c>
    </row>
    <row r="1934" spans="1:7" x14ac:dyDescent="0.25">
      <c r="A1934" t="s">
        <v>39</v>
      </c>
      <c r="B1934">
        <v>-0.18210776271958201</v>
      </c>
      <c r="C1934">
        <v>1.4133219021457999E-2</v>
      </c>
      <c r="D1934">
        <v>-12.8850874272234</v>
      </c>
      <c r="E1934">
        <v>0</v>
      </c>
      <c r="F1934" t="s">
        <v>121</v>
      </c>
      <c r="G1934" t="s">
        <v>7421</v>
      </c>
    </row>
    <row r="1935" spans="1:7" x14ac:dyDescent="0.25">
      <c r="A1935" t="s">
        <v>40</v>
      </c>
      <c r="B1935">
        <v>-0.30167292444413601</v>
      </c>
      <c r="C1935">
        <v>1.4641709961480299E-2</v>
      </c>
      <c r="D1935">
        <v>-20.603667552340799</v>
      </c>
      <c r="E1935">
        <v>0</v>
      </c>
      <c r="F1935" t="s">
        <v>121</v>
      </c>
      <c r="G1935" t="s">
        <v>7422</v>
      </c>
    </row>
    <row r="1936" spans="1:7" x14ac:dyDescent="0.25">
      <c r="A1936" t="s">
        <v>41</v>
      </c>
      <c r="B1936">
        <v>-0.28823506317562902</v>
      </c>
      <c r="C1936">
        <v>1.48995553598007E-2</v>
      </c>
      <c r="D1936">
        <v>-19.345212405015399</v>
      </c>
      <c r="E1936">
        <v>0</v>
      </c>
      <c r="F1936" t="s">
        <v>121</v>
      </c>
      <c r="G1936" t="s">
        <v>7423</v>
      </c>
    </row>
    <row r="1937" spans="1:7" x14ac:dyDescent="0.25">
      <c r="A1937" t="s">
        <v>42</v>
      </c>
      <c r="B1937">
        <v>-0.15268013237886199</v>
      </c>
      <c r="C1937">
        <v>1.35948711423566E-2</v>
      </c>
      <c r="D1937">
        <v>-11.2307156706449</v>
      </c>
      <c r="E1937">
        <v>0</v>
      </c>
      <c r="F1937" t="s">
        <v>121</v>
      </c>
      <c r="G1937" t="s">
        <v>1649</v>
      </c>
    </row>
    <row r="1938" spans="1:7" x14ac:dyDescent="0.25">
      <c r="A1938" t="s">
        <v>43</v>
      </c>
      <c r="B1938">
        <v>-0.26255640843775702</v>
      </c>
      <c r="C1938">
        <v>1.3706874630521299E-2</v>
      </c>
      <c r="D1938">
        <v>-19.155089363195799</v>
      </c>
      <c r="E1938">
        <v>0</v>
      </c>
      <c r="F1938" t="s">
        <v>121</v>
      </c>
      <c r="G1938" t="s">
        <v>1650</v>
      </c>
    </row>
    <row r="1939" spans="1:7" x14ac:dyDescent="0.25">
      <c r="A1939" t="s">
        <v>44</v>
      </c>
      <c r="B1939">
        <v>-0.222414105741957</v>
      </c>
      <c r="C1939">
        <v>1.42262353982275E-2</v>
      </c>
      <c r="D1939">
        <v>-15.634080240909601</v>
      </c>
      <c r="E1939">
        <v>0</v>
      </c>
      <c r="F1939" t="s">
        <v>121</v>
      </c>
      <c r="G1939" t="s">
        <v>1651</v>
      </c>
    </row>
    <row r="1940" spans="1:7" x14ac:dyDescent="0.25">
      <c r="A1940" t="s">
        <v>45</v>
      </c>
      <c r="B1940">
        <v>-0.185413738356459</v>
      </c>
      <c r="C1940">
        <v>1.8013277867798098E-2</v>
      </c>
      <c r="D1940">
        <v>-10.293170388934</v>
      </c>
      <c r="E1940">
        <v>0</v>
      </c>
      <c r="F1940" t="s">
        <v>121</v>
      </c>
      <c r="G1940" t="s">
        <v>1652</v>
      </c>
    </row>
    <row r="1941" spans="1:7" x14ac:dyDescent="0.25">
      <c r="A1941" t="s">
        <v>46</v>
      </c>
      <c r="B1941">
        <v>-0.286135045008856</v>
      </c>
      <c r="C1941">
        <v>1.8894996884449702E-2</v>
      </c>
      <c r="D1941">
        <v>-15.1434290653067</v>
      </c>
      <c r="E1941">
        <v>0</v>
      </c>
      <c r="F1941" t="s">
        <v>121</v>
      </c>
      <c r="G1941" t="s">
        <v>1653</v>
      </c>
    </row>
    <row r="1942" spans="1:7" x14ac:dyDescent="0.25">
      <c r="A1942" t="s">
        <v>47</v>
      </c>
      <c r="B1942">
        <v>-0.26698542329098701</v>
      </c>
      <c r="C1942">
        <v>1.92789853152046E-2</v>
      </c>
      <c r="D1942">
        <v>-13.848520496585801</v>
      </c>
      <c r="E1942">
        <v>0</v>
      </c>
      <c r="F1942" t="s">
        <v>121</v>
      </c>
      <c r="G1942" t="s">
        <v>1654</v>
      </c>
    </row>
    <row r="1943" spans="1:7" x14ac:dyDescent="0.25">
      <c r="A1943" t="s">
        <v>48</v>
      </c>
      <c r="B1943">
        <v>-0.16478988912867801</v>
      </c>
      <c r="C1943">
        <v>1.30563590236288E-2</v>
      </c>
      <c r="D1943">
        <v>-12.621427522822399</v>
      </c>
      <c r="E1943">
        <v>0</v>
      </c>
      <c r="F1943" t="s">
        <v>121</v>
      </c>
      <c r="G1943" t="s">
        <v>1655</v>
      </c>
    </row>
    <row r="1944" spans="1:7" x14ac:dyDescent="0.25">
      <c r="A1944" t="s">
        <v>49</v>
      </c>
      <c r="B1944">
        <v>-0.28037531421707601</v>
      </c>
      <c r="C1944">
        <v>1.32951689191446E-2</v>
      </c>
      <c r="D1944">
        <v>-21.0885108660292</v>
      </c>
      <c r="E1944">
        <v>0</v>
      </c>
      <c r="F1944" t="s">
        <v>121</v>
      </c>
      <c r="G1944" t="s">
        <v>1656</v>
      </c>
    </row>
    <row r="1945" spans="1:7" x14ac:dyDescent="0.25">
      <c r="A1945" t="s">
        <v>50</v>
      </c>
      <c r="B1945">
        <v>-0.26006872545781801</v>
      </c>
      <c r="C1945">
        <v>1.3714850087618399E-2</v>
      </c>
      <c r="D1945">
        <v>-18.962564212977</v>
      </c>
      <c r="E1945">
        <v>0</v>
      </c>
      <c r="F1945" t="s">
        <v>121</v>
      </c>
      <c r="G1945" t="s">
        <v>1657</v>
      </c>
    </row>
    <row r="1946" spans="1:7" x14ac:dyDescent="0.25">
      <c r="A1946" t="s">
        <v>51</v>
      </c>
      <c r="B1946">
        <v>-0.19877218916004299</v>
      </c>
      <c r="C1946">
        <v>2.05501943850309E-2</v>
      </c>
      <c r="D1946">
        <v>-9.6725211176022796</v>
      </c>
      <c r="E1946">
        <v>0</v>
      </c>
      <c r="F1946" t="s">
        <v>121</v>
      </c>
      <c r="G1946" t="s">
        <v>1658</v>
      </c>
    </row>
    <row r="1947" spans="1:7" x14ac:dyDescent="0.25">
      <c r="A1947" t="s">
        <v>52</v>
      </c>
      <c r="B1947">
        <v>-0.32272186769658701</v>
      </c>
      <c r="C1947">
        <v>2.1206879781056499E-2</v>
      </c>
      <c r="D1947">
        <v>-15.2177911615676</v>
      </c>
      <c r="E1947">
        <v>0</v>
      </c>
      <c r="F1947" t="s">
        <v>121</v>
      </c>
      <c r="G1947" t="s">
        <v>1659</v>
      </c>
    </row>
    <row r="1948" spans="1:7" x14ac:dyDescent="0.25">
      <c r="A1948" t="s">
        <v>53</v>
      </c>
      <c r="B1948">
        <v>-0.349977566604187</v>
      </c>
      <c r="C1948">
        <v>2.2523646184999899E-2</v>
      </c>
      <c r="D1948">
        <v>-15.5382287454534</v>
      </c>
      <c r="E1948">
        <v>0</v>
      </c>
      <c r="F1948" t="s">
        <v>121</v>
      </c>
      <c r="G1948" t="s">
        <v>1660</v>
      </c>
    </row>
    <row r="1949" spans="1:7" x14ac:dyDescent="0.25">
      <c r="A1949" t="s">
        <v>54</v>
      </c>
      <c r="B1949">
        <v>-0.155931481071998</v>
      </c>
      <c r="C1949">
        <v>1.39534757825897E-2</v>
      </c>
      <c r="D1949">
        <v>-11.1750995595349</v>
      </c>
      <c r="E1949">
        <v>0</v>
      </c>
      <c r="F1949" t="s">
        <v>121</v>
      </c>
      <c r="G1949" t="s">
        <v>1661</v>
      </c>
    </row>
    <row r="1950" spans="1:7" x14ac:dyDescent="0.25">
      <c r="A1950" t="s">
        <v>55</v>
      </c>
      <c r="B1950">
        <v>-0.30976034880083603</v>
      </c>
      <c r="C1950">
        <v>1.4108770938874001E-2</v>
      </c>
      <c r="D1950">
        <v>-21.955161802744399</v>
      </c>
      <c r="E1950">
        <v>0</v>
      </c>
      <c r="F1950" t="s">
        <v>121</v>
      </c>
      <c r="G1950" t="s">
        <v>1662</v>
      </c>
    </row>
    <row r="1951" spans="1:7" x14ac:dyDescent="0.25">
      <c r="A1951" t="s">
        <v>56</v>
      </c>
      <c r="B1951">
        <v>-0.25035252331616797</v>
      </c>
      <c r="C1951">
        <v>1.4560657487422E-2</v>
      </c>
      <c r="D1951">
        <v>-17.1937650159295</v>
      </c>
      <c r="E1951">
        <v>0</v>
      </c>
      <c r="F1951" t="s">
        <v>121</v>
      </c>
      <c r="G1951" t="s">
        <v>1663</v>
      </c>
    </row>
    <row r="1952" spans="1:7" x14ac:dyDescent="0.25">
      <c r="A1952" t="s">
        <v>57</v>
      </c>
      <c r="B1952">
        <v>-0.14871911046699099</v>
      </c>
      <c r="C1952">
        <v>1.26513516192833E-2</v>
      </c>
      <c r="D1952">
        <v>-11.755195408553099</v>
      </c>
      <c r="E1952">
        <v>0</v>
      </c>
      <c r="F1952" t="s">
        <v>121</v>
      </c>
      <c r="G1952" t="s">
        <v>1664</v>
      </c>
    </row>
    <row r="1953" spans="1:7" x14ac:dyDescent="0.25">
      <c r="A1953" t="s">
        <v>58</v>
      </c>
      <c r="B1953">
        <v>-0.22809008053489699</v>
      </c>
      <c r="C1953">
        <v>1.2595706644871399E-2</v>
      </c>
      <c r="D1953">
        <v>-18.108557698727299</v>
      </c>
      <c r="E1953">
        <v>0</v>
      </c>
      <c r="F1953" t="s">
        <v>121</v>
      </c>
      <c r="G1953" t="s">
        <v>1665</v>
      </c>
    </row>
    <row r="1954" spans="1:7" x14ac:dyDescent="0.25">
      <c r="A1954" t="s">
        <v>59</v>
      </c>
      <c r="B1954">
        <v>-0.18472462748875801</v>
      </c>
      <c r="C1954">
        <v>1.3086347237105E-2</v>
      </c>
      <c r="D1954">
        <v>-14.115828056662799</v>
      </c>
      <c r="E1954">
        <v>0</v>
      </c>
      <c r="F1954" t="s">
        <v>121</v>
      </c>
      <c r="G1954" t="s">
        <v>1666</v>
      </c>
    </row>
    <row r="1955" spans="1:7" x14ac:dyDescent="0.25">
      <c r="A1955" t="s">
        <v>60</v>
      </c>
      <c r="B1955">
        <v>-0.157457153501675</v>
      </c>
      <c r="C1955">
        <v>1.3964913363238501E-2</v>
      </c>
      <c r="D1955">
        <v>-11.2751973038492</v>
      </c>
      <c r="E1955">
        <v>0</v>
      </c>
      <c r="F1955" t="s">
        <v>121</v>
      </c>
      <c r="G1955" t="s">
        <v>1667</v>
      </c>
    </row>
    <row r="1956" spans="1:7" x14ac:dyDescent="0.25">
      <c r="A1956" t="s">
        <v>61</v>
      </c>
      <c r="B1956">
        <v>-0.28296080329419898</v>
      </c>
      <c r="C1956">
        <v>1.4182500256869301E-2</v>
      </c>
      <c r="D1956">
        <v>-19.951404771323499</v>
      </c>
      <c r="E1956">
        <v>0</v>
      </c>
      <c r="F1956" t="s">
        <v>121</v>
      </c>
      <c r="G1956" t="s">
        <v>1668</v>
      </c>
    </row>
    <row r="1957" spans="1:7" x14ac:dyDescent="0.25">
      <c r="A1957" t="s">
        <v>62</v>
      </c>
      <c r="B1957">
        <v>-0.25370060215935702</v>
      </c>
      <c r="C1957">
        <v>1.45776846076381E-2</v>
      </c>
      <c r="D1957">
        <v>-17.403353755261602</v>
      </c>
      <c r="E1957">
        <v>0</v>
      </c>
      <c r="F1957" t="s">
        <v>121</v>
      </c>
      <c r="G1957" t="s">
        <v>1669</v>
      </c>
    </row>
    <row r="1958" spans="1:7" x14ac:dyDescent="0.25">
      <c r="A1958" t="s">
        <v>63</v>
      </c>
      <c r="B1958">
        <v>-0.18561475832072799</v>
      </c>
      <c r="C1958">
        <v>1.69589179850392E-2</v>
      </c>
      <c r="D1958">
        <v>-10.944964677845199</v>
      </c>
      <c r="E1958">
        <v>0</v>
      </c>
      <c r="F1958" t="s">
        <v>121</v>
      </c>
      <c r="G1958" t="s">
        <v>1670</v>
      </c>
    </row>
    <row r="1959" spans="1:7" x14ac:dyDescent="0.25">
      <c r="A1959" t="s">
        <v>64</v>
      </c>
      <c r="B1959">
        <v>-0.33704308564941499</v>
      </c>
      <c r="C1959">
        <v>1.7558142280405399E-2</v>
      </c>
      <c r="D1959">
        <v>-19.195828366509399</v>
      </c>
      <c r="E1959">
        <v>0</v>
      </c>
      <c r="F1959" t="s">
        <v>121</v>
      </c>
      <c r="G1959" t="s">
        <v>1671</v>
      </c>
    </row>
    <row r="1960" spans="1:7" x14ac:dyDescent="0.25">
      <c r="A1960" t="s">
        <v>65</v>
      </c>
      <c r="B1960">
        <v>-0.31642762318700202</v>
      </c>
      <c r="C1960">
        <v>1.80524190206936E-2</v>
      </c>
      <c r="D1960">
        <v>-17.5282671438259</v>
      </c>
      <c r="E1960">
        <v>0</v>
      </c>
      <c r="F1960" t="s">
        <v>121</v>
      </c>
      <c r="G1960" t="s">
        <v>1672</v>
      </c>
    </row>
    <row r="1961" spans="1:7" x14ac:dyDescent="0.25">
      <c r="A1961" t="s">
        <v>66</v>
      </c>
      <c r="B1961">
        <v>-0.166258455730972</v>
      </c>
      <c r="C1961">
        <v>1.37035666800355E-2</v>
      </c>
      <c r="D1961">
        <v>-12.1324951096995</v>
      </c>
      <c r="E1961">
        <v>0</v>
      </c>
      <c r="F1961" t="s">
        <v>121</v>
      </c>
      <c r="G1961" t="s">
        <v>1673</v>
      </c>
    </row>
    <row r="1962" spans="1:7" x14ac:dyDescent="0.25">
      <c r="A1962" t="s">
        <v>67</v>
      </c>
      <c r="B1962">
        <v>-0.28244259513117698</v>
      </c>
      <c r="C1962">
        <v>1.39982187559746E-2</v>
      </c>
      <c r="D1962">
        <v>-20.177038239999401</v>
      </c>
      <c r="E1962">
        <v>0</v>
      </c>
      <c r="F1962" t="s">
        <v>121</v>
      </c>
      <c r="G1962" t="s">
        <v>1674</v>
      </c>
    </row>
    <row r="1963" spans="1:7" x14ac:dyDescent="0.25">
      <c r="A1963" t="s">
        <v>68</v>
      </c>
      <c r="B1963">
        <v>-0.27148684622688701</v>
      </c>
      <c r="C1963">
        <v>1.43588563732769E-2</v>
      </c>
      <c r="D1963">
        <v>-18.907275006395899</v>
      </c>
      <c r="E1963">
        <v>0</v>
      </c>
      <c r="F1963" t="s">
        <v>121</v>
      </c>
      <c r="G1963" t="s">
        <v>1675</v>
      </c>
    </row>
    <row r="1964" spans="1:7" x14ac:dyDescent="0.25">
      <c r="A1964" t="s">
        <v>69</v>
      </c>
      <c r="B1964">
        <v>-0.17330389237094199</v>
      </c>
      <c r="C1964">
        <v>1.38819173805026E-2</v>
      </c>
      <c r="D1964">
        <v>-12.484146650688899</v>
      </c>
      <c r="E1964">
        <v>0</v>
      </c>
      <c r="F1964" t="s">
        <v>121</v>
      </c>
      <c r="G1964" t="s">
        <v>1676</v>
      </c>
    </row>
    <row r="1965" spans="1:7" x14ac:dyDescent="0.25">
      <c r="A1965" t="s">
        <v>70</v>
      </c>
      <c r="B1965">
        <v>-0.28390390197443899</v>
      </c>
      <c r="C1965">
        <v>1.42585716726085E-2</v>
      </c>
      <c r="D1965">
        <v>-19.911103895478899</v>
      </c>
      <c r="E1965">
        <v>0</v>
      </c>
      <c r="F1965" t="s">
        <v>121</v>
      </c>
      <c r="G1965" t="s">
        <v>1677</v>
      </c>
    </row>
    <row r="1966" spans="1:7" x14ac:dyDescent="0.25">
      <c r="A1966" t="s">
        <v>71</v>
      </c>
      <c r="B1966">
        <v>-0.27766518633793402</v>
      </c>
      <c r="C1966">
        <v>1.4573181728006099E-2</v>
      </c>
      <c r="D1966">
        <v>-19.053161589574501</v>
      </c>
      <c r="E1966">
        <v>0</v>
      </c>
      <c r="F1966" t="s">
        <v>121</v>
      </c>
      <c r="G1966" t="s">
        <v>1678</v>
      </c>
    </row>
    <row r="1967" spans="1:7" x14ac:dyDescent="0.25">
      <c r="A1967" t="s">
        <v>72</v>
      </c>
      <c r="B1967">
        <v>-1.2771569830007601E-2</v>
      </c>
      <c r="C1967">
        <v>1.2955848444771099E-2</v>
      </c>
      <c r="D1967">
        <v>-0.98577641475592903</v>
      </c>
      <c r="E1967">
        <v>0.32424439459999999</v>
      </c>
      <c r="F1967" t="s">
        <v>7184</v>
      </c>
      <c r="G1967" t="s">
        <v>7424</v>
      </c>
    </row>
    <row r="1968" spans="1:7" x14ac:dyDescent="0.25">
      <c r="A1968" t="s">
        <v>73</v>
      </c>
      <c r="B1968">
        <v>-0.15139833976612899</v>
      </c>
      <c r="C1968">
        <v>1.3820085816937101E-2</v>
      </c>
      <c r="D1968">
        <v>-10.954949323149901</v>
      </c>
      <c r="E1968">
        <v>0</v>
      </c>
      <c r="F1968" t="s">
        <v>121</v>
      </c>
      <c r="G1968" t="s">
        <v>7425</v>
      </c>
    </row>
    <row r="1969" spans="1:7" x14ac:dyDescent="0.25">
      <c r="A1969" t="s">
        <v>74</v>
      </c>
      <c r="B1969">
        <v>-0.122852453272113</v>
      </c>
      <c r="C1969">
        <v>1.3357011562328399E-2</v>
      </c>
      <c r="D1969">
        <v>-9.1976002789876308</v>
      </c>
      <c r="E1969">
        <v>0</v>
      </c>
      <c r="F1969" t="s">
        <v>121</v>
      </c>
      <c r="G1969" t="s">
        <v>7426</v>
      </c>
    </row>
    <row r="1970" spans="1:7" x14ac:dyDescent="0.25">
      <c r="A1970" t="s">
        <v>75</v>
      </c>
      <c r="B1970">
        <v>1.50642636198128E-2</v>
      </c>
      <c r="C1970">
        <v>1.37055271918631E-2</v>
      </c>
      <c r="D1970">
        <v>1.09913784482193</v>
      </c>
      <c r="E1970">
        <v>0.27170966749999997</v>
      </c>
      <c r="F1970" t="s">
        <v>7184</v>
      </c>
      <c r="G1970" t="s">
        <v>1679</v>
      </c>
    </row>
    <row r="1971" spans="1:7" x14ac:dyDescent="0.25">
      <c r="A1971" t="s">
        <v>76</v>
      </c>
      <c r="B1971">
        <v>4.0693885731160603E-2</v>
      </c>
      <c r="C1971">
        <v>1.4118510064905001E-2</v>
      </c>
      <c r="D1971">
        <v>2.8823073783341502</v>
      </c>
      <c r="E1971">
        <v>3.9482913000000001E-3</v>
      </c>
      <c r="F1971" t="s">
        <v>134</v>
      </c>
      <c r="G1971" t="s">
        <v>1680</v>
      </c>
    </row>
    <row r="1972" spans="1:7" x14ac:dyDescent="0.25">
      <c r="A1972" t="s">
        <v>77</v>
      </c>
      <c r="B1972">
        <v>5.8458302229765398E-3</v>
      </c>
      <c r="C1972">
        <v>1.40926325669118E-2</v>
      </c>
      <c r="D1972">
        <v>0.41481463418708697</v>
      </c>
      <c r="E1972">
        <v>0.67827818510000004</v>
      </c>
      <c r="F1972" t="s">
        <v>7184</v>
      </c>
      <c r="G1972" t="s">
        <v>1681</v>
      </c>
    </row>
    <row r="1973" spans="1:7" x14ac:dyDescent="0.25">
      <c r="A1973" t="s">
        <v>78</v>
      </c>
      <c r="B1973">
        <v>8.6138363232199995E-4</v>
      </c>
      <c r="C1973">
        <v>1.3877519685372E-2</v>
      </c>
      <c r="D1973">
        <v>6.2070431305528397E-2</v>
      </c>
      <c r="E1973">
        <v>0.95050682470000003</v>
      </c>
      <c r="F1973" t="s">
        <v>7184</v>
      </c>
      <c r="G1973" t="s">
        <v>1682</v>
      </c>
    </row>
    <row r="1974" spans="1:7" x14ac:dyDescent="0.25">
      <c r="A1974" t="s">
        <v>79</v>
      </c>
      <c r="B1974">
        <v>-4.0715729796847698E-2</v>
      </c>
      <c r="C1974">
        <v>1.47990426486913E-2</v>
      </c>
      <c r="D1974">
        <v>-2.75124079059588</v>
      </c>
      <c r="E1974">
        <v>5.9376940000000003E-3</v>
      </c>
      <c r="F1974" t="s">
        <v>134</v>
      </c>
      <c r="G1974" t="s">
        <v>1683</v>
      </c>
    </row>
    <row r="1975" spans="1:7" x14ac:dyDescent="0.25">
      <c r="A1975" t="s">
        <v>80</v>
      </c>
      <c r="B1975">
        <v>-7.1405801799627994E-2</v>
      </c>
      <c r="C1975">
        <v>1.4387447458742699E-2</v>
      </c>
      <c r="D1975">
        <v>-4.9630625588305897</v>
      </c>
      <c r="E1975">
        <v>6.9459999999999999E-7</v>
      </c>
      <c r="F1975" t="s">
        <v>121</v>
      </c>
      <c r="G1975" t="s">
        <v>1684</v>
      </c>
    </row>
    <row r="1976" spans="1:7" x14ac:dyDescent="0.25">
      <c r="A1976" t="s">
        <v>81</v>
      </c>
      <c r="B1976">
        <v>-6.6542114835880302E-4</v>
      </c>
      <c r="C1976">
        <v>9.1727842444536203E-3</v>
      </c>
      <c r="D1976">
        <v>-7.2542984837036195E-2</v>
      </c>
      <c r="E1976">
        <v>0.94216989309999999</v>
      </c>
      <c r="F1976" t="s">
        <v>7184</v>
      </c>
      <c r="G1976" t="s">
        <v>1685</v>
      </c>
    </row>
    <row r="1977" spans="1:7" x14ac:dyDescent="0.25">
      <c r="A1977" t="s">
        <v>82</v>
      </c>
      <c r="B1977">
        <v>5.6507479461365097E-3</v>
      </c>
      <c r="C1977">
        <v>9.4574873142651301E-3</v>
      </c>
      <c r="D1977">
        <v>0.59748934979941704</v>
      </c>
      <c r="E1977">
        <v>0.55018159619999996</v>
      </c>
      <c r="F1977" t="s">
        <v>7184</v>
      </c>
      <c r="G1977" t="s">
        <v>1686</v>
      </c>
    </row>
    <row r="1978" spans="1:7" x14ac:dyDescent="0.25">
      <c r="A1978" t="s">
        <v>83</v>
      </c>
      <c r="B1978">
        <v>-3.88710265043367E-2</v>
      </c>
      <c r="C1978">
        <v>9.5902754938016598E-3</v>
      </c>
      <c r="D1978">
        <v>-4.05317099904582</v>
      </c>
      <c r="E1978">
        <v>5.0552900000000002E-5</v>
      </c>
      <c r="F1978" t="s">
        <v>121</v>
      </c>
      <c r="G1978" t="s">
        <v>1687</v>
      </c>
    </row>
    <row r="1979" spans="1:7" x14ac:dyDescent="0.25">
      <c r="A1979" t="s">
        <v>84</v>
      </c>
      <c r="B1979">
        <v>9.9923911442179707E-3</v>
      </c>
      <c r="C1979">
        <v>1.28815452994573E-2</v>
      </c>
      <c r="D1979">
        <v>0.77571369831218895</v>
      </c>
      <c r="E1979">
        <v>0.4379192442</v>
      </c>
      <c r="F1979" t="s">
        <v>7184</v>
      </c>
      <c r="G1979" t="s">
        <v>1688</v>
      </c>
    </row>
    <row r="1980" spans="1:7" x14ac:dyDescent="0.25">
      <c r="A1980" t="s">
        <v>85</v>
      </c>
      <c r="B1980">
        <v>-0.28416579280718002</v>
      </c>
      <c r="C1980">
        <v>1.38050456518261E-2</v>
      </c>
      <c r="D1980">
        <v>-20.5841979790622</v>
      </c>
      <c r="E1980">
        <v>0</v>
      </c>
      <c r="F1980" t="s">
        <v>121</v>
      </c>
      <c r="G1980" t="s">
        <v>1689</v>
      </c>
    </row>
    <row r="1981" spans="1:7" x14ac:dyDescent="0.25">
      <c r="A1981" t="s">
        <v>86</v>
      </c>
      <c r="B1981">
        <v>-0.18653560956475601</v>
      </c>
      <c r="C1981">
        <v>1.3425908598989299E-2</v>
      </c>
      <c r="D1981">
        <v>-13.893704712007199</v>
      </c>
      <c r="E1981">
        <v>0</v>
      </c>
      <c r="F1981" t="s">
        <v>121</v>
      </c>
      <c r="G1981" t="s">
        <v>1690</v>
      </c>
    </row>
    <row r="1982" spans="1:7" x14ac:dyDescent="0.25">
      <c r="A1982" t="s">
        <v>7134</v>
      </c>
      <c r="B1982">
        <v>-9.8748931512466394E-3</v>
      </c>
      <c r="C1982">
        <v>1.07679663866864E-3</v>
      </c>
      <c r="D1982">
        <v>-9.1706203350114492</v>
      </c>
      <c r="E1982">
        <v>0</v>
      </c>
      <c r="F1982" t="s">
        <v>121</v>
      </c>
      <c r="G1982" t="s">
        <v>7427</v>
      </c>
    </row>
    <row r="1983" spans="1:7" x14ac:dyDescent="0.25">
      <c r="A1983" t="s">
        <v>7135</v>
      </c>
      <c r="B1983">
        <v>7.57881793907733E-5</v>
      </c>
      <c r="C1983">
        <v>1.32768723956521E-5</v>
      </c>
      <c r="D1983">
        <v>5.70828559108487</v>
      </c>
      <c r="E1983">
        <v>1.14E-8</v>
      </c>
      <c r="F1983" t="s">
        <v>121</v>
      </c>
      <c r="G1983" t="s">
        <v>7428</v>
      </c>
    </row>
    <row r="1984" spans="1:7" x14ac:dyDescent="0.25">
      <c r="A1984" t="s">
        <v>6</v>
      </c>
      <c r="B1984">
        <v>6.4603631924667297</v>
      </c>
      <c r="C1984">
        <v>5.1825990628558201E-2</v>
      </c>
      <c r="D1984">
        <v>124.65489060824299</v>
      </c>
      <c r="E1984">
        <v>0</v>
      </c>
      <c r="F1984" t="s">
        <v>121</v>
      </c>
      <c r="G1984" t="s">
        <v>1691</v>
      </c>
    </row>
    <row r="1985" spans="1:7" x14ac:dyDescent="0.25">
      <c r="A1985" t="s">
        <v>18</v>
      </c>
      <c r="B1985">
        <v>0.110638963893915</v>
      </c>
      <c r="C1985">
        <v>2.9402040404447102E-2</v>
      </c>
      <c r="D1985">
        <v>3.7629689086877298</v>
      </c>
      <c r="E1985">
        <v>1.6797049999999999E-4</v>
      </c>
      <c r="F1985" t="s">
        <v>121</v>
      </c>
      <c r="G1985" t="s">
        <v>1692</v>
      </c>
    </row>
    <row r="1986" spans="1:7" x14ac:dyDescent="0.25">
      <c r="A1986" t="s">
        <v>19</v>
      </c>
      <c r="B1986">
        <v>0.11741107845977899</v>
      </c>
      <c r="C1986">
        <v>3.6299376763032097E-2</v>
      </c>
      <c r="D1986">
        <v>3.23452050502841</v>
      </c>
      <c r="E1986">
        <v>1.2187292000000001E-3</v>
      </c>
      <c r="F1986" t="s">
        <v>134</v>
      </c>
      <c r="G1986" t="s">
        <v>1693</v>
      </c>
    </row>
    <row r="1987" spans="1:7" x14ac:dyDescent="0.25">
      <c r="A1987" t="s">
        <v>20</v>
      </c>
      <c r="B1987">
        <v>0.14411586471485899</v>
      </c>
      <c r="C1987">
        <v>3.4923953449417698E-2</v>
      </c>
      <c r="D1987">
        <v>4.1265621580784098</v>
      </c>
      <c r="E1987">
        <v>3.6841999999999997E-5</v>
      </c>
      <c r="F1987" t="s">
        <v>121</v>
      </c>
      <c r="G1987" t="s">
        <v>1694</v>
      </c>
    </row>
    <row r="1988" spans="1:7" x14ac:dyDescent="0.25">
      <c r="A1988" t="s">
        <v>7</v>
      </c>
      <c r="B1988">
        <v>3.07148205567872E-2</v>
      </c>
      <c r="C1988">
        <v>1.40932707268811E-3</v>
      </c>
      <c r="D1988">
        <v>21.7939619212754</v>
      </c>
      <c r="E1988">
        <v>0</v>
      </c>
      <c r="F1988" t="s">
        <v>121</v>
      </c>
      <c r="G1988" t="s">
        <v>1695</v>
      </c>
    </row>
    <row r="1989" spans="1:7" x14ac:dyDescent="0.25">
      <c r="A1989" t="s">
        <v>8</v>
      </c>
      <c r="B1989">
        <v>-3.2775787509341101E-4</v>
      </c>
      <c r="C1989">
        <v>1.8045413146394501E-5</v>
      </c>
      <c r="D1989">
        <v>-18.162946585620201</v>
      </c>
      <c r="E1989">
        <v>0</v>
      </c>
      <c r="F1989" t="s">
        <v>121</v>
      </c>
      <c r="G1989" t="s">
        <v>1696</v>
      </c>
    </row>
    <row r="1990" spans="1:7" x14ac:dyDescent="0.25">
      <c r="A1990" t="s">
        <v>21</v>
      </c>
      <c r="B1990">
        <v>-4.4742184176561797E-2</v>
      </c>
      <c r="C1990">
        <v>1.2211868249881901E-2</v>
      </c>
      <c r="D1990">
        <v>-3.6638279468003998</v>
      </c>
      <c r="E1990">
        <v>2.4855720000000001E-4</v>
      </c>
      <c r="F1990" t="s">
        <v>121</v>
      </c>
      <c r="G1990" t="s">
        <v>7429</v>
      </c>
    </row>
    <row r="1991" spans="1:7" x14ac:dyDescent="0.25">
      <c r="A1991" t="s">
        <v>22</v>
      </c>
      <c r="B1991">
        <v>-3.8155638481760797E-2</v>
      </c>
      <c r="C1991">
        <v>1.1853468406123E-2</v>
      </c>
      <c r="D1991">
        <v>-3.2189429434890999</v>
      </c>
      <c r="E1991">
        <v>1.2869079E-3</v>
      </c>
      <c r="F1991" t="s">
        <v>134</v>
      </c>
      <c r="G1991" t="s">
        <v>1697</v>
      </c>
    </row>
    <row r="1992" spans="1:7" x14ac:dyDescent="0.25">
      <c r="A1992" t="s">
        <v>23</v>
      </c>
      <c r="B1992">
        <v>-7.2286179039135798E-2</v>
      </c>
      <c r="C1992">
        <v>1.5962938142380399E-2</v>
      </c>
      <c r="D1992">
        <v>-4.5283755655997497</v>
      </c>
      <c r="E1992">
        <v>5.9483000000000003E-6</v>
      </c>
      <c r="F1992" t="s">
        <v>121</v>
      </c>
      <c r="G1992" t="s">
        <v>1698</v>
      </c>
    </row>
    <row r="1993" spans="1:7" x14ac:dyDescent="0.25">
      <c r="A1993" t="s">
        <v>24</v>
      </c>
      <c r="B1993">
        <v>-5.4100031564341199E-2</v>
      </c>
      <c r="C1993">
        <v>1.14829783304242E-2</v>
      </c>
      <c r="D1993">
        <v>-4.7113240143458901</v>
      </c>
      <c r="E1993">
        <v>2.4633000000000002E-6</v>
      </c>
      <c r="F1993" t="s">
        <v>121</v>
      </c>
      <c r="G1993" t="s">
        <v>1699</v>
      </c>
    </row>
    <row r="1994" spans="1:7" x14ac:dyDescent="0.25">
      <c r="A1994" t="s">
        <v>25</v>
      </c>
      <c r="B1994">
        <v>-5.4141084539934298E-2</v>
      </c>
      <c r="C1994">
        <v>1.8365940559072699E-2</v>
      </c>
      <c r="D1994">
        <v>-2.9479069893422301</v>
      </c>
      <c r="E1994">
        <v>3.1998142000000001E-3</v>
      </c>
      <c r="F1994" t="s">
        <v>134</v>
      </c>
      <c r="G1994" t="s">
        <v>1700</v>
      </c>
    </row>
    <row r="1995" spans="1:7" x14ac:dyDescent="0.25">
      <c r="A1995" t="s">
        <v>26</v>
      </c>
      <c r="B1995">
        <v>-2.8505080055392901E-2</v>
      </c>
      <c r="C1995">
        <v>1.2280254069833201E-2</v>
      </c>
      <c r="D1995">
        <v>-2.3212125655784601</v>
      </c>
      <c r="E1995">
        <v>2.02766762E-2</v>
      </c>
      <c r="F1995" t="s">
        <v>137</v>
      </c>
      <c r="G1995" t="s">
        <v>1701</v>
      </c>
    </row>
    <row r="1996" spans="1:7" x14ac:dyDescent="0.25">
      <c r="A1996" t="s">
        <v>27</v>
      </c>
      <c r="B1996">
        <v>-1.422601400458E-2</v>
      </c>
      <c r="C1996">
        <v>1.1121708826202E-2</v>
      </c>
      <c r="D1996">
        <v>-1.27912124178835</v>
      </c>
      <c r="E1996">
        <v>0.2008562968</v>
      </c>
      <c r="F1996" t="s">
        <v>7184</v>
      </c>
      <c r="G1996" t="s">
        <v>1702</v>
      </c>
    </row>
    <row r="1997" spans="1:7" x14ac:dyDescent="0.25">
      <c r="A1997" t="s">
        <v>28</v>
      </c>
      <c r="B1997">
        <v>-4.2715815556430399E-2</v>
      </c>
      <c r="C1997">
        <v>1.21893938861409E-2</v>
      </c>
      <c r="D1997">
        <v>-3.5043428701567598</v>
      </c>
      <c r="E1997">
        <v>4.5786580000000001E-4</v>
      </c>
      <c r="F1997" t="s">
        <v>121</v>
      </c>
      <c r="G1997" t="s">
        <v>1703</v>
      </c>
    </row>
    <row r="1998" spans="1:7" x14ac:dyDescent="0.25">
      <c r="A1998" t="s">
        <v>29</v>
      </c>
      <c r="B1998">
        <v>-5.8584878062662903E-2</v>
      </c>
      <c r="C1998">
        <v>1.4885190903661799E-2</v>
      </c>
      <c r="D1998">
        <v>-3.9357827818150901</v>
      </c>
      <c r="E1998">
        <v>8.2962399999999997E-5</v>
      </c>
      <c r="F1998" t="s">
        <v>121</v>
      </c>
      <c r="G1998" t="s">
        <v>1704</v>
      </c>
    </row>
    <row r="1999" spans="1:7" x14ac:dyDescent="0.25">
      <c r="A1999" t="s">
        <v>30</v>
      </c>
      <c r="B1999">
        <v>-5.5264583385524799E-2</v>
      </c>
      <c r="C1999">
        <v>1.1961463152307899E-2</v>
      </c>
      <c r="D1999">
        <v>-4.6202193395430697</v>
      </c>
      <c r="E1999">
        <v>3.8364999999999996E-6</v>
      </c>
      <c r="F1999" t="s">
        <v>121</v>
      </c>
      <c r="G1999" t="s">
        <v>1705</v>
      </c>
    </row>
    <row r="2000" spans="1:7" x14ac:dyDescent="0.25">
      <c r="A2000" t="s">
        <v>31</v>
      </c>
      <c r="B2000">
        <v>-6.1873139492532397E-2</v>
      </c>
      <c r="C2000">
        <v>1.21218474723499E-2</v>
      </c>
      <c r="D2000">
        <v>-5.1042664605099199</v>
      </c>
      <c r="E2000">
        <v>3.3249999999999999E-7</v>
      </c>
      <c r="F2000" t="s">
        <v>121</v>
      </c>
      <c r="G2000" t="s">
        <v>1706</v>
      </c>
    </row>
    <row r="2001" spans="1:7" x14ac:dyDescent="0.25">
      <c r="A2001" t="s">
        <v>32</v>
      </c>
      <c r="B2001">
        <v>-5.6315122049996898E-2</v>
      </c>
      <c r="C2001">
        <v>1.1459079966730601E-2</v>
      </c>
      <c r="D2001">
        <v>-4.9144540585716898</v>
      </c>
      <c r="E2001">
        <v>8.9120000000000004E-7</v>
      </c>
      <c r="F2001" t="s">
        <v>121</v>
      </c>
      <c r="G2001" t="s">
        <v>7430</v>
      </c>
    </row>
    <row r="2002" spans="1:7" x14ac:dyDescent="0.25">
      <c r="A2002" t="s">
        <v>33</v>
      </c>
      <c r="B2002">
        <v>-4.5360230766345301E-2</v>
      </c>
      <c r="C2002">
        <v>1.16720190689114E-2</v>
      </c>
      <c r="D2002">
        <v>-3.88623686258043</v>
      </c>
      <c r="E2002">
        <v>1.018529E-4</v>
      </c>
      <c r="F2002" t="s">
        <v>121</v>
      </c>
      <c r="G2002" t="s">
        <v>1707</v>
      </c>
    </row>
    <row r="2003" spans="1:7" x14ac:dyDescent="0.25">
      <c r="A2003" t="s">
        <v>34</v>
      </c>
      <c r="B2003">
        <v>-7.48958577039123E-2</v>
      </c>
      <c r="C2003">
        <v>1.2111483385963301E-2</v>
      </c>
      <c r="D2003">
        <v>-6.1838715636363197</v>
      </c>
      <c r="E2003">
        <v>6E-10</v>
      </c>
      <c r="F2003" t="s">
        <v>121</v>
      </c>
      <c r="G2003" t="s">
        <v>1708</v>
      </c>
    </row>
    <row r="2004" spans="1:7" x14ac:dyDescent="0.25">
      <c r="A2004" t="s">
        <v>35</v>
      </c>
      <c r="B2004">
        <v>-5.7550161497147097E-2</v>
      </c>
      <c r="C2004">
        <v>7.8656449310508005E-3</v>
      </c>
      <c r="D2004">
        <v>-7.31664879378922</v>
      </c>
      <c r="E2004">
        <v>0</v>
      </c>
      <c r="F2004" t="s">
        <v>121</v>
      </c>
      <c r="G2004" t="s">
        <v>1709</v>
      </c>
    </row>
    <row r="2005" spans="1:7" x14ac:dyDescent="0.25">
      <c r="A2005" t="s">
        <v>36</v>
      </c>
      <c r="B2005">
        <v>-6.52893182959952E-2</v>
      </c>
      <c r="C2005">
        <v>1.15006024618774E-2</v>
      </c>
      <c r="D2005">
        <v>-5.6770346173097099</v>
      </c>
      <c r="E2005">
        <v>1.37E-8</v>
      </c>
      <c r="F2005" t="s">
        <v>121</v>
      </c>
      <c r="G2005" t="s">
        <v>1710</v>
      </c>
    </row>
    <row r="2006" spans="1:7" x14ac:dyDescent="0.25">
      <c r="A2006" t="s">
        <v>7132</v>
      </c>
      <c r="B2006">
        <v>0.173889781300061</v>
      </c>
      <c r="C2006">
        <v>2.0634355873514601E-2</v>
      </c>
      <c r="D2006">
        <v>8.4271969702363503</v>
      </c>
      <c r="E2006">
        <v>0</v>
      </c>
      <c r="F2006" t="s">
        <v>121</v>
      </c>
      <c r="G2006" t="s">
        <v>7431</v>
      </c>
    </row>
    <row r="2007" spans="1:7" x14ac:dyDescent="0.25">
      <c r="A2007" t="s">
        <v>37</v>
      </c>
      <c r="B2007">
        <v>-0.30001319870427101</v>
      </c>
      <c r="C2007">
        <v>3.3614483729773399E-3</v>
      </c>
      <c r="D2007">
        <v>-89.251169560144106</v>
      </c>
      <c r="E2007">
        <v>0</v>
      </c>
      <c r="F2007" t="s">
        <v>121</v>
      </c>
      <c r="G2007" t="s">
        <v>7432</v>
      </c>
    </row>
    <row r="2008" spans="1:7" x14ac:dyDescent="0.25">
      <c r="A2008" t="s">
        <v>38</v>
      </c>
      <c r="B2008">
        <v>-0.23298650248404801</v>
      </c>
      <c r="C2008">
        <v>6.3428607428403297E-3</v>
      </c>
      <c r="D2008">
        <v>-36.732085399642003</v>
      </c>
      <c r="E2008">
        <v>0</v>
      </c>
      <c r="F2008" t="s">
        <v>121</v>
      </c>
      <c r="G2008" t="s">
        <v>1711</v>
      </c>
    </row>
    <row r="2009" spans="1:7" x14ac:dyDescent="0.25">
      <c r="A2009" t="s">
        <v>9</v>
      </c>
      <c r="B2009">
        <v>-0.11385710351928401</v>
      </c>
      <c r="C2009">
        <v>2.4318748449698099E-3</v>
      </c>
      <c r="D2009">
        <v>-46.818652594228297</v>
      </c>
      <c r="E2009">
        <v>0</v>
      </c>
      <c r="F2009" t="s">
        <v>121</v>
      </c>
      <c r="G2009" t="s">
        <v>1712</v>
      </c>
    </row>
    <row r="2010" spans="1:7" x14ac:dyDescent="0.25">
      <c r="A2010" t="s">
        <v>10</v>
      </c>
      <c r="B2010">
        <v>-2.01068505553913E-5</v>
      </c>
      <c r="C2010">
        <v>3.9158515785474397E-3</v>
      </c>
      <c r="D2010">
        <v>-5.1347325484817699E-3</v>
      </c>
      <c r="E2010">
        <v>0.9959031008</v>
      </c>
      <c r="F2010" t="s">
        <v>7184</v>
      </c>
      <c r="G2010" t="s">
        <v>1713</v>
      </c>
    </row>
    <row r="2011" spans="1:7" x14ac:dyDescent="0.25">
      <c r="A2011" t="s">
        <v>11</v>
      </c>
      <c r="B2011">
        <v>-1.31786145760736E-2</v>
      </c>
      <c r="C2011">
        <v>1.24527201489517E-2</v>
      </c>
      <c r="D2011">
        <v>-1.05829203727694</v>
      </c>
      <c r="E2011">
        <v>0.28992398629999999</v>
      </c>
      <c r="F2011" t="s">
        <v>7184</v>
      </c>
      <c r="G2011" t="s">
        <v>1714</v>
      </c>
    </row>
    <row r="2012" spans="1:7" x14ac:dyDescent="0.25">
      <c r="A2012" t="s">
        <v>7133</v>
      </c>
      <c r="B2012">
        <v>2.9338401131068999E-2</v>
      </c>
      <c r="C2012">
        <v>2.4850012855662101E-3</v>
      </c>
      <c r="D2012">
        <v>11.806191530554599</v>
      </c>
      <c r="E2012">
        <v>0</v>
      </c>
      <c r="F2012" t="s">
        <v>121</v>
      </c>
      <c r="G2012" t="s">
        <v>7433</v>
      </c>
    </row>
    <row r="2013" spans="1:7" x14ac:dyDescent="0.25">
      <c r="A2013" t="s">
        <v>12</v>
      </c>
      <c r="B2013">
        <v>-2.0050667037061699E-2</v>
      </c>
      <c r="C2013">
        <v>4.4417850033455997E-2</v>
      </c>
      <c r="D2013">
        <v>-0.45141012052495499</v>
      </c>
      <c r="E2013">
        <v>0.65169462779999998</v>
      </c>
      <c r="F2013" t="s">
        <v>7184</v>
      </c>
      <c r="G2013" t="s">
        <v>1715</v>
      </c>
    </row>
    <row r="2014" spans="1:7" x14ac:dyDescent="0.25">
      <c r="A2014" t="s">
        <v>13</v>
      </c>
      <c r="B2014">
        <v>0.11305858774639101</v>
      </c>
      <c r="C2014">
        <v>4.4424448679824001E-2</v>
      </c>
      <c r="D2014">
        <v>2.5449632152157302</v>
      </c>
      <c r="E2014">
        <v>1.0929894399999999E-2</v>
      </c>
      <c r="F2014" t="s">
        <v>137</v>
      </c>
      <c r="G2014" t="s">
        <v>1716</v>
      </c>
    </row>
    <row r="2015" spans="1:7" x14ac:dyDescent="0.25">
      <c r="A2015" t="s">
        <v>14</v>
      </c>
      <c r="B2015">
        <v>2.03398017757568E-2</v>
      </c>
      <c r="C2015">
        <v>4.4396671431013203E-2</v>
      </c>
      <c r="D2015">
        <v>0.45813798918151599</v>
      </c>
      <c r="E2015">
        <v>0.64685395560000003</v>
      </c>
      <c r="F2015" t="s">
        <v>7184</v>
      </c>
      <c r="G2015" t="s">
        <v>1717</v>
      </c>
    </row>
    <row r="2016" spans="1:7" x14ac:dyDescent="0.25">
      <c r="A2016" t="s">
        <v>15</v>
      </c>
      <c r="B2016">
        <v>6.9499529949086397E-2</v>
      </c>
      <c r="C2016">
        <v>4.44049854741825E-2</v>
      </c>
      <c r="D2016">
        <v>1.5651289873632399</v>
      </c>
      <c r="E2016">
        <v>0.117554728</v>
      </c>
      <c r="F2016" t="s">
        <v>7184</v>
      </c>
      <c r="G2016" t="s">
        <v>1718</v>
      </c>
    </row>
    <row r="2017" spans="1:7" x14ac:dyDescent="0.25">
      <c r="A2017" t="s">
        <v>16</v>
      </c>
      <c r="B2017">
        <v>-4.2665643570990897E-2</v>
      </c>
      <c r="C2017">
        <v>4.4623291282114001E-2</v>
      </c>
      <c r="D2017">
        <v>-0.95612946389931996</v>
      </c>
      <c r="E2017">
        <v>0.33900833540000003</v>
      </c>
      <c r="F2017" t="s">
        <v>7184</v>
      </c>
      <c r="G2017" t="s">
        <v>1719</v>
      </c>
    </row>
    <row r="2018" spans="1:7" x14ac:dyDescent="0.25">
      <c r="A2018" t="s">
        <v>17</v>
      </c>
      <c r="B2018">
        <v>0.17594326899873</v>
      </c>
      <c r="C2018">
        <v>4.44889629541401E-2</v>
      </c>
      <c r="D2018">
        <v>3.9547621997863902</v>
      </c>
      <c r="E2018">
        <v>7.6645100000000002E-5</v>
      </c>
      <c r="F2018" t="s">
        <v>121</v>
      </c>
      <c r="G2018" t="s">
        <v>1720</v>
      </c>
    </row>
    <row r="2019" spans="1:7" x14ac:dyDescent="0.25">
      <c r="A2019" t="s">
        <v>155</v>
      </c>
      <c r="B2019">
        <v>1.00803152464233E-2</v>
      </c>
      <c r="C2019">
        <v>1.5438525951949099E-3</v>
      </c>
      <c r="D2019">
        <v>6.5293249354227596</v>
      </c>
      <c r="E2019">
        <v>1E-10</v>
      </c>
      <c r="F2019" t="s">
        <v>121</v>
      </c>
      <c r="G2019" t="s">
        <v>1721</v>
      </c>
    </row>
    <row r="2020" spans="1:7" x14ac:dyDescent="0.25">
      <c r="A2020" t="s">
        <v>157</v>
      </c>
      <c r="B2020">
        <v>4.16664666756991E-2</v>
      </c>
      <c r="C2020">
        <v>1.8376358831102299E-3</v>
      </c>
      <c r="D2020">
        <v>22.6739513843068</v>
      </c>
      <c r="E2020">
        <v>0</v>
      </c>
      <c r="F2020" t="s">
        <v>121</v>
      </c>
      <c r="G2020" t="s">
        <v>1722</v>
      </c>
    </row>
    <row r="2021" spans="1:7" x14ac:dyDescent="0.25">
      <c r="A2021" t="s">
        <v>159</v>
      </c>
      <c r="B2021">
        <v>2.8409872861611299E-2</v>
      </c>
      <c r="C2021">
        <v>1.7964037108220601E-3</v>
      </c>
      <c r="D2021">
        <v>15.8148598171235</v>
      </c>
      <c r="E2021">
        <v>0</v>
      </c>
      <c r="F2021" t="s">
        <v>121</v>
      </c>
      <c r="G2021" t="s">
        <v>1723</v>
      </c>
    </row>
    <row r="2022" spans="1:7" x14ac:dyDescent="0.25">
      <c r="A2022" t="s">
        <v>161</v>
      </c>
      <c r="B2022">
        <v>-1.05914579732328E-4</v>
      </c>
      <c r="C2022">
        <v>1.97611403975535E-5</v>
      </c>
      <c r="D2022">
        <v>-5.3597402579782303</v>
      </c>
      <c r="E2022">
        <v>8.35E-8</v>
      </c>
      <c r="F2022" t="s">
        <v>121</v>
      </c>
      <c r="G2022" t="s">
        <v>1724</v>
      </c>
    </row>
    <row r="2023" spans="1:7" x14ac:dyDescent="0.25">
      <c r="A2023" t="s">
        <v>163</v>
      </c>
      <c r="B2023">
        <v>-4.1728807915899E-4</v>
      </c>
      <c r="C2023">
        <v>2.2734996639020901E-5</v>
      </c>
      <c r="D2023">
        <v>-18.354437688492201</v>
      </c>
      <c r="E2023">
        <v>0</v>
      </c>
      <c r="F2023" t="s">
        <v>121</v>
      </c>
      <c r="G2023" t="s">
        <v>1725</v>
      </c>
    </row>
    <row r="2024" spans="1:7" x14ac:dyDescent="0.25">
      <c r="A2024" t="s">
        <v>165</v>
      </c>
      <c r="B2024">
        <v>-3.1768760583713999E-4</v>
      </c>
      <c r="C2024">
        <v>2.25414217886327E-5</v>
      </c>
      <c r="D2024">
        <v>-14.0935034540432</v>
      </c>
      <c r="E2024">
        <v>0</v>
      </c>
      <c r="F2024" t="s">
        <v>121</v>
      </c>
      <c r="G2024" t="s">
        <v>1726</v>
      </c>
    </row>
    <row r="2025" spans="1:7" x14ac:dyDescent="0.25">
      <c r="A2025" t="s">
        <v>39</v>
      </c>
      <c r="B2025">
        <v>-0.18318913238458501</v>
      </c>
      <c r="C2025">
        <v>1.4251788496042601E-2</v>
      </c>
      <c r="D2025">
        <v>-12.8537644545773</v>
      </c>
      <c r="E2025">
        <v>0</v>
      </c>
      <c r="F2025" t="s">
        <v>121</v>
      </c>
      <c r="G2025" t="s">
        <v>7434</v>
      </c>
    </row>
    <row r="2026" spans="1:7" x14ac:dyDescent="0.25">
      <c r="A2026" t="s">
        <v>40</v>
      </c>
      <c r="B2026">
        <v>-0.30097944361819701</v>
      </c>
      <c r="C2026">
        <v>1.47645453788411E-2</v>
      </c>
      <c r="D2026">
        <v>-20.385283521802599</v>
      </c>
      <c r="E2026">
        <v>0</v>
      </c>
      <c r="F2026" t="s">
        <v>121</v>
      </c>
      <c r="G2026" t="s">
        <v>7435</v>
      </c>
    </row>
    <row r="2027" spans="1:7" x14ac:dyDescent="0.25">
      <c r="A2027" t="s">
        <v>41</v>
      </c>
      <c r="B2027">
        <v>-0.28982898129248102</v>
      </c>
      <c r="C2027">
        <v>1.50245539498511E-2</v>
      </c>
      <c r="D2027">
        <v>-19.290355125341598</v>
      </c>
      <c r="E2027">
        <v>0</v>
      </c>
      <c r="F2027" t="s">
        <v>121</v>
      </c>
      <c r="G2027" t="s">
        <v>7436</v>
      </c>
    </row>
    <row r="2028" spans="1:7" x14ac:dyDescent="0.25">
      <c r="A2028" t="s">
        <v>42</v>
      </c>
      <c r="B2028">
        <v>-0.154521116641988</v>
      </c>
      <c r="C2028">
        <v>1.37089241918386E-2</v>
      </c>
      <c r="D2028">
        <v>-11.2715713122099</v>
      </c>
      <c r="E2028">
        <v>0</v>
      </c>
      <c r="F2028" t="s">
        <v>121</v>
      </c>
      <c r="G2028" t="s">
        <v>1727</v>
      </c>
    </row>
    <row r="2029" spans="1:7" x14ac:dyDescent="0.25">
      <c r="A2029" t="s">
        <v>43</v>
      </c>
      <c r="B2029">
        <v>-0.26433323991665902</v>
      </c>
      <c r="C2029">
        <v>1.3821867324023801E-2</v>
      </c>
      <c r="D2029">
        <v>-19.1242784871203</v>
      </c>
      <c r="E2029">
        <v>0</v>
      </c>
      <c r="F2029" t="s">
        <v>121</v>
      </c>
      <c r="G2029" t="s">
        <v>1728</v>
      </c>
    </row>
    <row r="2030" spans="1:7" x14ac:dyDescent="0.25">
      <c r="A2030" t="s">
        <v>44</v>
      </c>
      <c r="B2030">
        <v>-0.22372994926949699</v>
      </c>
      <c r="C2030">
        <v>1.4345585226028501E-2</v>
      </c>
      <c r="D2030">
        <v>-15.595735255440401</v>
      </c>
      <c r="E2030">
        <v>0</v>
      </c>
      <c r="F2030" t="s">
        <v>121</v>
      </c>
      <c r="G2030" t="s">
        <v>1729</v>
      </c>
    </row>
    <row r="2031" spans="1:7" x14ac:dyDescent="0.25">
      <c r="A2031" t="s">
        <v>45</v>
      </c>
      <c r="B2031">
        <v>-0.18674548317973899</v>
      </c>
      <c r="C2031">
        <v>1.81643987758579E-2</v>
      </c>
      <c r="D2031">
        <v>-10.28085132264</v>
      </c>
      <c r="E2031">
        <v>0</v>
      </c>
      <c r="F2031" t="s">
        <v>121</v>
      </c>
      <c r="G2031" t="s">
        <v>1730</v>
      </c>
    </row>
    <row r="2032" spans="1:7" x14ac:dyDescent="0.25">
      <c r="A2032" t="s">
        <v>46</v>
      </c>
      <c r="B2032">
        <v>-0.287729183752647</v>
      </c>
      <c r="C2032">
        <v>1.9053514901432599E-2</v>
      </c>
      <c r="D2032">
        <v>-15.1011078659829</v>
      </c>
      <c r="E2032">
        <v>0</v>
      </c>
      <c r="F2032" t="s">
        <v>121</v>
      </c>
      <c r="G2032" t="s">
        <v>1731</v>
      </c>
    </row>
    <row r="2033" spans="1:7" x14ac:dyDescent="0.25">
      <c r="A2033" t="s">
        <v>47</v>
      </c>
      <c r="B2033">
        <v>-0.26636004342935199</v>
      </c>
      <c r="C2033">
        <v>1.9440724771437299E-2</v>
      </c>
      <c r="D2033">
        <v>-13.701137512151501</v>
      </c>
      <c r="E2033">
        <v>0</v>
      </c>
      <c r="F2033" t="s">
        <v>121</v>
      </c>
      <c r="G2033" t="s">
        <v>1732</v>
      </c>
    </row>
    <row r="2034" spans="1:7" x14ac:dyDescent="0.25">
      <c r="A2034" t="s">
        <v>48</v>
      </c>
      <c r="B2034">
        <v>-0.16584685269406399</v>
      </c>
      <c r="C2034">
        <v>1.3165894270133399E-2</v>
      </c>
      <c r="D2034">
        <v>-12.596702456458599</v>
      </c>
      <c r="E2034">
        <v>0</v>
      </c>
      <c r="F2034" t="s">
        <v>121</v>
      </c>
      <c r="G2034" t="s">
        <v>1733</v>
      </c>
    </row>
    <row r="2035" spans="1:7" x14ac:dyDescent="0.25">
      <c r="A2035" t="s">
        <v>49</v>
      </c>
      <c r="B2035">
        <v>-0.28107921102223099</v>
      </c>
      <c r="C2035">
        <v>1.3406707641559001E-2</v>
      </c>
      <c r="D2035">
        <v>-20.965565785213499</v>
      </c>
      <c r="E2035">
        <v>0</v>
      </c>
      <c r="F2035" t="s">
        <v>121</v>
      </c>
      <c r="G2035" t="s">
        <v>1734</v>
      </c>
    </row>
    <row r="2036" spans="1:7" x14ac:dyDescent="0.25">
      <c r="A2036" t="s">
        <v>50</v>
      </c>
      <c r="B2036">
        <v>-0.26052793365425198</v>
      </c>
      <c r="C2036">
        <v>1.3829909690559999E-2</v>
      </c>
      <c r="D2036">
        <v>-18.838006862191101</v>
      </c>
      <c r="E2036">
        <v>0</v>
      </c>
      <c r="F2036" t="s">
        <v>121</v>
      </c>
      <c r="G2036" t="s">
        <v>1735</v>
      </c>
    </row>
    <row r="2037" spans="1:7" x14ac:dyDescent="0.25">
      <c r="A2037" t="s">
        <v>51</v>
      </c>
      <c r="B2037">
        <v>-0.199021090210459</v>
      </c>
      <c r="C2037">
        <v>2.0722598544843599E-2</v>
      </c>
      <c r="D2037">
        <v>-9.6040605033089008</v>
      </c>
      <c r="E2037">
        <v>0</v>
      </c>
      <c r="F2037" t="s">
        <v>121</v>
      </c>
      <c r="G2037" t="s">
        <v>1736</v>
      </c>
    </row>
    <row r="2038" spans="1:7" x14ac:dyDescent="0.25">
      <c r="A2038" t="s">
        <v>52</v>
      </c>
      <c r="B2038">
        <v>-0.32643894955904901</v>
      </c>
      <c r="C2038">
        <v>2.1384793148803798E-2</v>
      </c>
      <c r="D2038">
        <v>-15.2650038411669</v>
      </c>
      <c r="E2038">
        <v>0</v>
      </c>
      <c r="F2038" t="s">
        <v>121</v>
      </c>
      <c r="G2038" t="s">
        <v>1737</v>
      </c>
    </row>
    <row r="2039" spans="1:7" x14ac:dyDescent="0.25">
      <c r="A2039" t="s">
        <v>53</v>
      </c>
      <c r="B2039">
        <v>-0.34999431016780003</v>
      </c>
      <c r="C2039">
        <v>2.2712606455822099E-2</v>
      </c>
      <c r="D2039">
        <v>-15.4096937684615</v>
      </c>
      <c r="E2039">
        <v>0</v>
      </c>
      <c r="F2039" t="s">
        <v>121</v>
      </c>
      <c r="G2039" t="s">
        <v>1738</v>
      </c>
    </row>
    <row r="2040" spans="1:7" x14ac:dyDescent="0.25">
      <c r="A2040" t="s">
        <v>54</v>
      </c>
      <c r="B2040">
        <v>-0.15670677752708601</v>
      </c>
      <c r="C2040">
        <v>1.40705373161057E-2</v>
      </c>
      <c r="D2040">
        <v>-11.1372276698853</v>
      </c>
      <c r="E2040">
        <v>0</v>
      </c>
      <c r="F2040" t="s">
        <v>121</v>
      </c>
      <c r="G2040" t="s">
        <v>1739</v>
      </c>
    </row>
    <row r="2041" spans="1:7" x14ac:dyDescent="0.25">
      <c r="A2041" t="s">
        <v>55</v>
      </c>
      <c r="B2041">
        <v>-0.31030600084549398</v>
      </c>
      <c r="C2041">
        <v>1.4227135308287399E-2</v>
      </c>
      <c r="D2041">
        <v>-21.810856094461901</v>
      </c>
      <c r="E2041">
        <v>0</v>
      </c>
      <c r="F2041" t="s">
        <v>121</v>
      </c>
      <c r="G2041" t="s">
        <v>1740</v>
      </c>
    </row>
    <row r="2042" spans="1:7" x14ac:dyDescent="0.25">
      <c r="A2042" t="s">
        <v>56</v>
      </c>
      <c r="B2042">
        <v>-0.25036270253360299</v>
      </c>
      <c r="C2042">
        <v>1.46828129217408E-2</v>
      </c>
      <c r="D2042">
        <v>-17.051412686930799</v>
      </c>
      <c r="E2042">
        <v>0</v>
      </c>
      <c r="F2042" t="s">
        <v>121</v>
      </c>
      <c r="G2042" t="s">
        <v>1741</v>
      </c>
    </row>
    <row r="2043" spans="1:7" x14ac:dyDescent="0.25">
      <c r="A2043" t="s">
        <v>57</v>
      </c>
      <c r="B2043">
        <v>-0.14966091684941199</v>
      </c>
      <c r="C2043">
        <v>1.27574890895939E-2</v>
      </c>
      <c r="D2043">
        <v>-11.7312204461525</v>
      </c>
      <c r="E2043">
        <v>0</v>
      </c>
      <c r="F2043" t="s">
        <v>121</v>
      </c>
      <c r="G2043" t="s">
        <v>1742</v>
      </c>
    </row>
    <row r="2044" spans="1:7" x14ac:dyDescent="0.25">
      <c r="A2044" t="s">
        <v>58</v>
      </c>
      <c r="B2044">
        <v>-0.22647516011845001</v>
      </c>
      <c r="C2044">
        <v>1.27013772862615E-2</v>
      </c>
      <c r="D2044">
        <v>-17.830756067959499</v>
      </c>
      <c r="E2044">
        <v>0</v>
      </c>
      <c r="F2044" t="s">
        <v>121</v>
      </c>
      <c r="G2044" t="s">
        <v>1743</v>
      </c>
    </row>
    <row r="2045" spans="1:7" x14ac:dyDescent="0.25">
      <c r="A2045" t="s">
        <v>59</v>
      </c>
      <c r="B2045">
        <v>-0.18454294639382399</v>
      </c>
      <c r="C2045">
        <v>1.3196134067251701E-2</v>
      </c>
      <c r="D2045">
        <v>-13.984621969838599</v>
      </c>
      <c r="E2045">
        <v>0</v>
      </c>
      <c r="F2045" t="s">
        <v>121</v>
      </c>
      <c r="G2045" t="s">
        <v>1744</v>
      </c>
    </row>
    <row r="2046" spans="1:7" x14ac:dyDescent="0.25">
      <c r="A2046" t="s">
        <v>60</v>
      </c>
      <c r="B2046">
        <v>-0.158691383288941</v>
      </c>
      <c r="C2046">
        <v>1.4082070851393499E-2</v>
      </c>
      <c r="D2046">
        <v>-11.2690374138572</v>
      </c>
      <c r="E2046">
        <v>0</v>
      </c>
      <c r="F2046" t="s">
        <v>121</v>
      </c>
      <c r="G2046" t="s">
        <v>1745</v>
      </c>
    </row>
    <row r="2047" spans="1:7" x14ac:dyDescent="0.25">
      <c r="A2047" t="s">
        <v>61</v>
      </c>
      <c r="B2047">
        <v>-0.282547385877432</v>
      </c>
      <c r="C2047">
        <v>1.4301483172311299E-2</v>
      </c>
      <c r="D2047">
        <v>-19.756509340546199</v>
      </c>
      <c r="E2047">
        <v>0</v>
      </c>
      <c r="F2047" t="s">
        <v>121</v>
      </c>
      <c r="G2047" t="s">
        <v>1746</v>
      </c>
    </row>
    <row r="2048" spans="1:7" x14ac:dyDescent="0.25">
      <c r="A2048" t="s">
        <v>62</v>
      </c>
      <c r="B2048">
        <v>-0.25363697979275002</v>
      </c>
      <c r="C2048">
        <v>1.4699982889576701E-2</v>
      </c>
      <c r="D2048">
        <v>-17.254236395920898</v>
      </c>
      <c r="E2048">
        <v>0</v>
      </c>
      <c r="F2048" t="s">
        <v>121</v>
      </c>
      <c r="G2048" t="s">
        <v>1747</v>
      </c>
    </row>
    <row r="2049" spans="1:7" x14ac:dyDescent="0.25">
      <c r="A2049" t="s">
        <v>63</v>
      </c>
      <c r="B2049">
        <v>-0.18583049129733401</v>
      </c>
      <c r="C2049">
        <v>1.7101193427877599E-2</v>
      </c>
      <c r="D2049">
        <v>-10.8665218062736</v>
      </c>
      <c r="E2049">
        <v>0</v>
      </c>
      <c r="F2049" t="s">
        <v>121</v>
      </c>
      <c r="G2049" t="s">
        <v>1748</v>
      </c>
    </row>
    <row r="2050" spans="1:7" x14ac:dyDescent="0.25">
      <c r="A2050" t="s">
        <v>64</v>
      </c>
      <c r="B2050">
        <v>-0.33939428779681702</v>
      </c>
      <c r="C2050">
        <v>1.7705444866016599E-2</v>
      </c>
      <c r="D2050">
        <v>-19.168921784520801</v>
      </c>
      <c r="E2050">
        <v>0</v>
      </c>
      <c r="F2050" t="s">
        <v>121</v>
      </c>
      <c r="G2050" t="s">
        <v>1749</v>
      </c>
    </row>
    <row r="2051" spans="1:7" x14ac:dyDescent="0.25">
      <c r="A2051" t="s">
        <v>65</v>
      </c>
      <c r="B2051">
        <v>-0.31526109494374599</v>
      </c>
      <c r="C2051">
        <v>1.8203868300225402E-2</v>
      </c>
      <c r="D2051">
        <v>-17.318357271341199</v>
      </c>
      <c r="E2051">
        <v>0</v>
      </c>
      <c r="F2051" t="s">
        <v>121</v>
      </c>
      <c r="G2051" t="s">
        <v>1750</v>
      </c>
    </row>
    <row r="2052" spans="1:7" x14ac:dyDescent="0.25">
      <c r="A2052" t="s">
        <v>66</v>
      </c>
      <c r="B2052">
        <v>-0.16811399970713101</v>
      </c>
      <c r="C2052">
        <v>1.38185316217603E-2</v>
      </c>
      <c r="D2052">
        <v>-12.165836740743099</v>
      </c>
      <c r="E2052">
        <v>0</v>
      </c>
      <c r="F2052" t="s">
        <v>121</v>
      </c>
      <c r="G2052" t="s">
        <v>1751</v>
      </c>
    </row>
    <row r="2053" spans="1:7" x14ac:dyDescent="0.25">
      <c r="A2053" t="s">
        <v>67</v>
      </c>
      <c r="B2053">
        <v>-0.28327422905294802</v>
      </c>
      <c r="C2053">
        <v>1.41156556569733E-2</v>
      </c>
      <c r="D2053">
        <v>-20.068088648295099</v>
      </c>
      <c r="E2053">
        <v>0</v>
      </c>
      <c r="F2053" t="s">
        <v>121</v>
      </c>
      <c r="G2053" t="s">
        <v>1752</v>
      </c>
    </row>
    <row r="2054" spans="1:7" x14ac:dyDescent="0.25">
      <c r="A2054" t="s">
        <v>68</v>
      </c>
      <c r="B2054">
        <v>-0.27291721224074</v>
      </c>
      <c r="C2054">
        <v>1.4479318813803E-2</v>
      </c>
      <c r="D2054">
        <v>-18.8487604804012</v>
      </c>
      <c r="E2054">
        <v>0</v>
      </c>
      <c r="F2054" t="s">
        <v>121</v>
      </c>
      <c r="G2054" t="s">
        <v>1753</v>
      </c>
    </row>
    <row r="2055" spans="1:7" x14ac:dyDescent="0.25">
      <c r="A2055" t="s">
        <v>69</v>
      </c>
      <c r="B2055">
        <v>-0.17457368612455701</v>
      </c>
      <c r="C2055">
        <v>1.399837858071E-2</v>
      </c>
      <c r="D2055">
        <v>-12.470993345266599</v>
      </c>
      <c r="E2055">
        <v>0</v>
      </c>
      <c r="F2055" t="s">
        <v>121</v>
      </c>
      <c r="G2055" t="s">
        <v>1754</v>
      </c>
    </row>
    <row r="2056" spans="1:7" x14ac:dyDescent="0.25">
      <c r="A2056" t="s">
        <v>70</v>
      </c>
      <c r="B2056">
        <v>-0.28502434320139203</v>
      </c>
      <c r="C2056">
        <v>1.43781927829147E-2</v>
      </c>
      <c r="D2056">
        <v>-19.8233774928988</v>
      </c>
      <c r="E2056">
        <v>0</v>
      </c>
      <c r="F2056" t="s">
        <v>121</v>
      </c>
      <c r="G2056" t="s">
        <v>1755</v>
      </c>
    </row>
    <row r="2057" spans="1:7" x14ac:dyDescent="0.25">
      <c r="A2057" t="s">
        <v>71</v>
      </c>
      <c r="B2057">
        <v>-0.27859440458446</v>
      </c>
      <c r="C2057">
        <v>1.4695442233407701E-2</v>
      </c>
      <c r="D2057">
        <v>-18.957878242760302</v>
      </c>
      <c r="E2057">
        <v>0</v>
      </c>
      <c r="F2057" t="s">
        <v>121</v>
      </c>
      <c r="G2057" t="s">
        <v>1756</v>
      </c>
    </row>
    <row r="2058" spans="1:7" x14ac:dyDescent="0.25">
      <c r="A2058" t="s">
        <v>72</v>
      </c>
      <c r="B2058">
        <v>-1.6359773496186301E-2</v>
      </c>
      <c r="C2058">
        <v>1.30645404660694E-2</v>
      </c>
      <c r="D2058">
        <v>-1.2522272435586399</v>
      </c>
      <c r="E2058">
        <v>0.21048897820000001</v>
      </c>
      <c r="F2058" t="s">
        <v>7184</v>
      </c>
      <c r="G2058" t="s">
        <v>7437</v>
      </c>
    </row>
    <row r="2059" spans="1:7" x14ac:dyDescent="0.25">
      <c r="A2059" t="s">
        <v>73</v>
      </c>
      <c r="B2059">
        <v>-0.15944444730291099</v>
      </c>
      <c r="C2059">
        <v>1.39360282863448E-2</v>
      </c>
      <c r="D2059">
        <v>-11.4411684611133</v>
      </c>
      <c r="E2059">
        <v>0</v>
      </c>
      <c r="F2059" t="s">
        <v>121</v>
      </c>
      <c r="G2059" t="s">
        <v>7438</v>
      </c>
    </row>
    <row r="2060" spans="1:7" x14ac:dyDescent="0.25">
      <c r="A2060" t="s">
        <v>74</v>
      </c>
      <c r="B2060">
        <v>-0.139157605959636</v>
      </c>
      <c r="C2060">
        <v>1.3469069108494E-2</v>
      </c>
      <c r="D2060">
        <v>-10.3316424348791</v>
      </c>
      <c r="E2060">
        <v>0</v>
      </c>
      <c r="F2060" t="s">
        <v>121</v>
      </c>
      <c r="G2060" t="s">
        <v>7439</v>
      </c>
    </row>
    <row r="2061" spans="1:7" x14ac:dyDescent="0.25">
      <c r="A2061" t="s">
        <v>75</v>
      </c>
      <c r="B2061">
        <v>1.0547863065454801E-2</v>
      </c>
      <c r="C2061">
        <v>1.3820508581140201E-2</v>
      </c>
      <c r="D2061">
        <v>0.763203684113959</v>
      </c>
      <c r="E2061">
        <v>0.4453431041</v>
      </c>
      <c r="F2061" t="s">
        <v>7184</v>
      </c>
      <c r="G2061" t="s">
        <v>1757</v>
      </c>
    </row>
    <row r="2062" spans="1:7" x14ac:dyDescent="0.25">
      <c r="A2062" t="s">
        <v>76</v>
      </c>
      <c r="B2062">
        <v>4.0385142043722601E-2</v>
      </c>
      <c r="C2062">
        <v>1.42369561399125E-2</v>
      </c>
      <c r="D2062">
        <v>2.83664159999097</v>
      </c>
      <c r="E2062">
        <v>4.5596721000000003E-3</v>
      </c>
      <c r="F2062" t="s">
        <v>134</v>
      </c>
      <c r="G2062" t="s">
        <v>1758</v>
      </c>
    </row>
    <row r="2063" spans="1:7" x14ac:dyDescent="0.25">
      <c r="A2063" t="s">
        <v>77</v>
      </c>
      <c r="B2063">
        <v>-3.53030735317328E-3</v>
      </c>
      <c r="C2063">
        <v>1.42108615447855E-2</v>
      </c>
      <c r="D2063">
        <v>-0.24842317561447899</v>
      </c>
      <c r="E2063">
        <v>0.80380733599999998</v>
      </c>
      <c r="F2063" t="s">
        <v>7184</v>
      </c>
      <c r="G2063" t="s">
        <v>1759</v>
      </c>
    </row>
    <row r="2064" spans="1:7" x14ac:dyDescent="0.25">
      <c r="A2064" t="s">
        <v>78</v>
      </c>
      <c r="B2064">
        <v>-3.2511088724538301E-3</v>
      </c>
      <c r="C2064">
        <v>1.3993943991479E-2</v>
      </c>
      <c r="D2064">
        <v>-0.23232255856057801</v>
      </c>
      <c r="E2064">
        <v>0.81628780199999995</v>
      </c>
      <c r="F2064" t="s">
        <v>7184</v>
      </c>
      <c r="G2064" t="s">
        <v>1760</v>
      </c>
    </row>
    <row r="2065" spans="1:7" x14ac:dyDescent="0.25">
      <c r="A2065" t="s">
        <v>79</v>
      </c>
      <c r="B2065">
        <v>-4.7312188746531501E-2</v>
      </c>
      <c r="C2065">
        <v>1.49231979956471E-2</v>
      </c>
      <c r="D2065">
        <v>-3.1703786789086301</v>
      </c>
      <c r="E2065">
        <v>1.5227026999999999E-3</v>
      </c>
      <c r="F2065" t="s">
        <v>134</v>
      </c>
      <c r="G2065" t="s">
        <v>1761</v>
      </c>
    </row>
    <row r="2066" spans="1:7" x14ac:dyDescent="0.25">
      <c r="A2066" t="s">
        <v>80</v>
      </c>
      <c r="B2066">
        <v>-8.5879733874313996E-2</v>
      </c>
      <c r="C2066">
        <v>1.45081497618207E-2</v>
      </c>
      <c r="D2066">
        <v>-5.9194132459476698</v>
      </c>
      <c r="E2066">
        <v>3.2000000000000001E-9</v>
      </c>
      <c r="F2066" t="s">
        <v>121</v>
      </c>
      <c r="G2066" t="s">
        <v>1762</v>
      </c>
    </row>
    <row r="2067" spans="1:7" x14ac:dyDescent="0.25">
      <c r="A2067" t="s">
        <v>81</v>
      </c>
      <c r="B2067">
        <v>-4.9470456728054699E-3</v>
      </c>
      <c r="C2067">
        <v>9.2497385608546704E-3</v>
      </c>
      <c r="D2067">
        <v>-0.53483086470590702</v>
      </c>
      <c r="E2067">
        <v>0.59276759239999999</v>
      </c>
      <c r="F2067" t="s">
        <v>7184</v>
      </c>
      <c r="G2067" t="s">
        <v>1763</v>
      </c>
    </row>
    <row r="2068" spans="1:7" x14ac:dyDescent="0.25">
      <c r="A2068" t="s">
        <v>82</v>
      </c>
      <c r="B2068">
        <v>1.8400199470784201E-3</v>
      </c>
      <c r="C2068">
        <v>9.5368301235741904E-3</v>
      </c>
      <c r="D2068">
        <v>0.19293831632064601</v>
      </c>
      <c r="E2068">
        <v>0.84700753179999999</v>
      </c>
      <c r="F2068" t="s">
        <v>7184</v>
      </c>
      <c r="G2068" t="s">
        <v>1764</v>
      </c>
    </row>
    <row r="2069" spans="1:7" x14ac:dyDescent="0.25">
      <c r="A2069" t="s">
        <v>83</v>
      </c>
      <c r="B2069">
        <v>-5.0611738679537402E-2</v>
      </c>
      <c r="C2069">
        <v>9.6707323185841101E-3</v>
      </c>
      <c r="D2069">
        <v>-5.2334959765433204</v>
      </c>
      <c r="E2069">
        <v>1.666E-7</v>
      </c>
      <c r="F2069" t="s">
        <v>121</v>
      </c>
      <c r="G2069" t="s">
        <v>1765</v>
      </c>
    </row>
    <row r="2070" spans="1:7" x14ac:dyDescent="0.25">
      <c r="A2070" t="s">
        <v>84</v>
      </c>
      <c r="B2070">
        <v>4.9128158604727096E-3</v>
      </c>
      <c r="C2070">
        <v>1.29896139606501E-2</v>
      </c>
      <c r="D2070">
        <v>0.378211075044669</v>
      </c>
      <c r="E2070">
        <v>0.70527432140000001</v>
      </c>
      <c r="F2070" t="s">
        <v>7184</v>
      </c>
      <c r="G2070" t="s">
        <v>1766</v>
      </c>
    </row>
    <row r="2071" spans="1:7" x14ac:dyDescent="0.25">
      <c r="A2071" t="s">
        <v>85</v>
      </c>
      <c r="B2071">
        <v>-0.29245757758062801</v>
      </c>
      <c r="C2071">
        <v>1.39208619430098E-2</v>
      </c>
      <c r="D2071">
        <v>-21.0085825703833</v>
      </c>
      <c r="E2071">
        <v>0</v>
      </c>
      <c r="F2071" t="s">
        <v>121</v>
      </c>
      <c r="G2071" t="s">
        <v>1767</v>
      </c>
    </row>
    <row r="2072" spans="1:7" x14ac:dyDescent="0.25">
      <c r="A2072" t="s">
        <v>86</v>
      </c>
      <c r="B2072">
        <v>-0.20329189246746501</v>
      </c>
      <c r="C2072">
        <v>1.3538544151158001E-2</v>
      </c>
      <c r="D2072">
        <v>-15.015786793447599</v>
      </c>
      <c r="E2072">
        <v>0</v>
      </c>
      <c r="F2072" t="s">
        <v>121</v>
      </c>
      <c r="G2072" t="s">
        <v>1768</v>
      </c>
    </row>
    <row r="2073" spans="1:7" x14ac:dyDescent="0.25">
      <c r="A2073" t="s">
        <v>7134</v>
      </c>
      <c r="B2073">
        <v>-9.9234477903088602E-3</v>
      </c>
      <c r="C2073">
        <v>1.08583033520215E-3</v>
      </c>
      <c r="D2073">
        <v>-9.1390408506697707</v>
      </c>
      <c r="E2073">
        <v>0</v>
      </c>
      <c r="F2073" t="s">
        <v>121</v>
      </c>
      <c r="G2073" t="s">
        <v>7440</v>
      </c>
    </row>
    <row r="2074" spans="1:7" x14ac:dyDescent="0.25">
      <c r="A2074" t="s">
        <v>7135</v>
      </c>
      <c r="B2074">
        <v>7.4849575098414394E-5</v>
      </c>
      <c r="C2074">
        <v>1.33882576208926E-5</v>
      </c>
      <c r="D2074">
        <v>5.59068828953591</v>
      </c>
      <c r="E2074">
        <v>2.2700000000000001E-8</v>
      </c>
      <c r="F2074" t="s">
        <v>121</v>
      </c>
      <c r="G2074" t="s">
        <v>7441</v>
      </c>
    </row>
    <row r="2075" spans="1:7" x14ac:dyDescent="0.25">
      <c r="A2075" t="s">
        <v>6</v>
      </c>
      <c r="B2075">
        <v>6.4041409035137802</v>
      </c>
      <c r="C2075">
        <v>4.9481901664911801E-2</v>
      </c>
      <c r="D2075">
        <v>129.42390425659499</v>
      </c>
      <c r="E2075">
        <v>0</v>
      </c>
      <c r="F2075" t="s">
        <v>121</v>
      </c>
      <c r="G2075" t="s">
        <v>1769</v>
      </c>
    </row>
    <row r="2076" spans="1:7" x14ac:dyDescent="0.25">
      <c r="A2076" t="s">
        <v>18</v>
      </c>
      <c r="B2076">
        <v>7.5496981545144504E-2</v>
      </c>
      <c r="C2076">
        <v>2.8072186453083001E-2</v>
      </c>
      <c r="D2076">
        <v>2.68938729340953</v>
      </c>
      <c r="E2076">
        <v>7.1591043999999996E-3</v>
      </c>
      <c r="F2076" t="s">
        <v>134</v>
      </c>
      <c r="G2076" t="s">
        <v>1770</v>
      </c>
    </row>
    <row r="2077" spans="1:7" x14ac:dyDescent="0.25">
      <c r="A2077" t="s">
        <v>19</v>
      </c>
      <c r="B2077">
        <v>5.8533865158436699E-2</v>
      </c>
      <c r="C2077">
        <v>3.4657556367020698E-2</v>
      </c>
      <c r="D2077">
        <v>1.6889207230471699</v>
      </c>
      <c r="E2077">
        <v>9.1236653000000001E-2</v>
      </c>
      <c r="F2077" t="s">
        <v>128</v>
      </c>
      <c r="G2077" t="s">
        <v>1771</v>
      </c>
    </row>
    <row r="2078" spans="1:7" x14ac:dyDescent="0.25">
      <c r="A2078" t="s">
        <v>20</v>
      </c>
      <c r="B2078">
        <v>0.102360647356844</v>
      </c>
      <c r="C2078">
        <v>3.3344343434157001E-2</v>
      </c>
      <c r="D2078">
        <v>3.06980545467836</v>
      </c>
      <c r="E2078">
        <v>2.1423560000000002E-3</v>
      </c>
      <c r="F2078" t="s">
        <v>134</v>
      </c>
      <c r="G2078" t="s">
        <v>1772</v>
      </c>
    </row>
    <row r="2079" spans="1:7" x14ac:dyDescent="0.25">
      <c r="A2079" t="s">
        <v>7</v>
      </c>
      <c r="B2079">
        <v>3.0334772784863601E-2</v>
      </c>
      <c r="C2079">
        <v>1.34558322530208E-3</v>
      </c>
      <c r="D2079">
        <v>22.543958793818501</v>
      </c>
      <c r="E2079">
        <v>0</v>
      </c>
      <c r="F2079" t="s">
        <v>121</v>
      </c>
      <c r="G2079" t="s">
        <v>1773</v>
      </c>
    </row>
    <row r="2080" spans="1:7" x14ac:dyDescent="0.25">
      <c r="A2080" t="s">
        <v>8</v>
      </c>
      <c r="B2080">
        <v>-3.2470323189614099E-4</v>
      </c>
      <c r="C2080">
        <v>1.7229219316081199E-5</v>
      </c>
      <c r="D2080">
        <v>-18.8460792064486</v>
      </c>
      <c r="E2080">
        <v>0</v>
      </c>
      <c r="F2080" t="s">
        <v>121</v>
      </c>
      <c r="G2080" t="s">
        <v>1774</v>
      </c>
    </row>
    <row r="2081" spans="1:7" x14ac:dyDescent="0.25">
      <c r="A2081" t="s">
        <v>21</v>
      </c>
      <c r="B2081">
        <v>-5.38301472744665E-2</v>
      </c>
      <c r="C2081">
        <v>1.1659525588547799E-2</v>
      </c>
      <c r="D2081">
        <v>-4.6168385553644997</v>
      </c>
      <c r="E2081">
        <v>3.8994000000000003E-6</v>
      </c>
      <c r="F2081" t="s">
        <v>121</v>
      </c>
      <c r="G2081" t="s">
        <v>7442</v>
      </c>
    </row>
    <row r="2082" spans="1:7" x14ac:dyDescent="0.25">
      <c r="A2082" t="s">
        <v>22</v>
      </c>
      <c r="B2082">
        <v>-4.6371545999689803E-2</v>
      </c>
      <c r="C2082">
        <v>1.13173361656249E-2</v>
      </c>
      <c r="D2082">
        <v>-4.0973905273343298</v>
      </c>
      <c r="E2082">
        <v>4.1804800000000003E-5</v>
      </c>
      <c r="F2082" t="s">
        <v>121</v>
      </c>
      <c r="G2082" t="s">
        <v>1775</v>
      </c>
    </row>
    <row r="2083" spans="1:7" x14ac:dyDescent="0.25">
      <c r="A2083" t="s">
        <v>23</v>
      </c>
      <c r="B2083">
        <v>-8.30844538872412E-2</v>
      </c>
      <c r="C2083">
        <v>1.5240934632691499E-2</v>
      </c>
      <c r="D2083">
        <v>-5.4514014979781198</v>
      </c>
      <c r="E2083">
        <v>5.0099999999999999E-8</v>
      </c>
      <c r="F2083" t="s">
        <v>121</v>
      </c>
      <c r="G2083" t="s">
        <v>1776</v>
      </c>
    </row>
    <row r="2084" spans="1:7" x14ac:dyDescent="0.25">
      <c r="A2084" t="s">
        <v>24</v>
      </c>
      <c r="B2084">
        <v>-6.4405635958761906E-2</v>
      </c>
      <c r="C2084">
        <v>1.09636033518145E-2</v>
      </c>
      <c r="D2084">
        <v>-5.8744952632842997</v>
      </c>
      <c r="E2084">
        <v>4.2999999999999996E-9</v>
      </c>
      <c r="F2084" t="s">
        <v>121</v>
      </c>
      <c r="G2084" t="s">
        <v>1777</v>
      </c>
    </row>
    <row r="2085" spans="1:7" x14ac:dyDescent="0.25">
      <c r="A2085" t="s">
        <v>25</v>
      </c>
      <c r="B2085">
        <v>-6.4894922972502697E-2</v>
      </c>
      <c r="C2085">
        <v>1.75352492775483E-2</v>
      </c>
      <c r="D2085">
        <v>-3.70082694265388</v>
      </c>
      <c r="E2085">
        <v>2.14973E-4</v>
      </c>
      <c r="F2085" t="s">
        <v>121</v>
      </c>
      <c r="G2085" t="s">
        <v>1778</v>
      </c>
    </row>
    <row r="2086" spans="1:7" x14ac:dyDescent="0.25">
      <c r="A2086" t="s">
        <v>26</v>
      </c>
      <c r="B2086">
        <v>-4.2689935262187499E-2</v>
      </c>
      <c r="C2086">
        <v>1.17248183186446E-2</v>
      </c>
      <c r="D2086">
        <v>-3.64098906285846</v>
      </c>
      <c r="E2086">
        <v>2.7168180000000002E-4</v>
      </c>
      <c r="F2086" t="s">
        <v>121</v>
      </c>
      <c r="G2086" t="s">
        <v>1779</v>
      </c>
    </row>
    <row r="2087" spans="1:7" x14ac:dyDescent="0.25">
      <c r="A2087" t="s">
        <v>27</v>
      </c>
      <c r="B2087">
        <v>-2.4292568336512201E-2</v>
      </c>
      <c r="C2087">
        <v>1.06186740631381E-2</v>
      </c>
      <c r="D2087">
        <v>-2.28772144168564</v>
      </c>
      <c r="E2087">
        <v>2.2155100800000001E-2</v>
      </c>
      <c r="F2087" t="s">
        <v>137</v>
      </c>
      <c r="G2087" t="s">
        <v>1780</v>
      </c>
    </row>
    <row r="2088" spans="1:7" x14ac:dyDescent="0.25">
      <c r="A2088" t="s">
        <v>28</v>
      </c>
      <c r="B2088">
        <v>-5.08002559883141E-2</v>
      </c>
      <c r="C2088">
        <v>1.1638067740022E-2</v>
      </c>
      <c r="D2088">
        <v>-4.3650077592879102</v>
      </c>
      <c r="E2088">
        <v>1.27201E-5</v>
      </c>
      <c r="F2088" t="s">
        <v>121</v>
      </c>
      <c r="G2088" t="s">
        <v>1781</v>
      </c>
    </row>
    <row r="2089" spans="1:7" x14ac:dyDescent="0.25">
      <c r="A2089" t="s">
        <v>29</v>
      </c>
      <c r="B2089">
        <v>-7.1103828400540803E-2</v>
      </c>
      <c r="C2089">
        <v>1.4211933889259201E-2</v>
      </c>
      <c r="D2089">
        <v>-5.0031071741952102</v>
      </c>
      <c r="E2089">
        <v>5.6479999999999998E-7</v>
      </c>
      <c r="F2089" t="s">
        <v>121</v>
      </c>
      <c r="G2089" t="s">
        <v>1782</v>
      </c>
    </row>
    <row r="2090" spans="1:7" x14ac:dyDescent="0.25">
      <c r="A2090" t="s">
        <v>30</v>
      </c>
      <c r="B2090">
        <v>-6.2788996022466695E-2</v>
      </c>
      <c r="C2090">
        <v>1.1420446310674501E-2</v>
      </c>
      <c r="D2090">
        <v>-5.4979459045991099</v>
      </c>
      <c r="E2090">
        <v>3.8500000000000001E-8</v>
      </c>
      <c r="F2090" t="s">
        <v>121</v>
      </c>
      <c r="G2090" t="s">
        <v>1783</v>
      </c>
    </row>
    <row r="2091" spans="1:7" x14ac:dyDescent="0.25">
      <c r="A2091" t="s">
        <v>31</v>
      </c>
      <c r="B2091">
        <v>-7.3413012577952699E-2</v>
      </c>
      <c r="C2091">
        <v>1.15735764497545E-2</v>
      </c>
      <c r="D2091">
        <v>-6.34315700912921</v>
      </c>
      <c r="E2091">
        <v>2.0000000000000001E-10</v>
      </c>
      <c r="F2091" t="s">
        <v>121</v>
      </c>
      <c r="G2091" t="s">
        <v>1784</v>
      </c>
    </row>
    <row r="2092" spans="1:7" x14ac:dyDescent="0.25">
      <c r="A2092" t="s">
        <v>32</v>
      </c>
      <c r="B2092">
        <v>-5.3948821778964602E-2</v>
      </c>
      <c r="C2092">
        <v>1.0940785910837501E-2</v>
      </c>
      <c r="D2092">
        <v>-4.9309823095546603</v>
      </c>
      <c r="E2092">
        <v>8.1900000000000001E-7</v>
      </c>
      <c r="F2092" t="s">
        <v>121</v>
      </c>
      <c r="G2092" t="s">
        <v>7443</v>
      </c>
    </row>
    <row r="2093" spans="1:7" x14ac:dyDescent="0.25">
      <c r="A2093" t="s">
        <v>33</v>
      </c>
      <c r="B2093">
        <v>-4.4744377006825403E-2</v>
      </c>
      <c r="C2093">
        <v>1.1144093779860999E-2</v>
      </c>
      <c r="D2093">
        <v>-4.0150754193835798</v>
      </c>
      <c r="E2093">
        <v>5.9454999999999999E-5</v>
      </c>
      <c r="F2093" t="s">
        <v>121</v>
      </c>
      <c r="G2093" t="s">
        <v>1785</v>
      </c>
    </row>
    <row r="2094" spans="1:7" x14ac:dyDescent="0.25">
      <c r="A2094" t="s">
        <v>34</v>
      </c>
      <c r="B2094">
        <v>-6.9125282824343895E-2</v>
      </c>
      <c r="C2094">
        <v>1.1563681130876699E-2</v>
      </c>
      <c r="D2094">
        <v>-5.9777921962729899</v>
      </c>
      <c r="E2094">
        <v>2.2999999999999999E-9</v>
      </c>
      <c r="F2094" t="s">
        <v>121</v>
      </c>
      <c r="G2094" t="s">
        <v>1786</v>
      </c>
    </row>
    <row r="2095" spans="1:7" x14ac:dyDescent="0.25">
      <c r="A2095" t="s">
        <v>35</v>
      </c>
      <c r="B2095">
        <v>-5.9593901779302398E-2</v>
      </c>
      <c r="C2095">
        <v>7.5098819007407402E-3</v>
      </c>
      <c r="D2095">
        <v>-7.9353979951967499</v>
      </c>
      <c r="E2095">
        <v>0</v>
      </c>
      <c r="F2095" t="s">
        <v>121</v>
      </c>
      <c r="G2095" t="s">
        <v>1787</v>
      </c>
    </row>
    <row r="2096" spans="1:7" x14ac:dyDescent="0.25">
      <c r="A2096" t="s">
        <v>36</v>
      </c>
      <c r="B2096">
        <v>-6.18560396564014E-2</v>
      </c>
      <c r="C2096">
        <v>1.09804303440035E-2</v>
      </c>
      <c r="D2096">
        <v>-5.6332983060342103</v>
      </c>
      <c r="E2096">
        <v>1.77E-8</v>
      </c>
      <c r="F2096" t="s">
        <v>121</v>
      </c>
      <c r="G2096" t="s">
        <v>1788</v>
      </c>
    </row>
    <row r="2097" spans="1:7" x14ac:dyDescent="0.25">
      <c r="A2097" t="s">
        <v>7132</v>
      </c>
      <c r="B2097">
        <v>0.18503684273387</v>
      </c>
      <c r="C2097">
        <v>1.9701064193250899E-2</v>
      </c>
      <c r="D2097">
        <v>9.3922257660202106</v>
      </c>
      <c r="E2097">
        <v>0</v>
      </c>
      <c r="F2097" t="s">
        <v>121</v>
      </c>
      <c r="G2097" t="s">
        <v>7444</v>
      </c>
    </row>
    <row r="2098" spans="1:7" x14ac:dyDescent="0.25">
      <c r="A2098" t="s">
        <v>37</v>
      </c>
      <c r="B2098">
        <v>-0.27333390777823202</v>
      </c>
      <c r="C2098">
        <v>3.2094101014962101E-3</v>
      </c>
      <c r="D2098">
        <v>-85.166401031393704</v>
      </c>
      <c r="E2098">
        <v>0</v>
      </c>
      <c r="F2098" t="s">
        <v>121</v>
      </c>
      <c r="G2098" t="s">
        <v>7445</v>
      </c>
    </row>
    <row r="2099" spans="1:7" x14ac:dyDescent="0.25">
      <c r="A2099" t="s">
        <v>38</v>
      </c>
      <c r="B2099">
        <v>-0.20667324919767299</v>
      </c>
      <c r="C2099">
        <v>6.0559732239542996E-3</v>
      </c>
      <c r="D2099">
        <v>-34.127173544985403</v>
      </c>
      <c r="E2099">
        <v>0</v>
      </c>
      <c r="F2099" t="s">
        <v>121</v>
      </c>
      <c r="G2099" t="s">
        <v>1789</v>
      </c>
    </row>
    <row r="2100" spans="1:7" x14ac:dyDescent="0.25">
      <c r="A2100" t="s">
        <v>9</v>
      </c>
      <c r="B2100">
        <v>-9.0651452123180695E-2</v>
      </c>
      <c r="C2100">
        <v>2.3218811735334199E-3</v>
      </c>
      <c r="D2100">
        <v>-39.042244347598597</v>
      </c>
      <c r="E2100">
        <v>0</v>
      </c>
      <c r="F2100" t="s">
        <v>121</v>
      </c>
      <c r="G2100" t="s">
        <v>1790</v>
      </c>
    </row>
    <row r="2101" spans="1:7" x14ac:dyDescent="0.25">
      <c r="A2101" t="s">
        <v>10</v>
      </c>
      <c r="B2101">
        <v>1.0364436641664899E-2</v>
      </c>
      <c r="C2101">
        <v>3.7387376564164002E-3</v>
      </c>
      <c r="D2101">
        <v>2.7721754223320598</v>
      </c>
      <c r="E2101">
        <v>5.5689724000000003E-3</v>
      </c>
      <c r="F2101" t="s">
        <v>134</v>
      </c>
      <c r="G2101" t="s">
        <v>1791</v>
      </c>
    </row>
    <row r="2102" spans="1:7" x14ac:dyDescent="0.25">
      <c r="A2102" t="s">
        <v>11</v>
      </c>
      <c r="B2102">
        <v>-5.1615337358107598E-3</v>
      </c>
      <c r="C2102">
        <v>1.18894837589761E-2</v>
      </c>
      <c r="D2102">
        <v>-0.43412597556340299</v>
      </c>
      <c r="E2102">
        <v>0.66419757349999997</v>
      </c>
      <c r="F2102" t="s">
        <v>7184</v>
      </c>
      <c r="G2102" t="s">
        <v>1792</v>
      </c>
    </row>
    <row r="2103" spans="1:7" x14ac:dyDescent="0.25">
      <c r="A2103" t="s">
        <v>7133</v>
      </c>
      <c r="B2103">
        <v>7.4008942000149902E-2</v>
      </c>
      <c r="C2103">
        <v>2.3726047058289998E-3</v>
      </c>
      <c r="D2103">
        <v>31.193119451514701</v>
      </c>
      <c r="E2103">
        <v>0</v>
      </c>
      <c r="F2103" t="s">
        <v>121</v>
      </c>
      <c r="G2103" t="s">
        <v>7446</v>
      </c>
    </row>
    <row r="2104" spans="1:7" x14ac:dyDescent="0.25">
      <c r="A2104" t="s">
        <v>12</v>
      </c>
      <c r="B2104">
        <v>-3.03585805683982E-2</v>
      </c>
      <c r="C2104">
        <v>4.2408831184235003E-2</v>
      </c>
      <c r="D2104">
        <v>-0.71585515848132097</v>
      </c>
      <c r="E2104">
        <v>0.47408187750000003</v>
      </c>
      <c r="F2104" t="s">
        <v>7184</v>
      </c>
      <c r="G2104" t="s">
        <v>1793</v>
      </c>
    </row>
    <row r="2105" spans="1:7" x14ac:dyDescent="0.25">
      <c r="A2105" t="s">
        <v>13</v>
      </c>
      <c r="B2105">
        <v>8.4988321249118495E-2</v>
      </c>
      <c r="C2105">
        <v>4.2415131373903299E-2</v>
      </c>
      <c r="D2105">
        <v>2.0037264649711601</v>
      </c>
      <c r="E2105">
        <v>4.5101122600000002E-2</v>
      </c>
      <c r="F2105" t="s">
        <v>137</v>
      </c>
      <c r="G2105" t="s">
        <v>1794</v>
      </c>
    </row>
    <row r="2106" spans="1:7" x14ac:dyDescent="0.25">
      <c r="A2106" t="s">
        <v>14</v>
      </c>
      <c r="B2106">
        <v>5.8297103305240397E-3</v>
      </c>
      <c r="C2106">
        <v>4.2388610489738597E-2</v>
      </c>
      <c r="D2106">
        <v>0.13753011158351799</v>
      </c>
      <c r="E2106">
        <v>0.89061197349999999</v>
      </c>
      <c r="F2106" t="s">
        <v>7184</v>
      </c>
      <c r="G2106" t="s">
        <v>1795</v>
      </c>
    </row>
    <row r="2107" spans="1:7" x14ac:dyDescent="0.25">
      <c r="A2107" t="s">
        <v>15</v>
      </c>
      <c r="B2107">
        <v>4.8731786965066602E-2</v>
      </c>
      <c r="C2107">
        <v>4.2396548488830399E-2</v>
      </c>
      <c r="D2107">
        <v>1.1494281657834799</v>
      </c>
      <c r="E2107">
        <v>0.25038126119999998</v>
      </c>
      <c r="F2107" t="s">
        <v>7184</v>
      </c>
      <c r="G2107" t="s">
        <v>1796</v>
      </c>
    </row>
    <row r="2108" spans="1:7" x14ac:dyDescent="0.25">
      <c r="A2108" t="s">
        <v>16</v>
      </c>
      <c r="B2108">
        <v>-5.4273884909878702E-2</v>
      </c>
      <c r="C2108">
        <v>4.2604980327564899E-2</v>
      </c>
      <c r="D2108">
        <v>-1.27388592818488</v>
      </c>
      <c r="E2108">
        <v>0.2027057736</v>
      </c>
      <c r="F2108" t="s">
        <v>7184</v>
      </c>
      <c r="G2108" t="s">
        <v>1797</v>
      </c>
    </row>
    <row r="2109" spans="1:7" x14ac:dyDescent="0.25">
      <c r="A2109" t="s">
        <v>17</v>
      </c>
      <c r="B2109">
        <v>0.13347613720541299</v>
      </c>
      <c r="C2109">
        <v>4.2476727668329599E-2</v>
      </c>
      <c r="D2109">
        <v>3.1423356866760801</v>
      </c>
      <c r="E2109">
        <v>1.676376E-3</v>
      </c>
      <c r="F2109" t="s">
        <v>134</v>
      </c>
      <c r="G2109" t="s">
        <v>1798</v>
      </c>
    </row>
    <row r="2110" spans="1:7" x14ac:dyDescent="0.25">
      <c r="A2110" t="s">
        <v>155</v>
      </c>
      <c r="B2110">
        <v>9.6287892414366298E-3</v>
      </c>
      <c r="C2110">
        <v>1.47402415996382E-3</v>
      </c>
      <c r="D2110">
        <v>6.5323143968501602</v>
      </c>
      <c r="E2110">
        <v>1E-10</v>
      </c>
      <c r="F2110" t="s">
        <v>121</v>
      </c>
      <c r="G2110" t="s">
        <v>1799</v>
      </c>
    </row>
    <row r="2111" spans="1:7" x14ac:dyDescent="0.25">
      <c r="A2111" t="s">
        <v>157</v>
      </c>
      <c r="B2111">
        <v>4.0631999665494599E-2</v>
      </c>
      <c r="C2111">
        <v>1.7545196331253099E-3</v>
      </c>
      <c r="D2111">
        <v>23.158475344682799</v>
      </c>
      <c r="E2111">
        <v>0</v>
      </c>
      <c r="F2111" t="s">
        <v>121</v>
      </c>
      <c r="G2111" t="s">
        <v>1800</v>
      </c>
    </row>
    <row r="2112" spans="1:7" x14ac:dyDescent="0.25">
      <c r="A2112" t="s">
        <v>159</v>
      </c>
      <c r="B2112">
        <v>2.6830756188398398E-2</v>
      </c>
      <c r="C2112">
        <v>1.71515239151837E-3</v>
      </c>
      <c r="D2112">
        <v>15.643365756348899</v>
      </c>
      <c r="E2112">
        <v>0</v>
      </c>
      <c r="F2112" t="s">
        <v>121</v>
      </c>
      <c r="G2112" t="s">
        <v>1801</v>
      </c>
    </row>
    <row r="2113" spans="1:7" x14ac:dyDescent="0.25">
      <c r="A2113" t="s">
        <v>161</v>
      </c>
      <c r="B2113">
        <v>-9.7010424263726101E-5</v>
      </c>
      <c r="C2113">
        <v>1.8867344243284802E-5</v>
      </c>
      <c r="D2113">
        <v>-5.1417106198321196</v>
      </c>
      <c r="E2113">
        <v>2.7259999999999999E-7</v>
      </c>
      <c r="F2113" t="s">
        <v>121</v>
      </c>
      <c r="G2113" t="s">
        <v>1802</v>
      </c>
    </row>
    <row r="2114" spans="1:7" x14ac:dyDescent="0.25">
      <c r="A2114" t="s">
        <v>163</v>
      </c>
      <c r="B2114">
        <v>-4.0040595779344698E-4</v>
      </c>
      <c r="C2114">
        <v>2.1706693000948298E-5</v>
      </c>
      <c r="D2114">
        <v>-18.446198035599199</v>
      </c>
      <c r="E2114">
        <v>0</v>
      </c>
      <c r="F2114" t="s">
        <v>121</v>
      </c>
      <c r="G2114" t="s">
        <v>1803</v>
      </c>
    </row>
    <row r="2115" spans="1:7" x14ac:dyDescent="0.25">
      <c r="A2115" t="s">
        <v>165</v>
      </c>
      <c r="B2115">
        <v>-2.9361309906640999E-4</v>
      </c>
      <c r="C2115">
        <v>2.15218735388301E-5</v>
      </c>
      <c r="D2115">
        <v>-13.6425436445702</v>
      </c>
      <c r="E2115">
        <v>0</v>
      </c>
      <c r="F2115" t="s">
        <v>121</v>
      </c>
      <c r="G2115" t="s">
        <v>1804</v>
      </c>
    </row>
    <row r="2116" spans="1:7" x14ac:dyDescent="0.25">
      <c r="A2116" t="s">
        <v>39</v>
      </c>
      <c r="B2116">
        <v>-0.165854563965703</v>
      </c>
      <c r="C2116">
        <v>1.36071802652954E-2</v>
      </c>
      <c r="D2116">
        <v>-12.1887533443434</v>
      </c>
      <c r="E2116">
        <v>0</v>
      </c>
      <c r="F2116" t="s">
        <v>121</v>
      </c>
      <c r="G2116" t="s">
        <v>7447</v>
      </c>
    </row>
    <row r="2117" spans="1:7" x14ac:dyDescent="0.25">
      <c r="A2117" t="s">
        <v>40</v>
      </c>
      <c r="B2117">
        <v>-0.25571549593538201</v>
      </c>
      <c r="C2117">
        <v>1.40967451601469E-2</v>
      </c>
      <c r="D2117">
        <v>-18.140038216645902</v>
      </c>
      <c r="E2117">
        <v>0</v>
      </c>
      <c r="F2117" t="s">
        <v>121</v>
      </c>
      <c r="G2117" t="s">
        <v>7448</v>
      </c>
    </row>
    <row r="2118" spans="1:7" x14ac:dyDescent="0.25">
      <c r="A2118" t="s">
        <v>41</v>
      </c>
      <c r="B2118">
        <v>-0.256348837972322</v>
      </c>
      <c r="C2118">
        <v>1.4344993546462501E-2</v>
      </c>
      <c r="D2118">
        <v>-17.8702651306203</v>
      </c>
      <c r="E2118">
        <v>0</v>
      </c>
      <c r="F2118" t="s">
        <v>121</v>
      </c>
      <c r="G2118" t="s">
        <v>7449</v>
      </c>
    </row>
    <row r="2119" spans="1:7" x14ac:dyDescent="0.25">
      <c r="A2119" t="s">
        <v>42</v>
      </c>
      <c r="B2119">
        <v>-0.14103081008930701</v>
      </c>
      <c r="C2119">
        <v>1.3088869707364399E-2</v>
      </c>
      <c r="D2119">
        <v>-10.774865457630501</v>
      </c>
      <c r="E2119">
        <v>0</v>
      </c>
      <c r="F2119" t="s">
        <v>121</v>
      </c>
      <c r="G2119" t="s">
        <v>1805</v>
      </c>
    </row>
    <row r="2120" spans="1:7" x14ac:dyDescent="0.25">
      <c r="A2120" t="s">
        <v>43</v>
      </c>
      <c r="B2120">
        <v>-0.22354409334955599</v>
      </c>
      <c r="C2120">
        <v>1.31967044229721E-2</v>
      </c>
      <c r="D2120">
        <v>-16.939387758084699</v>
      </c>
      <c r="E2120">
        <v>0</v>
      </c>
      <c r="F2120" t="s">
        <v>121</v>
      </c>
      <c r="G2120" t="s">
        <v>1806</v>
      </c>
    </row>
    <row r="2121" spans="1:7" x14ac:dyDescent="0.25">
      <c r="A2121" t="s">
        <v>44</v>
      </c>
      <c r="B2121">
        <v>-0.199403666225732</v>
      </c>
      <c r="C2121">
        <v>1.3696734570256301E-2</v>
      </c>
      <c r="D2121">
        <v>-14.558482184414601</v>
      </c>
      <c r="E2121">
        <v>0</v>
      </c>
      <c r="F2121" t="s">
        <v>121</v>
      </c>
      <c r="G2121" t="s">
        <v>1807</v>
      </c>
    </row>
    <row r="2122" spans="1:7" x14ac:dyDescent="0.25">
      <c r="A2122" t="s">
        <v>45</v>
      </c>
      <c r="B2122">
        <v>-0.16750035030476401</v>
      </c>
      <c r="C2122">
        <v>1.73428232268843E-2</v>
      </c>
      <c r="D2122">
        <v>-9.6581939464798303</v>
      </c>
      <c r="E2122">
        <v>0</v>
      </c>
      <c r="F2122" t="s">
        <v>121</v>
      </c>
      <c r="G2122" t="s">
        <v>1808</v>
      </c>
    </row>
    <row r="2123" spans="1:7" x14ac:dyDescent="0.25">
      <c r="A2123" t="s">
        <v>46</v>
      </c>
      <c r="B2123">
        <v>-0.238983054772271</v>
      </c>
      <c r="C2123">
        <v>1.81917246402638E-2</v>
      </c>
      <c r="D2123">
        <v>-13.1369102983963</v>
      </c>
      <c r="E2123">
        <v>0</v>
      </c>
      <c r="F2123" t="s">
        <v>121</v>
      </c>
      <c r="G2123" t="s">
        <v>1809</v>
      </c>
    </row>
    <row r="2124" spans="1:7" x14ac:dyDescent="0.25">
      <c r="A2124" t="s">
        <v>47</v>
      </c>
      <c r="B2124">
        <v>-0.236189172292427</v>
      </c>
      <c r="C2124">
        <v>1.8561421012274801E-2</v>
      </c>
      <c r="D2124">
        <v>-12.724735468056799</v>
      </c>
      <c r="E2124">
        <v>0</v>
      </c>
      <c r="F2124" t="s">
        <v>121</v>
      </c>
      <c r="G2124" t="s">
        <v>1810</v>
      </c>
    </row>
    <row r="2125" spans="1:7" x14ac:dyDescent="0.25">
      <c r="A2125" t="s">
        <v>48</v>
      </c>
      <c r="B2125">
        <v>-0.151617748511051</v>
      </c>
      <c r="C2125">
        <v>1.2570401022810001E-2</v>
      </c>
      <c r="D2125">
        <v>-12.0614885902152</v>
      </c>
      <c r="E2125">
        <v>0</v>
      </c>
      <c r="F2125" t="s">
        <v>121</v>
      </c>
      <c r="G2125" t="s">
        <v>1811</v>
      </c>
    </row>
    <row r="2126" spans="1:7" x14ac:dyDescent="0.25">
      <c r="A2126" t="s">
        <v>49</v>
      </c>
      <c r="B2126">
        <v>-0.238287236637686</v>
      </c>
      <c r="C2126">
        <v>1.2800322408199E-2</v>
      </c>
      <c r="D2126">
        <v>-18.6157214669105</v>
      </c>
      <c r="E2126">
        <v>0</v>
      </c>
      <c r="F2126" t="s">
        <v>121</v>
      </c>
      <c r="G2126" t="s">
        <v>1812</v>
      </c>
    </row>
    <row r="2127" spans="1:7" x14ac:dyDescent="0.25">
      <c r="A2127" t="s">
        <v>50</v>
      </c>
      <c r="B2127">
        <v>-0.23265077084324101</v>
      </c>
      <c r="C2127">
        <v>1.32043830333618E-2</v>
      </c>
      <c r="D2127">
        <v>-17.619207974763601</v>
      </c>
      <c r="E2127">
        <v>0</v>
      </c>
      <c r="F2127" t="s">
        <v>121</v>
      </c>
      <c r="G2127" t="s">
        <v>1813</v>
      </c>
    </row>
    <row r="2128" spans="1:7" x14ac:dyDescent="0.25">
      <c r="A2128" t="s">
        <v>51</v>
      </c>
      <c r="B2128">
        <v>-0.186501254793144</v>
      </c>
      <c r="C2128">
        <v>1.9785315649564501E-2</v>
      </c>
      <c r="D2128">
        <v>-9.4262461158788007</v>
      </c>
      <c r="E2128">
        <v>0</v>
      </c>
      <c r="F2128" t="s">
        <v>121</v>
      </c>
      <c r="G2128" t="s">
        <v>1814</v>
      </c>
    </row>
    <row r="2129" spans="1:7" x14ac:dyDescent="0.25">
      <c r="A2129" t="s">
        <v>52</v>
      </c>
      <c r="B2129">
        <v>-0.28200091750906098</v>
      </c>
      <c r="C2129">
        <v>2.04175591991579E-2</v>
      </c>
      <c r="D2129">
        <v>-13.811686047208401</v>
      </c>
      <c r="E2129">
        <v>0</v>
      </c>
      <c r="F2129" t="s">
        <v>121</v>
      </c>
      <c r="G2129" t="s">
        <v>1815</v>
      </c>
    </row>
    <row r="2130" spans="1:7" x14ac:dyDescent="0.25">
      <c r="A2130" t="s">
        <v>53</v>
      </c>
      <c r="B2130">
        <v>-0.32003230616270001</v>
      </c>
      <c r="C2130">
        <v>2.1685315525479601E-2</v>
      </c>
      <c r="D2130">
        <v>-14.7580193512366</v>
      </c>
      <c r="E2130">
        <v>0</v>
      </c>
      <c r="F2130" t="s">
        <v>121</v>
      </c>
      <c r="G2130" t="s">
        <v>1816</v>
      </c>
    </row>
    <row r="2131" spans="1:7" x14ac:dyDescent="0.25">
      <c r="A2131" t="s">
        <v>54</v>
      </c>
      <c r="B2131">
        <v>-0.14389816112353801</v>
      </c>
      <c r="C2131">
        <v>1.3434127074155E-2</v>
      </c>
      <c r="D2131">
        <v>-10.7113890116742</v>
      </c>
      <c r="E2131">
        <v>0</v>
      </c>
      <c r="F2131" t="s">
        <v>121</v>
      </c>
      <c r="G2131" t="s">
        <v>1817</v>
      </c>
    </row>
    <row r="2132" spans="1:7" x14ac:dyDescent="0.25">
      <c r="A2132" t="s">
        <v>55</v>
      </c>
      <c r="B2132">
        <v>-0.27061591014683001</v>
      </c>
      <c r="C2132">
        <v>1.3583642140940501E-2</v>
      </c>
      <c r="D2132">
        <v>-19.9221907746822</v>
      </c>
      <c r="E2132">
        <v>0</v>
      </c>
      <c r="F2132" t="s">
        <v>121</v>
      </c>
      <c r="G2132" t="s">
        <v>1818</v>
      </c>
    </row>
    <row r="2133" spans="1:7" x14ac:dyDescent="0.25">
      <c r="A2133" t="s">
        <v>56</v>
      </c>
      <c r="B2133">
        <v>-0.22284044905863301</v>
      </c>
      <c r="C2133">
        <v>1.40187094611468E-2</v>
      </c>
      <c r="D2133">
        <v>-15.895931767203001</v>
      </c>
      <c r="E2133">
        <v>0</v>
      </c>
      <c r="F2133" t="s">
        <v>121</v>
      </c>
      <c r="G2133" t="s">
        <v>1819</v>
      </c>
    </row>
    <row r="2134" spans="1:7" x14ac:dyDescent="0.25">
      <c r="A2134" t="s">
        <v>57</v>
      </c>
      <c r="B2134">
        <v>-0.13489421461797299</v>
      </c>
      <c r="C2134">
        <v>1.21804680039173E-2</v>
      </c>
      <c r="D2134">
        <v>-11.0746331400887</v>
      </c>
      <c r="E2134">
        <v>0</v>
      </c>
      <c r="F2134" t="s">
        <v>121</v>
      </c>
      <c r="G2134" t="s">
        <v>1820</v>
      </c>
    </row>
    <row r="2135" spans="1:7" x14ac:dyDescent="0.25">
      <c r="A2135" t="s">
        <v>58</v>
      </c>
      <c r="B2135">
        <v>-0.187932062841385</v>
      </c>
      <c r="C2135">
        <v>1.21268941368081E-2</v>
      </c>
      <c r="D2135">
        <v>-15.497130652024399</v>
      </c>
      <c r="E2135">
        <v>0</v>
      </c>
      <c r="F2135" t="s">
        <v>121</v>
      </c>
      <c r="G2135" t="s">
        <v>1821</v>
      </c>
    </row>
    <row r="2136" spans="1:7" x14ac:dyDescent="0.25">
      <c r="A2136" t="s">
        <v>59</v>
      </c>
      <c r="B2136">
        <v>-0.15736159823405399</v>
      </c>
      <c r="C2136">
        <v>1.25992730742503E-2</v>
      </c>
      <c r="D2136">
        <v>-12.489736297220199</v>
      </c>
      <c r="E2136">
        <v>0</v>
      </c>
      <c r="F2136" t="s">
        <v>121</v>
      </c>
      <c r="G2136" t="s">
        <v>1822</v>
      </c>
    </row>
    <row r="2137" spans="1:7" x14ac:dyDescent="0.25">
      <c r="A2137" t="s">
        <v>60</v>
      </c>
      <c r="B2137">
        <v>-0.14935861469706099</v>
      </c>
      <c r="C2137">
        <v>1.34451389477736E-2</v>
      </c>
      <c r="D2137">
        <v>-11.108744601095699</v>
      </c>
      <c r="E2137">
        <v>0</v>
      </c>
      <c r="F2137" t="s">
        <v>121</v>
      </c>
      <c r="G2137" t="s">
        <v>1823</v>
      </c>
    </row>
    <row r="2138" spans="1:7" x14ac:dyDescent="0.25">
      <c r="A2138" t="s">
        <v>61</v>
      </c>
      <c r="B2138">
        <v>-0.24731307074355999</v>
      </c>
      <c r="C2138">
        <v>1.36546272519246E-2</v>
      </c>
      <c r="D2138">
        <v>-18.112033831513202</v>
      </c>
      <c r="E2138">
        <v>0</v>
      </c>
      <c r="F2138" t="s">
        <v>121</v>
      </c>
      <c r="G2138" t="s">
        <v>1824</v>
      </c>
    </row>
    <row r="2139" spans="1:7" x14ac:dyDescent="0.25">
      <c r="A2139" t="s">
        <v>62</v>
      </c>
      <c r="B2139">
        <v>-0.231299877816703</v>
      </c>
      <c r="C2139">
        <v>1.4035102831533801E-2</v>
      </c>
      <c r="D2139">
        <v>-16.480098549546899</v>
      </c>
      <c r="E2139">
        <v>0</v>
      </c>
      <c r="F2139" t="s">
        <v>121</v>
      </c>
      <c r="G2139" t="s">
        <v>1825</v>
      </c>
    </row>
    <row r="2140" spans="1:7" x14ac:dyDescent="0.25">
      <c r="A2140" t="s">
        <v>63</v>
      </c>
      <c r="B2140">
        <v>-0.17019618602582701</v>
      </c>
      <c r="C2140">
        <v>1.6327706644638399E-2</v>
      </c>
      <c r="D2140">
        <v>-10.4237655495676</v>
      </c>
      <c r="E2140">
        <v>0</v>
      </c>
      <c r="F2140" t="s">
        <v>121</v>
      </c>
      <c r="G2140" t="s">
        <v>1826</v>
      </c>
    </row>
    <row r="2141" spans="1:7" x14ac:dyDescent="0.25">
      <c r="A2141" t="s">
        <v>64</v>
      </c>
      <c r="B2141">
        <v>-0.28885008954319402</v>
      </c>
      <c r="C2141">
        <v>1.6904627797138201E-2</v>
      </c>
      <c r="D2141">
        <v>-17.087042259048999</v>
      </c>
      <c r="E2141">
        <v>0</v>
      </c>
      <c r="F2141" t="s">
        <v>121</v>
      </c>
      <c r="G2141" t="s">
        <v>1827</v>
      </c>
    </row>
    <row r="2142" spans="1:7" x14ac:dyDescent="0.25">
      <c r="A2142" t="s">
        <v>65</v>
      </c>
      <c r="B2142">
        <v>-0.28314814477660999</v>
      </c>
      <c r="C2142">
        <v>1.73805075451158E-2</v>
      </c>
      <c r="D2142">
        <v>-16.291132122673801</v>
      </c>
      <c r="E2142">
        <v>0</v>
      </c>
      <c r="F2142" t="s">
        <v>121</v>
      </c>
      <c r="G2142" t="s">
        <v>1828</v>
      </c>
    </row>
    <row r="2143" spans="1:7" x14ac:dyDescent="0.25">
      <c r="A2143" t="s">
        <v>66</v>
      </c>
      <c r="B2143">
        <v>-0.15448521625695699</v>
      </c>
      <c r="C2143">
        <v>1.31935195944838E-2</v>
      </c>
      <c r="D2143">
        <v>-11.709173973679199</v>
      </c>
      <c r="E2143">
        <v>0</v>
      </c>
      <c r="F2143" t="s">
        <v>121</v>
      </c>
      <c r="G2143" t="s">
        <v>1829</v>
      </c>
    </row>
    <row r="2144" spans="1:7" x14ac:dyDescent="0.25">
      <c r="A2144" t="s">
        <v>67</v>
      </c>
      <c r="B2144">
        <v>-0.24323767119056799</v>
      </c>
      <c r="C2144">
        <v>1.34772047129809E-2</v>
      </c>
      <c r="D2144">
        <v>-18.048080174688401</v>
      </c>
      <c r="E2144">
        <v>0</v>
      </c>
      <c r="F2144" t="s">
        <v>121</v>
      </c>
      <c r="G2144" t="s">
        <v>1830</v>
      </c>
    </row>
    <row r="2145" spans="1:7" x14ac:dyDescent="0.25">
      <c r="A2145" t="s">
        <v>68</v>
      </c>
      <c r="B2145">
        <v>-0.24113529069220299</v>
      </c>
      <c r="C2145">
        <v>1.3824419389384701E-2</v>
      </c>
      <c r="D2145">
        <v>-17.442706554270401</v>
      </c>
      <c r="E2145">
        <v>0</v>
      </c>
      <c r="F2145" t="s">
        <v>121</v>
      </c>
      <c r="G2145" t="s">
        <v>1831</v>
      </c>
    </row>
    <row r="2146" spans="1:7" x14ac:dyDescent="0.25">
      <c r="A2146" t="s">
        <v>69</v>
      </c>
      <c r="B2146">
        <v>-0.161771366402024</v>
      </c>
      <c r="C2146">
        <v>1.33652320775363E-2</v>
      </c>
      <c r="D2146">
        <v>-12.1038950512444</v>
      </c>
      <c r="E2146">
        <v>0</v>
      </c>
      <c r="F2146" t="s">
        <v>121</v>
      </c>
      <c r="G2146" t="s">
        <v>1832</v>
      </c>
    </row>
    <row r="2147" spans="1:7" x14ac:dyDescent="0.25">
      <c r="A2147" t="s">
        <v>70</v>
      </c>
      <c r="B2147">
        <v>-0.24246567326659499</v>
      </c>
      <c r="C2147">
        <v>1.37278672877174E-2</v>
      </c>
      <c r="D2147">
        <v>-17.662297295336899</v>
      </c>
      <c r="E2147">
        <v>0</v>
      </c>
      <c r="F2147" t="s">
        <v>121</v>
      </c>
      <c r="G2147" t="s">
        <v>1833</v>
      </c>
    </row>
    <row r="2148" spans="1:7" x14ac:dyDescent="0.25">
      <c r="A2148" t="s">
        <v>71</v>
      </c>
      <c r="B2148">
        <v>-0.24851419147902801</v>
      </c>
      <c r="C2148">
        <v>1.40307675491914E-2</v>
      </c>
      <c r="D2148">
        <v>-17.712088138282201</v>
      </c>
      <c r="E2148">
        <v>0</v>
      </c>
      <c r="F2148" t="s">
        <v>121</v>
      </c>
      <c r="G2148" t="s">
        <v>1834</v>
      </c>
    </row>
    <row r="2149" spans="1:7" x14ac:dyDescent="0.25">
      <c r="A2149" t="s">
        <v>72</v>
      </c>
      <c r="B2149">
        <v>8.7998252761519406E-3</v>
      </c>
      <c r="C2149">
        <v>1.2473631450145101E-2</v>
      </c>
      <c r="D2149">
        <v>0.70547420863950605</v>
      </c>
      <c r="E2149">
        <v>0.48051624669999998</v>
      </c>
      <c r="F2149" t="s">
        <v>7184</v>
      </c>
      <c r="G2149" t="s">
        <v>7450</v>
      </c>
    </row>
    <row r="2150" spans="1:7" x14ac:dyDescent="0.25">
      <c r="A2150" t="s">
        <v>73</v>
      </c>
      <c r="B2150">
        <v>-0.12909123478470799</v>
      </c>
      <c r="C2150">
        <v>1.3305701886272401E-2</v>
      </c>
      <c r="D2150">
        <v>-9.70194852463157</v>
      </c>
      <c r="E2150">
        <v>0</v>
      </c>
      <c r="F2150" t="s">
        <v>121</v>
      </c>
      <c r="G2150" t="s">
        <v>7451</v>
      </c>
    </row>
    <row r="2151" spans="1:7" x14ac:dyDescent="0.25">
      <c r="A2151" t="s">
        <v>74</v>
      </c>
      <c r="B2151">
        <v>-0.10555327083974</v>
      </c>
      <c r="C2151">
        <v>1.2859863266697399E-2</v>
      </c>
      <c r="D2151">
        <v>-8.2079621416416302</v>
      </c>
      <c r="E2151">
        <v>0</v>
      </c>
      <c r="F2151" t="s">
        <v>121</v>
      </c>
      <c r="G2151" t="s">
        <v>7452</v>
      </c>
    </row>
    <row r="2152" spans="1:7" x14ac:dyDescent="0.25">
      <c r="A2152" t="s">
        <v>75</v>
      </c>
      <c r="B2152">
        <v>2.4520360101354999E-2</v>
      </c>
      <c r="C2152">
        <v>1.3195407136013601E-2</v>
      </c>
      <c r="D2152">
        <v>1.8582496052306601</v>
      </c>
      <c r="E2152">
        <v>6.3135488300000001E-2</v>
      </c>
      <c r="F2152" t="s">
        <v>128</v>
      </c>
      <c r="G2152" t="s">
        <v>1835</v>
      </c>
    </row>
    <row r="2153" spans="1:7" x14ac:dyDescent="0.25">
      <c r="A2153" t="s">
        <v>76</v>
      </c>
      <c r="B2153">
        <v>5.6826092012298303E-2</v>
      </c>
      <c r="C2153">
        <v>1.35930187764635E-2</v>
      </c>
      <c r="D2153">
        <v>4.1805350928149503</v>
      </c>
      <c r="E2153">
        <v>2.9098499999999999E-5</v>
      </c>
      <c r="F2153" t="s">
        <v>121</v>
      </c>
      <c r="G2153" t="s">
        <v>1836</v>
      </c>
    </row>
    <row r="2154" spans="1:7" x14ac:dyDescent="0.25">
      <c r="A2154" t="s">
        <v>77</v>
      </c>
      <c r="B2154">
        <v>1.30536956498778E-2</v>
      </c>
      <c r="C2154">
        <v>1.35681044395758E-2</v>
      </c>
      <c r="D2154">
        <v>0.96208690816105602</v>
      </c>
      <c r="E2154">
        <v>0.33600746440000001</v>
      </c>
      <c r="F2154" t="s">
        <v>7184</v>
      </c>
      <c r="G2154" t="s">
        <v>1837</v>
      </c>
    </row>
    <row r="2155" spans="1:7" x14ac:dyDescent="0.25">
      <c r="A2155" t="s">
        <v>78</v>
      </c>
      <c r="B2155">
        <v>1.79463465891492E-2</v>
      </c>
      <c r="C2155">
        <v>1.33609980647255E-2</v>
      </c>
      <c r="D2155">
        <v>1.34318907182013</v>
      </c>
      <c r="E2155">
        <v>0.17921274379999999</v>
      </c>
      <c r="F2155" t="s">
        <v>7184</v>
      </c>
      <c r="G2155" t="s">
        <v>1838</v>
      </c>
    </row>
    <row r="2156" spans="1:7" x14ac:dyDescent="0.25">
      <c r="A2156" t="s">
        <v>79</v>
      </c>
      <c r="B2156">
        <v>-2.29171019222142E-2</v>
      </c>
      <c r="C2156">
        <v>1.42482219209084E-2</v>
      </c>
      <c r="D2156">
        <v>-1.60841837314344</v>
      </c>
      <c r="E2156">
        <v>0.10774563550000001</v>
      </c>
      <c r="F2156" t="s">
        <v>7184</v>
      </c>
      <c r="G2156" t="s">
        <v>1839</v>
      </c>
    </row>
    <row r="2157" spans="1:7" x14ac:dyDescent="0.25">
      <c r="A2157" t="s">
        <v>80</v>
      </c>
      <c r="B2157">
        <v>-5.8824092312808697E-2</v>
      </c>
      <c r="C2157">
        <v>1.38519463139531E-2</v>
      </c>
      <c r="D2157">
        <v>-4.24663011100143</v>
      </c>
      <c r="E2157">
        <v>2.1713699999999998E-5</v>
      </c>
      <c r="F2157" t="s">
        <v>121</v>
      </c>
      <c r="G2157" t="s">
        <v>1840</v>
      </c>
    </row>
    <row r="2158" spans="1:7" x14ac:dyDescent="0.25">
      <c r="A2158" t="s">
        <v>81</v>
      </c>
      <c r="B2158">
        <v>1.8024373425179499E-2</v>
      </c>
      <c r="C2158">
        <v>8.8313729914917607E-3</v>
      </c>
      <c r="D2158">
        <v>2.0409480431348999</v>
      </c>
      <c r="E2158">
        <v>4.1257697400000001E-2</v>
      </c>
      <c r="F2158" t="s">
        <v>137</v>
      </c>
      <c r="G2158" t="s">
        <v>1841</v>
      </c>
    </row>
    <row r="2159" spans="1:7" x14ac:dyDescent="0.25">
      <c r="A2159" t="s">
        <v>82</v>
      </c>
      <c r="B2159">
        <v>2.9410386253651302E-2</v>
      </c>
      <c r="C2159">
        <v>9.1054794061115607E-3</v>
      </c>
      <c r="D2159">
        <v>3.22996570986819</v>
      </c>
      <c r="E2159">
        <v>1.2383108999999999E-3</v>
      </c>
      <c r="F2159" t="s">
        <v>134</v>
      </c>
      <c r="G2159" t="s">
        <v>1842</v>
      </c>
    </row>
    <row r="2160" spans="1:7" x14ac:dyDescent="0.25">
      <c r="A2160" t="s">
        <v>83</v>
      </c>
      <c r="B2160">
        <v>-2.26734980998427E-2</v>
      </c>
      <c r="C2160">
        <v>9.2333252063719704E-3</v>
      </c>
      <c r="D2160">
        <v>-2.4556156739931101</v>
      </c>
      <c r="E2160">
        <v>1.4065447599999999E-2</v>
      </c>
      <c r="F2160" t="s">
        <v>137</v>
      </c>
      <c r="G2160" t="s">
        <v>1843</v>
      </c>
    </row>
    <row r="2161" spans="1:7" x14ac:dyDescent="0.25">
      <c r="A2161" t="s">
        <v>84</v>
      </c>
      <c r="B2161">
        <v>1.87258642689557E-2</v>
      </c>
      <c r="C2161">
        <v>1.2402093869709301E-2</v>
      </c>
      <c r="D2161">
        <v>1.5098953826411099</v>
      </c>
      <c r="E2161">
        <v>0.13107217800000001</v>
      </c>
      <c r="F2161" t="s">
        <v>7184</v>
      </c>
      <c r="G2161" t="s">
        <v>1844</v>
      </c>
    </row>
    <row r="2162" spans="1:7" x14ac:dyDescent="0.25">
      <c r="A2162" t="s">
        <v>85</v>
      </c>
      <c r="B2162">
        <v>-0.27638455111112997</v>
      </c>
      <c r="C2162">
        <v>1.3291221516473099E-2</v>
      </c>
      <c r="D2162">
        <v>-20.794518454799601</v>
      </c>
      <c r="E2162">
        <v>0</v>
      </c>
      <c r="F2162" t="s">
        <v>121</v>
      </c>
      <c r="G2162" t="s">
        <v>1845</v>
      </c>
    </row>
    <row r="2163" spans="1:7" x14ac:dyDescent="0.25">
      <c r="A2163" t="s">
        <v>86</v>
      </c>
      <c r="B2163">
        <v>-0.17333730996097599</v>
      </c>
      <c r="C2163">
        <v>1.2926195953976E-2</v>
      </c>
      <c r="D2163">
        <v>-13.409769632005199</v>
      </c>
      <c r="E2163">
        <v>0</v>
      </c>
      <c r="F2163" t="s">
        <v>121</v>
      </c>
      <c r="G2163" t="s">
        <v>1846</v>
      </c>
    </row>
    <row r="2164" spans="1:7" x14ac:dyDescent="0.25">
      <c r="A2164" t="s">
        <v>7134</v>
      </c>
      <c r="B2164">
        <v>-1.04075161719949E-2</v>
      </c>
      <c r="C2164">
        <v>1.0367182415543499E-3</v>
      </c>
      <c r="D2164">
        <v>-10.0389052250021</v>
      </c>
      <c r="E2164">
        <v>0</v>
      </c>
      <c r="F2164" t="s">
        <v>121</v>
      </c>
      <c r="G2164" t="s">
        <v>7453</v>
      </c>
    </row>
    <row r="2165" spans="1:7" x14ac:dyDescent="0.25">
      <c r="A2165" t="s">
        <v>7135</v>
      </c>
      <c r="B2165">
        <v>8.1191263150664605E-5</v>
      </c>
      <c r="C2165">
        <v>1.2782706881756401E-5</v>
      </c>
      <c r="D2165">
        <v>6.3516486689170097</v>
      </c>
      <c r="E2165">
        <v>2.0000000000000001E-10</v>
      </c>
      <c r="F2165" t="s">
        <v>121</v>
      </c>
      <c r="G2165" t="s">
        <v>7454</v>
      </c>
    </row>
    <row r="2166" spans="1:7" x14ac:dyDescent="0.25">
      <c r="A2166" t="s">
        <v>6</v>
      </c>
      <c r="B2166">
        <v>6.4216727589657303</v>
      </c>
      <c r="C2166">
        <v>4.9978732869572197E-2</v>
      </c>
      <c r="D2166">
        <v>128.48810664576399</v>
      </c>
      <c r="E2166">
        <v>0</v>
      </c>
      <c r="F2166" t="s">
        <v>121</v>
      </c>
      <c r="G2166" t="s">
        <v>1847</v>
      </c>
    </row>
    <row r="2167" spans="1:7" x14ac:dyDescent="0.25">
      <c r="A2167" t="s">
        <v>18</v>
      </c>
      <c r="B2167">
        <v>6.3881702978763805E-2</v>
      </c>
      <c r="C2167">
        <v>2.8354049876752298E-2</v>
      </c>
      <c r="D2167">
        <v>2.2530010089014101</v>
      </c>
      <c r="E2167">
        <v>2.4260490199999998E-2</v>
      </c>
      <c r="F2167" t="s">
        <v>137</v>
      </c>
      <c r="G2167" t="s">
        <v>1848</v>
      </c>
    </row>
    <row r="2168" spans="1:7" x14ac:dyDescent="0.25">
      <c r="A2168" t="s">
        <v>19</v>
      </c>
      <c r="B2168">
        <v>4.40433122717633E-2</v>
      </c>
      <c r="C2168">
        <v>3.5005541284759301E-2</v>
      </c>
      <c r="D2168">
        <v>1.2581811523348401</v>
      </c>
      <c r="E2168">
        <v>0.20832816209999999</v>
      </c>
      <c r="F2168" t="s">
        <v>7184</v>
      </c>
      <c r="G2168" t="s">
        <v>1849</v>
      </c>
    </row>
    <row r="2169" spans="1:7" x14ac:dyDescent="0.25">
      <c r="A2169" t="s">
        <v>20</v>
      </c>
      <c r="B2169">
        <v>8.7338868549634796E-2</v>
      </c>
      <c r="C2169">
        <v>3.3679142820591E-2</v>
      </c>
      <c r="D2169">
        <v>2.5932628100094299</v>
      </c>
      <c r="E2169">
        <v>9.5079104999999994E-3</v>
      </c>
      <c r="F2169" t="s">
        <v>134</v>
      </c>
      <c r="G2169" t="s">
        <v>1850</v>
      </c>
    </row>
    <row r="2170" spans="1:7" x14ac:dyDescent="0.25">
      <c r="A2170" t="s">
        <v>7</v>
      </c>
      <c r="B2170">
        <v>3.00760710067625E-2</v>
      </c>
      <c r="C2170">
        <v>1.35909377587318E-3</v>
      </c>
      <c r="D2170">
        <v>22.1295038949314</v>
      </c>
      <c r="E2170">
        <v>0</v>
      </c>
      <c r="F2170" t="s">
        <v>121</v>
      </c>
      <c r="G2170" t="s">
        <v>1851</v>
      </c>
    </row>
    <row r="2171" spans="1:7" x14ac:dyDescent="0.25">
      <c r="A2171" t="s">
        <v>8</v>
      </c>
      <c r="B2171">
        <v>-3.2124524033409399E-4</v>
      </c>
      <c r="C2171">
        <v>1.7402212137701801E-5</v>
      </c>
      <c r="D2171">
        <v>-18.460023231076299</v>
      </c>
      <c r="E2171">
        <v>0</v>
      </c>
      <c r="F2171" t="s">
        <v>121</v>
      </c>
      <c r="G2171" t="s">
        <v>1852</v>
      </c>
    </row>
    <row r="2172" spans="1:7" x14ac:dyDescent="0.25">
      <c r="A2172" t="s">
        <v>21</v>
      </c>
      <c r="B2172">
        <v>-5.4374148275192602E-2</v>
      </c>
      <c r="C2172">
        <v>1.17765949805683E-2</v>
      </c>
      <c r="D2172">
        <v>-4.6171366481492697</v>
      </c>
      <c r="E2172">
        <v>3.8939000000000001E-6</v>
      </c>
      <c r="F2172" t="s">
        <v>121</v>
      </c>
      <c r="G2172" t="s">
        <v>7455</v>
      </c>
    </row>
    <row r="2173" spans="1:7" x14ac:dyDescent="0.25">
      <c r="A2173" t="s">
        <v>22</v>
      </c>
      <c r="B2173">
        <v>-4.6200112932539603E-2</v>
      </c>
      <c r="C2173">
        <v>1.1430969748238399E-2</v>
      </c>
      <c r="D2173">
        <v>-4.0416617268766002</v>
      </c>
      <c r="E2173">
        <v>5.3099600000000002E-5</v>
      </c>
      <c r="F2173" t="s">
        <v>121</v>
      </c>
      <c r="G2173" t="s">
        <v>1853</v>
      </c>
    </row>
    <row r="2174" spans="1:7" x14ac:dyDescent="0.25">
      <c r="A2174" t="s">
        <v>23</v>
      </c>
      <c r="B2174">
        <v>-8.3983481814297795E-2</v>
      </c>
      <c r="C2174">
        <v>1.53939637536212E-2</v>
      </c>
      <c r="D2174">
        <v>-5.4556112485675996</v>
      </c>
      <c r="E2174">
        <v>4.8900000000000001E-8</v>
      </c>
      <c r="F2174" t="s">
        <v>121</v>
      </c>
      <c r="G2174" t="s">
        <v>1854</v>
      </c>
    </row>
    <row r="2175" spans="1:7" x14ac:dyDescent="0.25">
      <c r="A2175" t="s">
        <v>24</v>
      </c>
      <c r="B2175">
        <v>-6.4502051361652199E-2</v>
      </c>
      <c r="C2175">
        <v>1.1073685221698701E-2</v>
      </c>
      <c r="D2175">
        <v>-5.8248044865192297</v>
      </c>
      <c r="E2175">
        <v>5.6999999999999998E-9</v>
      </c>
      <c r="F2175" t="s">
        <v>121</v>
      </c>
      <c r="G2175" t="s">
        <v>1855</v>
      </c>
    </row>
    <row r="2176" spans="1:7" x14ac:dyDescent="0.25">
      <c r="A2176" t="s">
        <v>25</v>
      </c>
      <c r="B2176">
        <v>-6.5679423903016398E-2</v>
      </c>
      <c r="C2176">
        <v>1.7711314843532101E-2</v>
      </c>
      <c r="D2176">
        <v>-3.7083313397820201</v>
      </c>
      <c r="E2176">
        <v>2.0870289999999999E-4</v>
      </c>
      <c r="F2176" t="s">
        <v>121</v>
      </c>
      <c r="G2176" t="s">
        <v>1856</v>
      </c>
    </row>
    <row r="2177" spans="1:7" x14ac:dyDescent="0.25">
      <c r="A2177" t="s">
        <v>26</v>
      </c>
      <c r="B2177">
        <v>-4.2000419060724499E-2</v>
      </c>
      <c r="C2177">
        <v>1.18425432931034E-2</v>
      </c>
      <c r="D2177">
        <v>-3.5465708692138498</v>
      </c>
      <c r="E2177">
        <v>3.9039590000000001E-4</v>
      </c>
      <c r="F2177" t="s">
        <v>121</v>
      </c>
      <c r="G2177" t="s">
        <v>1857</v>
      </c>
    </row>
    <row r="2178" spans="1:7" x14ac:dyDescent="0.25">
      <c r="A2178" t="s">
        <v>27</v>
      </c>
      <c r="B2178">
        <v>-2.4239382396289401E-2</v>
      </c>
      <c r="C2178">
        <v>1.0725292613540801E-2</v>
      </c>
      <c r="D2178">
        <v>-2.2600206138606298</v>
      </c>
      <c r="E2178">
        <v>2.3821365800000001E-2</v>
      </c>
      <c r="F2178" t="s">
        <v>137</v>
      </c>
      <c r="G2178" t="s">
        <v>1858</v>
      </c>
    </row>
    <row r="2179" spans="1:7" x14ac:dyDescent="0.25">
      <c r="A2179" t="s">
        <v>28</v>
      </c>
      <c r="B2179">
        <v>-5.0353765166266801E-2</v>
      </c>
      <c r="C2179">
        <v>1.1754921680970899E-2</v>
      </c>
      <c r="D2179">
        <v>-4.2836325526337102</v>
      </c>
      <c r="E2179">
        <v>1.8397799999999999E-5</v>
      </c>
      <c r="F2179" t="s">
        <v>121</v>
      </c>
      <c r="G2179" t="s">
        <v>1859</v>
      </c>
    </row>
    <row r="2180" spans="1:7" x14ac:dyDescent="0.25">
      <c r="A2180" t="s">
        <v>29</v>
      </c>
      <c r="B2180">
        <v>-7.0337627067757202E-2</v>
      </c>
      <c r="C2180">
        <v>1.43546311583046E-2</v>
      </c>
      <c r="D2180">
        <v>-4.8999954294934902</v>
      </c>
      <c r="E2180">
        <v>9.5940000000000008E-7</v>
      </c>
      <c r="F2180" t="s">
        <v>121</v>
      </c>
      <c r="G2180" t="s">
        <v>1860</v>
      </c>
    </row>
    <row r="2181" spans="1:7" x14ac:dyDescent="0.25">
      <c r="A2181" t="s">
        <v>30</v>
      </c>
      <c r="B2181">
        <v>-6.31731116274004E-2</v>
      </c>
      <c r="C2181">
        <v>1.1535115187726E-2</v>
      </c>
      <c r="D2181">
        <v>-5.47659131263985</v>
      </c>
      <c r="E2181">
        <v>4.3399999999999998E-8</v>
      </c>
      <c r="F2181" t="s">
        <v>121</v>
      </c>
      <c r="G2181" t="s">
        <v>1861</v>
      </c>
    </row>
    <row r="2182" spans="1:7" x14ac:dyDescent="0.25">
      <c r="A2182" t="s">
        <v>31</v>
      </c>
      <c r="B2182">
        <v>-7.3895438405049904E-2</v>
      </c>
      <c r="C2182">
        <v>1.1689782855254001E-2</v>
      </c>
      <c r="D2182">
        <v>-6.3213696370619497</v>
      </c>
      <c r="E2182">
        <v>3E-10</v>
      </c>
      <c r="F2182" t="s">
        <v>121</v>
      </c>
      <c r="G2182" t="s">
        <v>1862</v>
      </c>
    </row>
    <row r="2183" spans="1:7" x14ac:dyDescent="0.25">
      <c r="A2183" t="s">
        <v>32</v>
      </c>
      <c r="B2183">
        <v>-5.5858665376500499E-2</v>
      </c>
      <c r="C2183">
        <v>1.10506386784377E-2</v>
      </c>
      <c r="D2183">
        <v>-5.0547906778902396</v>
      </c>
      <c r="E2183">
        <v>4.3140000000000001E-7</v>
      </c>
      <c r="F2183" t="s">
        <v>121</v>
      </c>
      <c r="G2183" t="s">
        <v>7456</v>
      </c>
    </row>
    <row r="2184" spans="1:7" x14ac:dyDescent="0.25">
      <c r="A2184" t="s">
        <v>33</v>
      </c>
      <c r="B2184">
        <v>-4.5273574482611899E-2</v>
      </c>
      <c r="C2184">
        <v>1.1255987893692599E-2</v>
      </c>
      <c r="D2184">
        <v>-4.0221768991046396</v>
      </c>
      <c r="E2184">
        <v>5.7690299999999999E-5</v>
      </c>
      <c r="F2184" t="s">
        <v>121</v>
      </c>
      <c r="G2184" t="s">
        <v>1863</v>
      </c>
    </row>
    <row r="2185" spans="1:7" x14ac:dyDescent="0.25">
      <c r="A2185" t="s">
        <v>34</v>
      </c>
      <c r="B2185">
        <v>-7.1608922089450605E-2</v>
      </c>
      <c r="C2185">
        <v>1.1679788180793E-2</v>
      </c>
      <c r="D2185">
        <v>-6.1310120509898303</v>
      </c>
      <c r="E2185">
        <v>8.9999999999999999E-10</v>
      </c>
      <c r="F2185" t="s">
        <v>121</v>
      </c>
      <c r="G2185" t="s">
        <v>1864</v>
      </c>
    </row>
    <row r="2186" spans="1:7" x14ac:dyDescent="0.25">
      <c r="A2186" t="s">
        <v>35</v>
      </c>
      <c r="B2186">
        <v>-6.1691526052806402E-2</v>
      </c>
      <c r="C2186">
        <v>7.5852861100791204E-3</v>
      </c>
      <c r="D2186">
        <v>-8.1330519584267709</v>
      </c>
      <c r="E2186">
        <v>0</v>
      </c>
      <c r="F2186" t="s">
        <v>121</v>
      </c>
      <c r="G2186" t="s">
        <v>1865</v>
      </c>
    </row>
    <row r="2187" spans="1:7" x14ac:dyDescent="0.25">
      <c r="A2187" t="s">
        <v>36</v>
      </c>
      <c r="B2187">
        <v>-6.28841500656592E-2</v>
      </c>
      <c r="C2187">
        <v>1.1090681168081399E-2</v>
      </c>
      <c r="D2187">
        <v>-5.6699989038218401</v>
      </c>
      <c r="E2187">
        <v>1.4300000000000001E-8</v>
      </c>
      <c r="F2187" t="s">
        <v>121</v>
      </c>
      <c r="G2187" t="s">
        <v>1866</v>
      </c>
    </row>
    <row r="2188" spans="1:7" x14ac:dyDescent="0.25">
      <c r="A2188" t="s">
        <v>7132</v>
      </c>
      <c r="B2188">
        <v>0.18744143185392401</v>
      </c>
      <c r="C2188">
        <v>1.9898875981538899E-2</v>
      </c>
      <c r="D2188">
        <v>9.4196994859318597</v>
      </c>
      <c r="E2188">
        <v>0</v>
      </c>
      <c r="F2188" t="s">
        <v>121</v>
      </c>
      <c r="G2188" t="s">
        <v>7457</v>
      </c>
    </row>
    <row r="2189" spans="1:7" x14ac:dyDescent="0.25">
      <c r="A2189" t="s">
        <v>37</v>
      </c>
      <c r="B2189">
        <v>-0.278540052930494</v>
      </c>
      <c r="C2189">
        <v>3.2416347135932502E-3</v>
      </c>
      <c r="D2189">
        <v>-85.925799030496293</v>
      </c>
      <c r="E2189">
        <v>0</v>
      </c>
      <c r="F2189" t="s">
        <v>121</v>
      </c>
      <c r="G2189" t="s">
        <v>7458</v>
      </c>
    </row>
    <row r="2190" spans="1:7" x14ac:dyDescent="0.25">
      <c r="A2190" t="s">
        <v>38</v>
      </c>
      <c r="B2190">
        <v>-0.21364391436188501</v>
      </c>
      <c r="C2190">
        <v>6.1167792231380802E-3</v>
      </c>
      <c r="D2190">
        <v>-34.927517663826897</v>
      </c>
      <c r="E2190">
        <v>0</v>
      </c>
      <c r="F2190" t="s">
        <v>121</v>
      </c>
      <c r="G2190" t="s">
        <v>1867</v>
      </c>
    </row>
    <row r="2191" spans="1:7" x14ac:dyDescent="0.25">
      <c r="A2191" t="s">
        <v>9</v>
      </c>
      <c r="B2191">
        <v>-0.101658672539695</v>
      </c>
      <c r="C2191">
        <v>2.3451944048707499E-3</v>
      </c>
      <c r="D2191">
        <v>-43.347652684383</v>
      </c>
      <c r="E2191">
        <v>0</v>
      </c>
      <c r="F2191" t="s">
        <v>121</v>
      </c>
      <c r="G2191" t="s">
        <v>1868</v>
      </c>
    </row>
    <row r="2192" spans="1:7" x14ac:dyDescent="0.25">
      <c r="A2192" t="s">
        <v>10</v>
      </c>
      <c r="B2192">
        <v>4.98257476742308E-3</v>
      </c>
      <c r="C2192">
        <v>3.77627706923699E-3</v>
      </c>
      <c r="D2192">
        <v>1.31944099335641</v>
      </c>
      <c r="E2192">
        <v>0.18702369129999999</v>
      </c>
      <c r="F2192" t="s">
        <v>7184</v>
      </c>
      <c r="G2192" t="s">
        <v>1869</v>
      </c>
    </row>
    <row r="2193" spans="1:7" x14ac:dyDescent="0.25">
      <c r="A2193" t="s">
        <v>11</v>
      </c>
      <c r="B2193">
        <v>-6.5012675171656599E-3</v>
      </c>
      <c r="C2193">
        <v>1.200886208398E-2</v>
      </c>
      <c r="D2193">
        <v>-0.54137248572772401</v>
      </c>
      <c r="E2193">
        <v>0.58825165300000004</v>
      </c>
      <c r="F2193" t="s">
        <v>7184</v>
      </c>
      <c r="G2193" t="s">
        <v>1870</v>
      </c>
    </row>
    <row r="2194" spans="1:7" x14ac:dyDescent="0.25">
      <c r="A2194" t="s">
        <v>7133</v>
      </c>
      <c r="B2194">
        <v>9.9418915467573393E-2</v>
      </c>
      <c r="C2194">
        <v>2.3964272351683601E-3</v>
      </c>
      <c r="D2194">
        <v>41.486306785604803</v>
      </c>
      <c r="E2194">
        <v>0</v>
      </c>
      <c r="F2194" t="s">
        <v>121</v>
      </c>
      <c r="G2194" t="s">
        <v>7459</v>
      </c>
    </row>
    <row r="2195" spans="1:7" x14ac:dyDescent="0.25">
      <c r="A2195" t="s">
        <v>12</v>
      </c>
      <c r="B2195">
        <v>-3.1515217168334497E-2</v>
      </c>
      <c r="C2195">
        <v>4.2834644056751303E-2</v>
      </c>
      <c r="D2195">
        <v>-0.73574131085530203</v>
      </c>
      <c r="E2195">
        <v>0.46188926730000002</v>
      </c>
      <c r="F2195" t="s">
        <v>7184</v>
      </c>
      <c r="G2195" t="s">
        <v>1871</v>
      </c>
    </row>
    <row r="2196" spans="1:7" x14ac:dyDescent="0.25">
      <c r="A2196" t="s">
        <v>13</v>
      </c>
      <c r="B2196">
        <v>9.3219664007715697E-2</v>
      </c>
      <c r="C2196">
        <v>4.2841007504514299E-2</v>
      </c>
      <c r="D2196">
        <v>2.1759447183377501</v>
      </c>
      <c r="E2196">
        <v>2.9560913300000002E-2</v>
      </c>
      <c r="F2196" t="s">
        <v>137</v>
      </c>
      <c r="G2196" t="s">
        <v>1872</v>
      </c>
    </row>
    <row r="2197" spans="1:7" x14ac:dyDescent="0.25">
      <c r="A2197" t="s">
        <v>14</v>
      </c>
      <c r="B2197">
        <v>5.4627087865758003E-3</v>
      </c>
      <c r="C2197">
        <v>4.2814220333032699E-2</v>
      </c>
      <c r="D2197">
        <v>0.1275909906588</v>
      </c>
      <c r="E2197">
        <v>0.89847282829999997</v>
      </c>
      <c r="F2197" t="s">
        <v>7184</v>
      </c>
      <c r="G2197" t="s">
        <v>1873</v>
      </c>
    </row>
    <row r="2198" spans="1:7" x14ac:dyDescent="0.25">
      <c r="A2198" t="s">
        <v>15</v>
      </c>
      <c r="B2198">
        <v>5.1479955010320003E-2</v>
      </c>
      <c r="C2198">
        <v>4.2822238034915201E-2</v>
      </c>
      <c r="D2198">
        <v>1.20217805917443</v>
      </c>
      <c r="E2198">
        <v>0.22929640139999999</v>
      </c>
      <c r="F2198" t="s">
        <v>7184</v>
      </c>
      <c r="G2198" t="s">
        <v>1874</v>
      </c>
    </row>
    <row r="2199" spans="1:7" x14ac:dyDescent="0.25">
      <c r="A2199" t="s">
        <v>16</v>
      </c>
      <c r="B2199">
        <v>-5.5659180033373501E-2</v>
      </c>
      <c r="C2199">
        <v>4.3032762667945E-2</v>
      </c>
      <c r="D2199">
        <v>-1.2934140543766199</v>
      </c>
      <c r="E2199">
        <v>0.19586983690000001</v>
      </c>
      <c r="F2199" t="s">
        <v>7184</v>
      </c>
      <c r="G2199" t="s">
        <v>1875</v>
      </c>
    </row>
    <row r="2200" spans="1:7" x14ac:dyDescent="0.25">
      <c r="A2200" t="s">
        <v>17</v>
      </c>
      <c r="B2200">
        <v>0.150104775131226</v>
      </c>
      <c r="C2200">
        <v>4.2903222266706197E-2</v>
      </c>
      <c r="D2200">
        <v>3.49868301728262</v>
      </c>
      <c r="E2200">
        <v>4.6769429999999999E-4</v>
      </c>
      <c r="F2200" t="s">
        <v>121</v>
      </c>
      <c r="G2200" t="s">
        <v>1876</v>
      </c>
    </row>
    <row r="2201" spans="1:7" x14ac:dyDescent="0.25">
      <c r="A2201" t="s">
        <v>155</v>
      </c>
      <c r="B2201">
        <v>1.04908931446009E-2</v>
      </c>
      <c r="C2201">
        <v>1.4888243429489599E-3</v>
      </c>
      <c r="D2201">
        <v>7.0464277362776304</v>
      </c>
      <c r="E2201">
        <v>0</v>
      </c>
      <c r="F2201" t="s">
        <v>121</v>
      </c>
      <c r="G2201" t="s">
        <v>1877</v>
      </c>
    </row>
    <row r="2202" spans="1:7" x14ac:dyDescent="0.25">
      <c r="A2202" t="s">
        <v>157</v>
      </c>
      <c r="B2202">
        <v>4.18487675251605E-2</v>
      </c>
      <c r="C2202">
        <v>1.77213617722722E-3</v>
      </c>
      <c r="D2202">
        <v>23.614871172394501</v>
      </c>
      <c r="E2202">
        <v>0</v>
      </c>
      <c r="F2202" t="s">
        <v>121</v>
      </c>
      <c r="G2202" t="s">
        <v>1878</v>
      </c>
    </row>
    <row r="2203" spans="1:7" x14ac:dyDescent="0.25">
      <c r="A2203" t="s">
        <v>159</v>
      </c>
      <c r="B2203">
        <v>2.8218641858331499E-2</v>
      </c>
      <c r="C2203">
        <v>1.7323736623301601E-3</v>
      </c>
      <c r="D2203">
        <v>16.289004198075499</v>
      </c>
      <c r="E2203">
        <v>0</v>
      </c>
      <c r="F2203" t="s">
        <v>121</v>
      </c>
      <c r="G2203" t="s">
        <v>1879</v>
      </c>
    </row>
    <row r="2204" spans="1:7" x14ac:dyDescent="0.25">
      <c r="A2204" t="s">
        <v>161</v>
      </c>
      <c r="B2204">
        <v>-1.06104168621463E-4</v>
      </c>
      <c r="C2204">
        <v>1.9056784928742201E-5</v>
      </c>
      <c r="D2204">
        <v>-5.5677895835111304</v>
      </c>
      <c r="E2204">
        <v>2.5799999999999999E-8</v>
      </c>
      <c r="F2204" t="s">
        <v>121</v>
      </c>
      <c r="G2204" t="s">
        <v>1880</v>
      </c>
    </row>
    <row r="2205" spans="1:7" x14ac:dyDescent="0.25">
      <c r="A2205" t="s">
        <v>163</v>
      </c>
      <c r="B2205">
        <v>-4.13837686561961E-4</v>
      </c>
      <c r="C2205">
        <v>2.1924642636471299E-5</v>
      </c>
      <c r="D2205">
        <v>-18.875458698403001</v>
      </c>
      <c r="E2205">
        <v>0</v>
      </c>
      <c r="F2205" t="s">
        <v>121</v>
      </c>
      <c r="G2205" t="s">
        <v>1881</v>
      </c>
    </row>
    <row r="2206" spans="1:7" x14ac:dyDescent="0.25">
      <c r="A2206" t="s">
        <v>165</v>
      </c>
      <c r="B2206">
        <v>-3.0897193940106698E-4</v>
      </c>
      <c r="C2206">
        <v>2.1737967464024399E-5</v>
      </c>
      <c r="D2206">
        <v>-14.2134695855261</v>
      </c>
      <c r="E2206">
        <v>0</v>
      </c>
      <c r="F2206" t="s">
        <v>121</v>
      </c>
      <c r="G2206" t="s">
        <v>1882</v>
      </c>
    </row>
    <row r="2207" spans="1:7" x14ac:dyDescent="0.25">
      <c r="A2207" t="s">
        <v>39</v>
      </c>
      <c r="B2207">
        <v>-0.16714336791398399</v>
      </c>
      <c r="C2207">
        <v>1.3743805405715801E-2</v>
      </c>
      <c r="D2207">
        <v>-12.161360189549301</v>
      </c>
      <c r="E2207">
        <v>0</v>
      </c>
      <c r="F2207" t="s">
        <v>121</v>
      </c>
      <c r="G2207" t="s">
        <v>7460</v>
      </c>
    </row>
    <row r="2208" spans="1:7" x14ac:dyDescent="0.25">
      <c r="A2208" t="s">
        <v>40</v>
      </c>
      <c r="B2208">
        <v>-0.25593334753987601</v>
      </c>
      <c r="C2208">
        <v>1.4238285857736401E-2</v>
      </c>
      <c r="D2208">
        <v>-17.975011184426702</v>
      </c>
      <c r="E2208">
        <v>0</v>
      </c>
      <c r="F2208" t="s">
        <v>121</v>
      </c>
      <c r="G2208" t="s">
        <v>7461</v>
      </c>
    </row>
    <row r="2209" spans="1:7" x14ac:dyDescent="0.25">
      <c r="A2209" t="s">
        <v>41</v>
      </c>
      <c r="B2209">
        <v>-0.25855684944177398</v>
      </c>
      <c r="C2209">
        <v>1.44890268229683E-2</v>
      </c>
      <c r="D2209">
        <v>-17.845011442169799</v>
      </c>
      <c r="E2209">
        <v>0</v>
      </c>
      <c r="F2209" t="s">
        <v>121</v>
      </c>
      <c r="G2209" t="s">
        <v>7462</v>
      </c>
    </row>
    <row r="2210" spans="1:7" x14ac:dyDescent="0.25">
      <c r="A2210" t="s">
        <v>42</v>
      </c>
      <c r="B2210">
        <v>-0.14304612885573301</v>
      </c>
      <c r="C2210">
        <v>1.3220290665038799E-2</v>
      </c>
      <c r="D2210">
        <v>-10.8201954465358</v>
      </c>
      <c r="E2210">
        <v>0</v>
      </c>
      <c r="F2210" t="s">
        <v>121</v>
      </c>
      <c r="G2210" t="s">
        <v>1883</v>
      </c>
    </row>
    <row r="2211" spans="1:7" x14ac:dyDescent="0.25">
      <c r="A2211" t="s">
        <v>43</v>
      </c>
      <c r="B2211">
        <v>-0.22625902072500401</v>
      </c>
      <c r="C2211">
        <v>1.33292081129154E-2</v>
      </c>
      <c r="D2211">
        <v>-16.974678376112202</v>
      </c>
      <c r="E2211">
        <v>0</v>
      </c>
      <c r="F2211" t="s">
        <v>121</v>
      </c>
      <c r="G2211" t="s">
        <v>1884</v>
      </c>
    </row>
    <row r="2212" spans="1:7" x14ac:dyDescent="0.25">
      <c r="A2212" t="s">
        <v>44</v>
      </c>
      <c r="B2212">
        <v>-0.20125706204718299</v>
      </c>
      <c r="C2212">
        <v>1.38342588954639E-2</v>
      </c>
      <c r="D2212">
        <v>-14.547729919466301</v>
      </c>
      <c r="E2212">
        <v>0</v>
      </c>
      <c r="F2212" t="s">
        <v>121</v>
      </c>
      <c r="G2212" t="s">
        <v>1885</v>
      </c>
    </row>
    <row r="2213" spans="1:7" x14ac:dyDescent="0.25">
      <c r="A2213" t="s">
        <v>45</v>
      </c>
      <c r="B2213">
        <v>-0.16922536620628301</v>
      </c>
      <c r="C2213">
        <v>1.7516956707330899E-2</v>
      </c>
      <c r="D2213">
        <v>-9.6606601839383597</v>
      </c>
      <c r="E2213">
        <v>0</v>
      </c>
      <c r="F2213" t="s">
        <v>121</v>
      </c>
      <c r="G2213" t="s">
        <v>1886</v>
      </c>
    </row>
    <row r="2214" spans="1:7" x14ac:dyDescent="0.25">
      <c r="A2214" t="s">
        <v>46</v>
      </c>
      <c r="B2214">
        <v>-0.24178646710559301</v>
      </c>
      <c r="C2214">
        <v>1.8374381655531302E-2</v>
      </c>
      <c r="D2214">
        <v>-13.158890004486601</v>
      </c>
      <c r="E2214">
        <v>0</v>
      </c>
      <c r="F2214" t="s">
        <v>121</v>
      </c>
      <c r="G2214" t="s">
        <v>1887</v>
      </c>
    </row>
    <row r="2215" spans="1:7" x14ac:dyDescent="0.25">
      <c r="A2215" t="s">
        <v>47</v>
      </c>
      <c r="B2215">
        <v>-0.23610416246538499</v>
      </c>
      <c r="C2215">
        <v>1.87477900250138E-2</v>
      </c>
      <c r="D2215">
        <v>-12.593706359542599</v>
      </c>
      <c r="E2215">
        <v>0</v>
      </c>
      <c r="F2215" t="s">
        <v>121</v>
      </c>
      <c r="G2215" t="s">
        <v>1888</v>
      </c>
    </row>
    <row r="2216" spans="1:7" x14ac:dyDescent="0.25">
      <c r="A2216" t="s">
        <v>48</v>
      </c>
      <c r="B2216">
        <v>-0.15289524301614699</v>
      </c>
      <c r="C2216">
        <v>1.26966162100419E-2</v>
      </c>
      <c r="D2216">
        <v>-12.042204039783501</v>
      </c>
      <c r="E2216">
        <v>0</v>
      </c>
      <c r="F2216" t="s">
        <v>121</v>
      </c>
      <c r="G2216" t="s">
        <v>1889</v>
      </c>
    </row>
    <row r="2217" spans="1:7" x14ac:dyDescent="0.25">
      <c r="A2217" t="s">
        <v>49</v>
      </c>
      <c r="B2217">
        <v>-0.23988742506695801</v>
      </c>
      <c r="C2217">
        <v>1.29288461590681E-2</v>
      </c>
      <c r="D2217">
        <v>-18.554434178853999</v>
      </c>
      <c r="E2217">
        <v>0</v>
      </c>
      <c r="F2217" t="s">
        <v>121</v>
      </c>
      <c r="G2217" t="s">
        <v>1890</v>
      </c>
    </row>
    <row r="2218" spans="1:7" x14ac:dyDescent="0.25">
      <c r="A2218" t="s">
        <v>50</v>
      </c>
      <c r="B2218">
        <v>-0.23368291673248001</v>
      </c>
      <c r="C2218">
        <v>1.33369638216607E-2</v>
      </c>
      <c r="D2218">
        <v>-17.521447899030299</v>
      </c>
      <c r="E2218">
        <v>0</v>
      </c>
      <c r="F2218" t="s">
        <v>121</v>
      </c>
      <c r="G2218" t="s">
        <v>1891</v>
      </c>
    </row>
    <row r="2219" spans="1:7" x14ac:dyDescent="0.25">
      <c r="A2219" t="s">
        <v>51</v>
      </c>
      <c r="B2219">
        <v>-0.18707948423503001</v>
      </c>
      <c r="C2219">
        <v>1.9983973378512099E-2</v>
      </c>
      <c r="D2219">
        <v>-9.3614758532548805</v>
      </c>
      <c r="E2219">
        <v>0</v>
      </c>
      <c r="F2219" t="s">
        <v>121</v>
      </c>
      <c r="G2219" t="s">
        <v>1892</v>
      </c>
    </row>
    <row r="2220" spans="1:7" x14ac:dyDescent="0.25">
      <c r="A2220" t="s">
        <v>52</v>
      </c>
      <c r="B2220">
        <v>-0.28688693332697601</v>
      </c>
      <c r="C2220">
        <v>2.0622565073868199E-2</v>
      </c>
      <c r="D2220">
        <v>-13.911311822723</v>
      </c>
      <c r="E2220">
        <v>0</v>
      </c>
      <c r="F2220" t="s">
        <v>121</v>
      </c>
      <c r="G2220" t="s">
        <v>1893</v>
      </c>
    </row>
    <row r="2221" spans="1:7" x14ac:dyDescent="0.25">
      <c r="A2221" t="s">
        <v>53</v>
      </c>
      <c r="B2221">
        <v>-0.32075649227509601</v>
      </c>
      <c r="C2221">
        <v>2.19030505169301E-2</v>
      </c>
      <c r="D2221">
        <v>-14.6443753132544</v>
      </c>
      <c r="E2221">
        <v>0</v>
      </c>
      <c r="F2221" t="s">
        <v>121</v>
      </c>
      <c r="G2221" t="s">
        <v>1894</v>
      </c>
    </row>
    <row r="2222" spans="1:7" x14ac:dyDescent="0.25">
      <c r="A2222" t="s">
        <v>54</v>
      </c>
      <c r="B2222">
        <v>-0.14483503718523899</v>
      </c>
      <c r="C2222">
        <v>1.35690146454333E-2</v>
      </c>
      <c r="D2222">
        <v>-10.6739539288494</v>
      </c>
      <c r="E2222">
        <v>0</v>
      </c>
      <c r="F2222" t="s">
        <v>121</v>
      </c>
      <c r="G2222" t="s">
        <v>1895</v>
      </c>
    </row>
    <row r="2223" spans="1:7" x14ac:dyDescent="0.25">
      <c r="A2223" t="s">
        <v>55</v>
      </c>
      <c r="B2223">
        <v>-0.27197503097360598</v>
      </c>
      <c r="C2223">
        <v>1.3720030942936501E-2</v>
      </c>
      <c r="D2223">
        <v>-19.823208278814299</v>
      </c>
      <c r="E2223">
        <v>0</v>
      </c>
      <c r="F2223" t="s">
        <v>121</v>
      </c>
      <c r="G2223" t="s">
        <v>1896</v>
      </c>
    </row>
    <row r="2224" spans="1:7" x14ac:dyDescent="0.25">
      <c r="A2224" t="s">
        <v>56</v>
      </c>
      <c r="B2224">
        <v>-0.22329043332918799</v>
      </c>
      <c r="C2224">
        <v>1.4159466628414399E-2</v>
      </c>
      <c r="D2224">
        <v>-15.7696924036038</v>
      </c>
      <c r="E2224">
        <v>0</v>
      </c>
      <c r="F2224" t="s">
        <v>121</v>
      </c>
      <c r="G2224" t="s">
        <v>1897</v>
      </c>
    </row>
    <row r="2225" spans="1:7" x14ac:dyDescent="0.25">
      <c r="A2225" t="s">
        <v>57</v>
      </c>
      <c r="B2225">
        <v>-0.136039641601259</v>
      </c>
      <c r="C2225">
        <v>1.2302768004283E-2</v>
      </c>
      <c r="D2225">
        <v>-11.057645040034799</v>
      </c>
      <c r="E2225">
        <v>0</v>
      </c>
      <c r="F2225" t="s">
        <v>121</v>
      </c>
      <c r="G2225" t="s">
        <v>1898</v>
      </c>
    </row>
    <row r="2226" spans="1:7" x14ac:dyDescent="0.25">
      <c r="A2226" t="s">
        <v>58</v>
      </c>
      <c r="B2226">
        <v>-0.18705225935494199</v>
      </c>
      <c r="C2226">
        <v>1.2248656219914399E-2</v>
      </c>
      <c r="D2226">
        <v>-15.2712473920873</v>
      </c>
      <c r="E2226">
        <v>0</v>
      </c>
      <c r="F2226" t="s">
        <v>121</v>
      </c>
      <c r="G2226" t="s">
        <v>1899</v>
      </c>
    </row>
    <row r="2227" spans="1:7" x14ac:dyDescent="0.25">
      <c r="A2227" t="s">
        <v>59</v>
      </c>
      <c r="B2227">
        <v>-0.15764163645579601</v>
      </c>
      <c r="C2227">
        <v>1.27257781560823E-2</v>
      </c>
      <c r="D2227">
        <v>-12.3875832599243</v>
      </c>
      <c r="E2227">
        <v>0</v>
      </c>
      <c r="F2227" t="s">
        <v>121</v>
      </c>
      <c r="G2227" t="s">
        <v>1900</v>
      </c>
    </row>
    <row r="2228" spans="1:7" x14ac:dyDescent="0.25">
      <c r="A2228" t="s">
        <v>60</v>
      </c>
      <c r="B2228">
        <v>-0.150778051335346</v>
      </c>
      <c r="C2228">
        <v>1.3580137085587401E-2</v>
      </c>
      <c r="D2228">
        <v>-11.1028372088649</v>
      </c>
      <c r="E2228">
        <v>0</v>
      </c>
      <c r="F2228" t="s">
        <v>121</v>
      </c>
      <c r="G2228" t="s">
        <v>1901</v>
      </c>
    </row>
    <row r="2229" spans="1:7" x14ac:dyDescent="0.25">
      <c r="A2229" t="s">
        <v>61</v>
      </c>
      <c r="B2229">
        <v>-0.24774371106624901</v>
      </c>
      <c r="C2229">
        <v>1.3791728791649201E-2</v>
      </c>
      <c r="D2229">
        <v>-17.963209312545001</v>
      </c>
      <c r="E2229">
        <v>0</v>
      </c>
      <c r="F2229" t="s">
        <v>121</v>
      </c>
      <c r="G2229" t="s">
        <v>1902</v>
      </c>
    </row>
    <row r="2230" spans="1:7" x14ac:dyDescent="0.25">
      <c r="A2230" t="s">
        <v>62</v>
      </c>
      <c r="B2230">
        <v>-0.23163254189952701</v>
      </c>
      <c r="C2230">
        <v>1.4176024599143799E-2</v>
      </c>
      <c r="D2230">
        <v>-16.3397389923771</v>
      </c>
      <c r="E2230">
        <v>0</v>
      </c>
      <c r="F2230" t="s">
        <v>121</v>
      </c>
      <c r="G2230" t="s">
        <v>1903</v>
      </c>
    </row>
    <row r="2231" spans="1:7" x14ac:dyDescent="0.25">
      <c r="A2231" t="s">
        <v>63</v>
      </c>
      <c r="B2231">
        <v>-0.17063271792891599</v>
      </c>
      <c r="C2231">
        <v>1.6491647679413701E-2</v>
      </c>
      <c r="D2231">
        <v>-10.3466143132511</v>
      </c>
      <c r="E2231">
        <v>0</v>
      </c>
      <c r="F2231" t="s">
        <v>121</v>
      </c>
      <c r="G2231" t="s">
        <v>1904</v>
      </c>
    </row>
    <row r="2232" spans="1:7" x14ac:dyDescent="0.25">
      <c r="A2232" t="s">
        <v>64</v>
      </c>
      <c r="B2232">
        <v>-0.29248868082660101</v>
      </c>
      <c r="C2232">
        <v>1.70743615040128E-2</v>
      </c>
      <c r="D2232">
        <v>-17.130285121224599</v>
      </c>
      <c r="E2232">
        <v>0</v>
      </c>
      <c r="F2232" t="s">
        <v>121</v>
      </c>
      <c r="G2232" t="s">
        <v>1905</v>
      </c>
    </row>
    <row r="2233" spans="1:7" x14ac:dyDescent="0.25">
      <c r="A2233" t="s">
        <v>65</v>
      </c>
      <c r="B2233">
        <v>-0.28269721904728801</v>
      </c>
      <c r="C2233">
        <v>1.7555019401182401E-2</v>
      </c>
      <c r="D2233">
        <v>-16.103497956159899</v>
      </c>
      <c r="E2233">
        <v>0</v>
      </c>
      <c r="F2233" t="s">
        <v>121</v>
      </c>
      <c r="G2233" t="s">
        <v>1906</v>
      </c>
    </row>
    <row r="2234" spans="1:7" x14ac:dyDescent="0.25">
      <c r="A2234" t="s">
        <v>66</v>
      </c>
      <c r="B2234">
        <v>-0.15653440060334001</v>
      </c>
      <c r="C2234">
        <v>1.3325991306630799E-2</v>
      </c>
      <c r="D2234">
        <v>-11.746548305599701</v>
      </c>
      <c r="E2234">
        <v>0</v>
      </c>
      <c r="F2234" t="s">
        <v>121</v>
      </c>
      <c r="G2234" t="s">
        <v>1907</v>
      </c>
    </row>
    <row r="2235" spans="1:7" x14ac:dyDescent="0.25">
      <c r="A2235" t="s">
        <v>67</v>
      </c>
      <c r="B2235">
        <v>-0.24486089220930099</v>
      </c>
      <c r="C2235">
        <v>1.3612524812405401E-2</v>
      </c>
      <c r="D2235">
        <v>-17.987911543504001</v>
      </c>
      <c r="E2235">
        <v>0</v>
      </c>
      <c r="F2235" t="s">
        <v>121</v>
      </c>
      <c r="G2235" t="s">
        <v>1908</v>
      </c>
    </row>
    <row r="2236" spans="1:7" x14ac:dyDescent="0.25">
      <c r="A2236" t="s">
        <v>68</v>
      </c>
      <c r="B2236">
        <v>-0.243381640913408</v>
      </c>
      <c r="C2236">
        <v>1.39632257551035E-2</v>
      </c>
      <c r="D2236">
        <v>-17.430187349399102</v>
      </c>
      <c r="E2236">
        <v>0</v>
      </c>
      <c r="F2236" t="s">
        <v>121</v>
      </c>
      <c r="G2236" t="s">
        <v>1909</v>
      </c>
    </row>
    <row r="2237" spans="1:7" x14ac:dyDescent="0.25">
      <c r="A2237" t="s">
        <v>69</v>
      </c>
      <c r="B2237">
        <v>-0.163297238950255</v>
      </c>
      <c r="C2237">
        <v>1.34994278972244E-2</v>
      </c>
      <c r="D2237">
        <v>-12.0966044037934</v>
      </c>
      <c r="E2237">
        <v>0</v>
      </c>
      <c r="F2237" t="s">
        <v>121</v>
      </c>
      <c r="G2237" t="s">
        <v>1910</v>
      </c>
    </row>
    <row r="2238" spans="1:7" x14ac:dyDescent="0.25">
      <c r="A2238" t="s">
        <v>70</v>
      </c>
      <c r="B2238">
        <v>-0.24452200207935099</v>
      </c>
      <c r="C2238">
        <v>1.38657042061156E-2</v>
      </c>
      <c r="D2238">
        <v>-17.6350222422531</v>
      </c>
      <c r="E2238">
        <v>0</v>
      </c>
      <c r="F2238" t="s">
        <v>121</v>
      </c>
      <c r="G2238" t="s">
        <v>1911</v>
      </c>
    </row>
    <row r="2239" spans="1:7" x14ac:dyDescent="0.25">
      <c r="A2239" t="s">
        <v>71</v>
      </c>
      <c r="B2239">
        <v>-0.25008443092517102</v>
      </c>
      <c r="C2239">
        <v>1.41716457876832E-2</v>
      </c>
      <c r="D2239">
        <v>-17.646816373474699</v>
      </c>
      <c r="E2239">
        <v>0</v>
      </c>
      <c r="F2239" t="s">
        <v>121</v>
      </c>
      <c r="G2239" t="s">
        <v>1912</v>
      </c>
    </row>
    <row r="2240" spans="1:7" x14ac:dyDescent="0.25">
      <c r="A2240" t="s">
        <v>72</v>
      </c>
      <c r="B2240">
        <v>4.7397707641410203E-3</v>
      </c>
      <c r="C2240">
        <v>1.2598875006503E-2</v>
      </c>
      <c r="D2240">
        <v>0.376205872484216</v>
      </c>
      <c r="E2240">
        <v>0.7067643696</v>
      </c>
      <c r="F2240" t="s">
        <v>7184</v>
      </c>
      <c r="G2240" t="s">
        <v>7463</v>
      </c>
    </row>
    <row r="2241" spans="1:7" x14ac:dyDescent="0.25">
      <c r="A2241" t="s">
        <v>73</v>
      </c>
      <c r="B2241">
        <v>-0.138173477864099</v>
      </c>
      <c r="C2241">
        <v>1.34392999832449E-2</v>
      </c>
      <c r="D2241">
        <v>-10.2813002192349</v>
      </c>
      <c r="E2241">
        <v>0</v>
      </c>
      <c r="F2241" t="s">
        <v>121</v>
      </c>
      <c r="G2241" t="s">
        <v>7464</v>
      </c>
    </row>
    <row r="2242" spans="1:7" x14ac:dyDescent="0.25">
      <c r="A2242" t="s">
        <v>74</v>
      </c>
      <c r="B2242">
        <v>-0.122869067750974</v>
      </c>
      <c r="C2242">
        <v>1.29889848473883E-2</v>
      </c>
      <c r="D2242">
        <v>-9.4594819529471899</v>
      </c>
      <c r="E2242">
        <v>0</v>
      </c>
      <c r="F2242" t="s">
        <v>121</v>
      </c>
      <c r="G2242" t="s">
        <v>7465</v>
      </c>
    </row>
    <row r="2243" spans="1:7" x14ac:dyDescent="0.25">
      <c r="A2243" t="s">
        <v>75</v>
      </c>
      <c r="B2243">
        <v>1.97676263286043E-2</v>
      </c>
      <c r="C2243">
        <v>1.3327897800332901E-2</v>
      </c>
      <c r="D2243">
        <v>1.4831766138025499</v>
      </c>
      <c r="E2243">
        <v>0.1380295446</v>
      </c>
      <c r="F2243" t="s">
        <v>7184</v>
      </c>
      <c r="G2243" t="s">
        <v>1913</v>
      </c>
    </row>
    <row r="2244" spans="1:7" x14ac:dyDescent="0.25">
      <c r="A2244" t="s">
        <v>76</v>
      </c>
      <c r="B2244">
        <v>5.61854673408307E-2</v>
      </c>
      <c r="C2244">
        <v>1.37295017261168E-2</v>
      </c>
      <c r="D2244">
        <v>4.0923165648431699</v>
      </c>
      <c r="E2244">
        <v>4.27303E-5</v>
      </c>
      <c r="F2244" t="s">
        <v>121</v>
      </c>
      <c r="G2244" t="s">
        <v>1914</v>
      </c>
    </row>
    <row r="2245" spans="1:7" x14ac:dyDescent="0.25">
      <c r="A2245" t="s">
        <v>77</v>
      </c>
      <c r="B2245">
        <v>3.2951944918750702E-3</v>
      </c>
      <c r="C2245">
        <v>1.3704337232715399E-2</v>
      </c>
      <c r="D2245">
        <v>0.24044902251884701</v>
      </c>
      <c r="E2245">
        <v>0.80998249909999998</v>
      </c>
      <c r="F2245" t="s">
        <v>7184</v>
      </c>
      <c r="G2245" t="s">
        <v>1915</v>
      </c>
    </row>
    <row r="2246" spans="1:7" x14ac:dyDescent="0.25">
      <c r="A2246" t="s">
        <v>78</v>
      </c>
      <c r="B2246">
        <v>1.3440728758973E-2</v>
      </c>
      <c r="C2246">
        <v>1.3495151372108801E-2</v>
      </c>
      <c r="D2246">
        <v>0.99596724692927296</v>
      </c>
      <c r="E2246">
        <v>0.31926762829999999</v>
      </c>
      <c r="F2246" t="s">
        <v>7184</v>
      </c>
      <c r="G2246" t="s">
        <v>1916</v>
      </c>
    </row>
    <row r="2247" spans="1:7" x14ac:dyDescent="0.25">
      <c r="A2247" t="s">
        <v>79</v>
      </c>
      <c r="B2247">
        <v>-3.0470204664813198E-2</v>
      </c>
      <c r="C2247">
        <v>1.43912835459279E-2</v>
      </c>
      <c r="D2247">
        <v>-2.1172680371123</v>
      </c>
      <c r="E2247">
        <v>3.4238708600000001E-2</v>
      </c>
      <c r="F2247" t="s">
        <v>137</v>
      </c>
      <c r="G2247" t="s">
        <v>1917</v>
      </c>
    </row>
    <row r="2248" spans="1:7" x14ac:dyDescent="0.25">
      <c r="A2248" t="s">
        <v>80</v>
      </c>
      <c r="B2248">
        <v>-7.4197785119971105E-2</v>
      </c>
      <c r="C2248">
        <v>1.3991029068303599E-2</v>
      </c>
      <c r="D2248">
        <v>-5.3032400088471601</v>
      </c>
      <c r="E2248">
        <v>1.1389999999999999E-7</v>
      </c>
      <c r="F2248" t="s">
        <v>121</v>
      </c>
      <c r="G2248" t="s">
        <v>1918</v>
      </c>
    </row>
    <row r="2249" spans="1:7" x14ac:dyDescent="0.25">
      <c r="A2249" t="s">
        <v>81</v>
      </c>
      <c r="B2249">
        <v>1.33865935983427E-2</v>
      </c>
      <c r="C2249">
        <v>8.9200458503459201E-3</v>
      </c>
      <c r="D2249">
        <v>1.5007314786194199</v>
      </c>
      <c r="E2249">
        <v>0.13342708319999999</v>
      </c>
      <c r="F2249" t="s">
        <v>7184</v>
      </c>
      <c r="G2249" t="s">
        <v>1919</v>
      </c>
    </row>
    <row r="2250" spans="1:7" x14ac:dyDescent="0.25">
      <c r="A2250" t="s">
        <v>82</v>
      </c>
      <c r="B2250">
        <v>2.4972810984943399E-2</v>
      </c>
      <c r="C2250">
        <v>9.1969044756851706E-3</v>
      </c>
      <c r="D2250">
        <v>2.7153496104006098</v>
      </c>
      <c r="E2250">
        <v>6.6213236999999999E-3</v>
      </c>
      <c r="F2250" t="s">
        <v>134</v>
      </c>
      <c r="G2250" t="s">
        <v>1920</v>
      </c>
    </row>
    <row r="2251" spans="1:7" x14ac:dyDescent="0.25">
      <c r="A2251" t="s">
        <v>83</v>
      </c>
      <c r="B2251">
        <v>-3.5168925240873103E-2</v>
      </c>
      <c r="C2251">
        <v>9.3260339328143996E-3</v>
      </c>
      <c r="D2251">
        <v>-3.7710483892974498</v>
      </c>
      <c r="E2251">
        <v>1.6262399999999999E-4</v>
      </c>
      <c r="F2251" t="s">
        <v>121</v>
      </c>
      <c r="G2251" t="s">
        <v>1921</v>
      </c>
    </row>
    <row r="2252" spans="1:7" x14ac:dyDescent="0.25">
      <c r="A2252" t="s">
        <v>84</v>
      </c>
      <c r="B2252">
        <v>1.32038519668166E-2</v>
      </c>
      <c r="C2252">
        <v>1.25266191411778E-2</v>
      </c>
      <c r="D2252">
        <v>1.0540634961441899</v>
      </c>
      <c r="E2252">
        <v>0.29185550539999999</v>
      </c>
      <c r="F2252" t="s">
        <v>7184</v>
      </c>
      <c r="G2252" t="s">
        <v>1922</v>
      </c>
    </row>
    <row r="2253" spans="1:7" x14ac:dyDescent="0.25">
      <c r="A2253" t="s">
        <v>85</v>
      </c>
      <c r="B2253">
        <v>-0.28553348921658001</v>
      </c>
      <c r="C2253">
        <v>1.3424674220901401E-2</v>
      </c>
      <c r="D2253">
        <v>-21.2693049021645</v>
      </c>
      <c r="E2253">
        <v>0</v>
      </c>
      <c r="F2253" t="s">
        <v>121</v>
      </c>
      <c r="G2253" t="s">
        <v>1923</v>
      </c>
    </row>
    <row r="2254" spans="1:7" x14ac:dyDescent="0.25">
      <c r="A2254" t="s">
        <v>86</v>
      </c>
      <c r="B2254">
        <v>-0.19111657735239199</v>
      </c>
      <c r="C2254">
        <v>1.3055983558967E-2</v>
      </c>
      <c r="D2254">
        <v>-14.6382366743355</v>
      </c>
      <c r="E2254">
        <v>0</v>
      </c>
      <c r="F2254" t="s">
        <v>121</v>
      </c>
      <c r="G2254" t="s">
        <v>1924</v>
      </c>
    </row>
    <row r="2255" spans="1:7" x14ac:dyDescent="0.25">
      <c r="A2255" t="s">
        <v>7134</v>
      </c>
      <c r="B2255">
        <v>-1.0454873426752E-2</v>
      </c>
      <c r="C2255">
        <v>1.04712758225295E-3</v>
      </c>
      <c r="D2255">
        <v>-9.9843358191919993</v>
      </c>
      <c r="E2255">
        <v>0</v>
      </c>
      <c r="F2255" t="s">
        <v>121</v>
      </c>
      <c r="G2255" t="s">
        <v>7466</v>
      </c>
    </row>
    <row r="2256" spans="1:7" x14ac:dyDescent="0.25">
      <c r="A2256" t="s">
        <v>7135</v>
      </c>
      <c r="B2256">
        <v>8.0183590885158498E-5</v>
      </c>
      <c r="C2256">
        <v>1.29110537610234E-5</v>
      </c>
      <c r="D2256">
        <v>6.2104606153233899</v>
      </c>
      <c r="E2256">
        <v>5.0000000000000003E-10</v>
      </c>
      <c r="F2256" t="s">
        <v>121</v>
      </c>
      <c r="G2256" t="s">
        <v>7467</v>
      </c>
    </row>
    <row r="2257" spans="1:7" x14ac:dyDescent="0.25">
      <c r="A2257" t="s">
        <v>6</v>
      </c>
      <c r="B2257">
        <v>6.5488963539205596</v>
      </c>
      <c r="C2257">
        <v>4.84493154701333E-2</v>
      </c>
      <c r="D2257">
        <v>135.170049161121</v>
      </c>
      <c r="E2257">
        <v>0</v>
      </c>
      <c r="F2257" t="s">
        <v>121</v>
      </c>
      <c r="G2257" t="s">
        <v>1925</v>
      </c>
    </row>
    <row r="2258" spans="1:7" x14ac:dyDescent="0.25">
      <c r="A2258" t="s">
        <v>18</v>
      </c>
      <c r="B2258">
        <v>0.103320612382948</v>
      </c>
      <c r="C2258">
        <v>2.7955231943245E-2</v>
      </c>
      <c r="D2258">
        <v>3.6959311442205198</v>
      </c>
      <c r="E2258">
        <v>2.1915840000000001E-4</v>
      </c>
      <c r="F2258" t="s">
        <v>121</v>
      </c>
      <c r="G2258" t="s">
        <v>1926</v>
      </c>
    </row>
    <row r="2259" spans="1:7" x14ac:dyDescent="0.25">
      <c r="A2259" t="s">
        <v>19</v>
      </c>
      <c r="B2259">
        <v>5.7012586858988801E-2</v>
      </c>
      <c r="C2259">
        <v>3.4637978988988703E-2</v>
      </c>
      <c r="D2259">
        <v>1.64595592823452</v>
      </c>
      <c r="E2259">
        <v>9.9774878799999994E-2</v>
      </c>
      <c r="F2259" t="s">
        <v>128</v>
      </c>
      <c r="G2259" t="s">
        <v>1927</v>
      </c>
    </row>
    <row r="2260" spans="1:7" x14ac:dyDescent="0.25">
      <c r="A2260" t="s">
        <v>20</v>
      </c>
      <c r="B2260">
        <v>4.4038700842794799E-2</v>
      </c>
      <c r="C2260">
        <v>3.3096831090339202E-2</v>
      </c>
      <c r="D2260">
        <v>1.33060173412341</v>
      </c>
      <c r="E2260">
        <v>0.1833220669</v>
      </c>
      <c r="F2260" t="s">
        <v>7184</v>
      </c>
      <c r="G2260" t="s">
        <v>1928</v>
      </c>
    </row>
    <row r="2261" spans="1:7" x14ac:dyDescent="0.25">
      <c r="A2261" t="s">
        <v>7</v>
      </c>
      <c r="B2261">
        <v>2.4727446148426702E-2</v>
      </c>
      <c r="C2261">
        <v>1.2459026595715E-3</v>
      </c>
      <c r="D2261">
        <v>19.847012893391799</v>
      </c>
      <c r="E2261">
        <v>0</v>
      </c>
      <c r="F2261" t="s">
        <v>121</v>
      </c>
      <c r="G2261" t="s">
        <v>1929</v>
      </c>
    </row>
    <row r="2262" spans="1:7" x14ac:dyDescent="0.25">
      <c r="A2262" t="s">
        <v>8</v>
      </c>
      <c r="B2262">
        <v>-2.7694859363216898E-4</v>
      </c>
      <c r="C2262">
        <v>1.6084070046700499E-5</v>
      </c>
      <c r="D2262">
        <v>-17.2188129514509</v>
      </c>
      <c r="E2262">
        <v>0</v>
      </c>
      <c r="F2262" t="s">
        <v>121</v>
      </c>
      <c r="G2262" t="s">
        <v>1930</v>
      </c>
    </row>
    <row r="2263" spans="1:7" x14ac:dyDescent="0.25">
      <c r="A2263" t="s">
        <v>21</v>
      </c>
      <c r="B2263">
        <v>-5.3516674785453702E-2</v>
      </c>
      <c r="C2263">
        <v>1.1659749735013001E-2</v>
      </c>
      <c r="D2263">
        <v>-4.5898647914156303</v>
      </c>
      <c r="E2263">
        <v>4.4387999999999998E-6</v>
      </c>
      <c r="F2263" t="s">
        <v>121</v>
      </c>
      <c r="G2263" t="s">
        <v>7468</v>
      </c>
    </row>
    <row r="2264" spans="1:7" x14ac:dyDescent="0.25">
      <c r="A2264" t="s">
        <v>22</v>
      </c>
      <c r="B2264">
        <v>-4.7538282310811301E-2</v>
      </c>
      <c r="C2264">
        <v>1.1317098451599899E-2</v>
      </c>
      <c r="D2264">
        <v>-4.2005715965200396</v>
      </c>
      <c r="E2264">
        <v>2.6639200000000001E-5</v>
      </c>
      <c r="F2264" t="s">
        <v>121</v>
      </c>
      <c r="G2264" t="s">
        <v>1931</v>
      </c>
    </row>
    <row r="2265" spans="1:7" x14ac:dyDescent="0.25">
      <c r="A2265" t="s">
        <v>23</v>
      </c>
      <c r="B2265">
        <v>-8.2343721783077806E-2</v>
      </c>
      <c r="C2265">
        <v>1.52418744452005E-2</v>
      </c>
      <c r="D2265">
        <v>-5.4024668736860697</v>
      </c>
      <c r="E2265">
        <v>6.5799999999999994E-8</v>
      </c>
      <c r="F2265" t="s">
        <v>121</v>
      </c>
      <c r="G2265" t="s">
        <v>1932</v>
      </c>
    </row>
    <row r="2266" spans="1:7" x14ac:dyDescent="0.25">
      <c r="A2266" t="s">
        <v>24</v>
      </c>
      <c r="B2266">
        <v>-6.4384201912120298E-2</v>
      </c>
      <c r="C2266">
        <v>1.0964399503691101E-2</v>
      </c>
      <c r="D2266">
        <v>-5.8721138253349796</v>
      </c>
      <c r="E2266">
        <v>4.2999999999999996E-9</v>
      </c>
      <c r="F2266" t="s">
        <v>121</v>
      </c>
      <c r="G2266" t="s">
        <v>1933</v>
      </c>
    </row>
    <row r="2267" spans="1:7" x14ac:dyDescent="0.25">
      <c r="A2267" t="s">
        <v>25</v>
      </c>
      <c r="B2267">
        <v>-6.7911299857624202E-2</v>
      </c>
      <c r="C2267">
        <v>1.7536366503516702E-2</v>
      </c>
      <c r="D2267">
        <v>-3.87259811455271</v>
      </c>
      <c r="E2267">
        <v>1.077259E-4</v>
      </c>
      <c r="F2267" t="s">
        <v>121</v>
      </c>
      <c r="G2267" t="s">
        <v>1934</v>
      </c>
    </row>
    <row r="2268" spans="1:7" x14ac:dyDescent="0.25">
      <c r="A2268" t="s">
        <v>26</v>
      </c>
      <c r="B2268">
        <v>-4.0418516424758202E-2</v>
      </c>
      <c r="C2268">
        <v>1.17259269167545E-2</v>
      </c>
      <c r="D2268">
        <v>-3.44693572727342</v>
      </c>
      <c r="E2268">
        <v>5.671351E-4</v>
      </c>
      <c r="F2268" t="s">
        <v>121</v>
      </c>
      <c r="G2268" t="s">
        <v>1935</v>
      </c>
    </row>
    <row r="2269" spans="1:7" x14ac:dyDescent="0.25">
      <c r="A2269" t="s">
        <v>27</v>
      </c>
      <c r="B2269">
        <v>-2.2975979601721298E-2</v>
      </c>
      <c r="C2269">
        <v>1.0619747829673501E-2</v>
      </c>
      <c r="D2269">
        <v>-2.1635146116673498</v>
      </c>
      <c r="E2269">
        <v>3.0503157999999999E-2</v>
      </c>
      <c r="F2269" t="s">
        <v>137</v>
      </c>
      <c r="G2269" t="s">
        <v>1936</v>
      </c>
    </row>
    <row r="2270" spans="1:7" x14ac:dyDescent="0.25">
      <c r="A2270" t="s">
        <v>28</v>
      </c>
      <c r="B2270">
        <v>-4.9780435125213601E-2</v>
      </c>
      <c r="C2270">
        <v>1.1639255278901601E-2</v>
      </c>
      <c r="D2270">
        <v>-4.27694332088842</v>
      </c>
      <c r="E2270">
        <v>1.8959099999999999E-5</v>
      </c>
      <c r="F2270" t="s">
        <v>121</v>
      </c>
      <c r="G2270" t="s">
        <v>1937</v>
      </c>
    </row>
    <row r="2271" spans="1:7" x14ac:dyDescent="0.25">
      <c r="A2271" t="s">
        <v>29</v>
      </c>
      <c r="B2271">
        <v>-6.9967698936066705E-2</v>
      </c>
      <c r="C2271">
        <v>1.4213254640836E-2</v>
      </c>
      <c r="D2271">
        <v>-4.9227077614611101</v>
      </c>
      <c r="E2271">
        <v>8.5440000000000003E-7</v>
      </c>
      <c r="F2271" t="s">
        <v>121</v>
      </c>
      <c r="G2271" t="s">
        <v>1938</v>
      </c>
    </row>
    <row r="2272" spans="1:7" x14ac:dyDescent="0.25">
      <c r="A2272" t="s">
        <v>30</v>
      </c>
      <c r="B2272">
        <v>-6.3487125394073599E-2</v>
      </c>
      <c r="C2272">
        <v>1.1420650634983801E-2</v>
      </c>
      <c r="D2272">
        <v>-5.5589762285170803</v>
      </c>
      <c r="E2272">
        <v>2.7199999999999999E-8</v>
      </c>
      <c r="F2272" t="s">
        <v>121</v>
      </c>
      <c r="G2272" t="s">
        <v>1939</v>
      </c>
    </row>
    <row r="2273" spans="1:7" x14ac:dyDescent="0.25">
      <c r="A2273" t="s">
        <v>31</v>
      </c>
      <c r="B2273">
        <v>-7.4478029289789194E-2</v>
      </c>
      <c r="C2273">
        <v>1.1573294939803601E-2</v>
      </c>
      <c r="D2273">
        <v>-6.4353349393731802</v>
      </c>
      <c r="E2273">
        <v>1E-10</v>
      </c>
      <c r="F2273" t="s">
        <v>121</v>
      </c>
      <c r="G2273" t="s">
        <v>1940</v>
      </c>
    </row>
    <row r="2274" spans="1:7" x14ac:dyDescent="0.25">
      <c r="A2274" t="s">
        <v>32</v>
      </c>
      <c r="B2274">
        <v>-5.0478215375534499E-2</v>
      </c>
      <c r="C2274">
        <v>1.09420748261514E-2</v>
      </c>
      <c r="D2274">
        <v>-4.6132215487041099</v>
      </c>
      <c r="E2274">
        <v>3.9678999999999997E-6</v>
      </c>
      <c r="F2274" t="s">
        <v>121</v>
      </c>
      <c r="G2274" t="s">
        <v>7469</v>
      </c>
    </row>
    <row r="2275" spans="1:7" x14ac:dyDescent="0.25">
      <c r="A2275" t="s">
        <v>33</v>
      </c>
      <c r="B2275">
        <v>-3.9038780759736401E-2</v>
      </c>
      <c r="C2275">
        <v>1.1145347501202999E-2</v>
      </c>
      <c r="D2275">
        <v>-3.5026974937769202</v>
      </c>
      <c r="E2275">
        <v>4.6070300000000002E-4</v>
      </c>
      <c r="F2275" t="s">
        <v>121</v>
      </c>
      <c r="G2275" t="s">
        <v>1941</v>
      </c>
    </row>
    <row r="2276" spans="1:7" x14ac:dyDescent="0.25">
      <c r="A2276" t="s">
        <v>34</v>
      </c>
      <c r="B2276">
        <v>-6.6374217539928407E-2</v>
      </c>
      <c r="C2276">
        <v>1.15649645979289E-2</v>
      </c>
      <c r="D2276">
        <v>-5.73924952194103</v>
      </c>
      <c r="E2276">
        <v>9.5000000000000007E-9</v>
      </c>
      <c r="F2276" t="s">
        <v>121</v>
      </c>
      <c r="G2276" t="s">
        <v>1942</v>
      </c>
    </row>
    <row r="2277" spans="1:7" x14ac:dyDescent="0.25">
      <c r="A2277" t="s">
        <v>35</v>
      </c>
      <c r="B2277">
        <v>-5.5564912748962497E-2</v>
      </c>
      <c r="C2277">
        <v>7.5106336857343999E-3</v>
      </c>
      <c r="D2277">
        <v>-7.3981657306096302</v>
      </c>
      <c r="E2277">
        <v>0</v>
      </c>
      <c r="F2277" t="s">
        <v>121</v>
      </c>
      <c r="G2277" t="s">
        <v>1943</v>
      </c>
    </row>
    <row r="2278" spans="1:7" x14ac:dyDescent="0.25">
      <c r="A2278" t="s">
        <v>36</v>
      </c>
      <c r="B2278">
        <v>-6.0084959965067498E-2</v>
      </c>
      <c r="C2278">
        <v>1.09816606446874E-2</v>
      </c>
      <c r="D2278">
        <v>-5.4713910681746301</v>
      </c>
      <c r="E2278">
        <v>4.4700000000000003E-8</v>
      </c>
      <c r="F2278" t="s">
        <v>121</v>
      </c>
      <c r="G2278" t="s">
        <v>1944</v>
      </c>
    </row>
    <row r="2279" spans="1:7" x14ac:dyDescent="0.25">
      <c r="A2279" t="s">
        <v>37</v>
      </c>
      <c r="B2279">
        <v>-0.27245110839673198</v>
      </c>
      <c r="C2279">
        <v>3.2090253305586602E-3</v>
      </c>
      <c r="D2279">
        <v>-84.901513803040302</v>
      </c>
      <c r="E2279">
        <v>0</v>
      </c>
      <c r="F2279" t="s">
        <v>121</v>
      </c>
      <c r="G2279" t="s">
        <v>7471</v>
      </c>
    </row>
    <row r="2280" spans="1:7" x14ac:dyDescent="0.25">
      <c r="A2280" t="s">
        <v>38</v>
      </c>
      <c r="B2280">
        <v>-0.205475139861935</v>
      </c>
      <c r="C2280">
        <v>6.0565624352389904E-3</v>
      </c>
      <c r="D2280">
        <v>-33.926033465190798</v>
      </c>
      <c r="E2280">
        <v>0</v>
      </c>
      <c r="F2280" t="s">
        <v>121</v>
      </c>
      <c r="G2280" t="s">
        <v>1945</v>
      </c>
    </row>
    <row r="2281" spans="1:7" x14ac:dyDescent="0.25">
      <c r="A2281" t="s">
        <v>9</v>
      </c>
      <c r="B2281">
        <v>-0.100366796405715</v>
      </c>
      <c r="C2281">
        <v>2.3128131645282898E-3</v>
      </c>
      <c r="D2281">
        <v>-43.395981112977097</v>
      </c>
      <c r="E2281">
        <v>0</v>
      </c>
      <c r="F2281" t="s">
        <v>121</v>
      </c>
      <c r="G2281" t="s">
        <v>1946</v>
      </c>
    </row>
    <row r="2282" spans="1:7" x14ac:dyDescent="0.25">
      <c r="A2282" t="s">
        <v>10</v>
      </c>
      <c r="B2282">
        <v>1.18700997440977E-2</v>
      </c>
      <c r="C2282">
        <v>3.7391539937177099E-3</v>
      </c>
      <c r="D2282">
        <v>3.17454155780722</v>
      </c>
      <c r="E2282">
        <v>1.50103E-3</v>
      </c>
      <c r="F2282" t="s">
        <v>134</v>
      </c>
      <c r="G2282" t="s">
        <v>1947</v>
      </c>
    </row>
    <row r="2283" spans="1:7" x14ac:dyDescent="0.25">
      <c r="A2283" t="s">
        <v>11</v>
      </c>
      <c r="B2283">
        <v>-6.2876592612591802E-3</v>
      </c>
      <c r="C2283">
        <v>1.18908809339534E-2</v>
      </c>
      <c r="D2283">
        <v>-0.52877993616985297</v>
      </c>
      <c r="E2283">
        <v>0.5969588817</v>
      </c>
      <c r="F2283" t="s">
        <v>7184</v>
      </c>
      <c r="G2283" t="s">
        <v>1948</v>
      </c>
    </row>
    <row r="2284" spans="1:7" x14ac:dyDescent="0.25">
      <c r="A2284" t="s">
        <v>7133</v>
      </c>
      <c r="B2284">
        <v>6.8440737783194497E-2</v>
      </c>
      <c r="C2284">
        <v>2.3689126135400499E-3</v>
      </c>
      <c r="D2284">
        <v>28.891204087481299</v>
      </c>
      <c r="E2284">
        <v>0</v>
      </c>
      <c r="F2284" t="s">
        <v>121</v>
      </c>
      <c r="G2284" t="s">
        <v>7472</v>
      </c>
    </row>
    <row r="2285" spans="1:7" x14ac:dyDescent="0.25">
      <c r="A2285" t="s">
        <v>7132</v>
      </c>
      <c r="B2285">
        <v>-9.0745098629313806E-2</v>
      </c>
      <c r="C2285">
        <v>1.9968188703523098E-3</v>
      </c>
      <c r="D2285">
        <v>-45.444832266285097</v>
      </c>
      <c r="E2285">
        <v>0</v>
      </c>
      <c r="F2285" t="s">
        <v>121</v>
      </c>
      <c r="G2285" t="s">
        <v>7470</v>
      </c>
    </row>
    <row r="2286" spans="1:7" x14ac:dyDescent="0.25">
      <c r="A2286" t="s">
        <v>12</v>
      </c>
      <c r="B2286">
        <v>-2.83984723382977E-2</v>
      </c>
      <c r="C2286">
        <v>4.2413725377239503E-2</v>
      </c>
      <c r="D2286">
        <v>-0.66955854704376405</v>
      </c>
      <c r="E2286">
        <v>0.50314025309999999</v>
      </c>
      <c r="F2286" t="s">
        <v>7184</v>
      </c>
      <c r="G2286" t="s">
        <v>1949</v>
      </c>
    </row>
    <row r="2287" spans="1:7" x14ac:dyDescent="0.25">
      <c r="A2287" t="s">
        <v>13</v>
      </c>
      <c r="B2287">
        <v>8.6861022483179798E-2</v>
      </c>
      <c r="C2287">
        <v>4.2420050841984198E-2</v>
      </c>
      <c r="D2287">
        <v>2.0476406972433701</v>
      </c>
      <c r="E2287">
        <v>4.0596915499999997E-2</v>
      </c>
      <c r="F2287" t="s">
        <v>137</v>
      </c>
      <c r="G2287" t="s">
        <v>1950</v>
      </c>
    </row>
    <row r="2288" spans="1:7" x14ac:dyDescent="0.25">
      <c r="A2288" t="s">
        <v>14</v>
      </c>
      <c r="B2288">
        <v>7.8210215912750802E-3</v>
      </c>
      <c r="C2288">
        <v>4.2393416859177198E-2</v>
      </c>
      <c r="D2288">
        <v>0.184486700311395</v>
      </c>
      <c r="E2288">
        <v>0.85363190330000005</v>
      </c>
      <c r="F2288" t="s">
        <v>7184</v>
      </c>
      <c r="G2288" t="s">
        <v>1951</v>
      </c>
    </row>
    <row r="2289" spans="1:7" x14ac:dyDescent="0.25">
      <c r="A2289" t="s">
        <v>15</v>
      </c>
      <c r="B2289">
        <v>5.1150670037675899E-2</v>
      </c>
      <c r="C2289">
        <v>4.2401291025281798E-2</v>
      </c>
      <c r="D2289">
        <v>1.2063469955944801</v>
      </c>
      <c r="E2289">
        <v>0.22768558219999999</v>
      </c>
      <c r="F2289" t="s">
        <v>7184</v>
      </c>
      <c r="G2289" t="s">
        <v>1952</v>
      </c>
    </row>
    <row r="2290" spans="1:7" x14ac:dyDescent="0.25">
      <c r="A2290" t="s">
        <v>16</v>
      </c>
      <c r="B2290">
        <v>-5.3852849047610798E-2</v>
      </c>
      <c r="C2290">
        <v>4.26097474697971E-2</v>
      </c>
      <c r="D2290">
        <v>-1.2638621969253201</v>
      </c>
      <c r="E2290">
        <v>0.2062814103</v>
      </c>
      <c r="F2290" t="s">
        <v>7184</v>
      </c>
      <c r="G2290" t="s">
        <v>1953</v>
      </c>
    </row>
    <row r="2291" spans="1:7" x14ac:dyDescent="0.25">
      <c r="A2291" t="s">
        <v>17</v>
      </c>
      <c r="B2291">
        <v>0.137975488726053</v>
      </c>
      <c r="C2291">
        <v>4.2481699541665002E-2</v>
      </c>
      <c r="D2291">
        <v>3.2478806218835401</v>
      </c>
      <c r="E2291">
        <v>1.1629298999999999E-3</v>
      </c>
      <c r="F2291" t="s">
        <v>134</v>
      </c>
      <c r="G2291" t="s">
        <v>1954</v>
      </c>
    </row>
    <row r="2292" spans="1:7" x14ac:dyDescent="0.25">
      <c r="A2292" t="s">
        <v>155</v>
      </c>
      <c r="B2292">
        <v>8.7211300495633106E-3</v>
      </c>
      <c r="C2292">
        <v>1.46729243151293E-3</v>
      </c>
      <c r="D2292">
        <v>5.9436891121771298</v>
      </c>
      <c r="E2292">
        <v>2.7999999999999998E-9</v>
      </c>
      <c r="F2292" t="s">
        <v>121</v>
      </c>
      <c r="G2292" t="s">
        <v>1955</v>
      </c>
    </row>
    <row r="2293" spans="1:7" x14ac:dyDescent="0.25">
      <c r="A2293" t="s">
        <v>157</v>
      </c>
      <c r="B2293">
        <v>4.0703719440477001E-2</v>
      </c>
      <c r="C2293">
        <v>1.75349557492426E-3</v>
      </c>
      <c r="D2293">
        <v>23.212901145892602</v>
      </c>
      <c r="E2293">
        <v>0</v>
      </c>
      <c r="F2293" t="s">
        <v>121</v>
      </c>
      <c r="G2293" t="s">
        <v>1956</v>
      </c>
    </row>
    <row r="2294" spans="1:7" x14ac:dyDescent="0.25">
      <c r="A2294" t="s">
        <v>159</v>
      </c>
      <c r="B2294">
        <v>2.92075558318418E-2</v>
      </c>
      <c r="C2294">
        <v>1.7024915347125999E-3</v>
      </c>
      <c r="D2294">
        <v>17.155771547946198</v>
      </c>
      <c r="E2294">
        <v>0</v>
      </c>
      <c r="F2294" t="s">
        <v>121</v>
      </c>
      <c r="G2294" t="s">
        <v>1957</v>
      </c>
    </row>
    <row r="2295" spans="1:7" x14ac:dyDescent="0.25">
      <c r="A2295" t="s">
        <v>161</v>
      </c>
      <c r="B2295">
        <v>-9.3371000843060401E-5</v>
      </c>
      <c r="C2295">
        <v>1.8784304008544299E-5</v>
      </c>
      <c r="D2295">
        <v>-4.9706925952960104</v>
      </c>
      <c r="E2295">
        <v>6.6789999999999999E-7</v>
      </c>
      <c r="F2295" t="s">
        <v>121</v>
      </c>
      <c r="G2295" t="s">
        <v>1958</v>
      </c>
    </row>
    <row r="2296" spans="1:7" x14ac:dyDescent="0.25">
      <c r="A2296" t="s">
        <v>163</v>
      </c>
      <c r="B2296">
        <v>-4.0183836609750502E-4</v>
      </c>
      <c r="C2296">
        <v>2.16943511271066E-5</v>
      </c>
      <c r="D2296">
        <v>-18.522718828654799</v>
      </c>
      <c r="E2296">
        <v>0</v>
      </c>
      <c r="F2296" t="s">
        <v>121</v>
      </c>
      <c r="G2296" t="s">
        <v>1959</v>
      </c>
    </row>
    <row r="2297" spans="1:7" x14ac:dyDescent="0.25">
      <c r="A2297" t="s">
        <v>165</v>
      </c>
      <c r="B2297">
        <v>-3.1534464471880499E-4</v>
      </c>
      <c r="C2297">
        <v>2.1374551966143601E-5</v>
      </c>
      <c r="D2297">
        <v>-14.753275073007201</v>
      </c>
      <c r="E2297">
        <v>0</v>
      </c>
      <c r="F2297" t="s">
        <v>121</v>
      </c>
      <c r="G2297" t="s">
        <v>1960</v>
      </c>
    </row>
    <row r="2298" spans="1:7" x14ac:dyDescent="0.25">
      <c r="A2298" t="s">
        <v>39</v>
      </c>
      <c r="B2298">
        <v>-0.16300413293272201</v>
      </c>
      <c r="C2298">
        <v>1.3607532453848801E-2</v>
      </c>
      <c r="D2298">
        <v>-11.9789633782294</v>
      </c>
      <c r="E2298">
        <v>0</v>
      </c>
      <c r="F2298" t="s">
        <v>121</v>
      </c>
      <c r="G2298" t="s">
        <v>7473</v>
      </c>
    </row>
    <row r="2299" spans="1:7" x14ac:dyDescent="0.25">
      <c r="A2299" t="s">
        <v>40</v>
      </c>
      <c r="B2299">
        <v>-0.25369267349928398</v>
      </c>
      <c r="C2299">
        <v>1.4096961085874099E-2</v>
      </c>
      <c r="D2299">
        <v>-17.9962668516904</v>
      </c>
      <c r="E2299">
        <v>0</v>
      </c>
      <c r="F2299" t="s">
        <v>121</v>
      </c>
      <c r="G2299" t="s">
        <v>7474</v>
      </c>
    </row>
    <row r="2300" spans="1:7" x14ac:dyDescent="0.25">
      <c r="A2300" t="s">
        <v>41</v>
      </c>
      <c r="B2300">
        <v>-0.25282650582414501</v>
      </c>
      <c r="C2300">
        <v>1.4346060550261301E-2</v>
      </c>
      <c r="D2300">
        <v>-17.623409920679599</v>
      </c>
      <c r="E2300">
        <v>0</v>
      </c>
      <c r="F2300" t="s">
        <v>121</v>
      </c>
      <c r="G2300" t="s">
        <v>7475</v>
      </c>
    </row>
    <row r="2301" spans="1:7" x14ac:dyDescent="0.25">
      <c r="A2301" t="s">
        <v>42</v>
      </c>
      <c r="B2301">
        <v>-0.137674921805505</v>
      </c>
      <c r="C2301">
        <v>1.30892481732507E-2</v>
      </c>
      <c r="D2301">
        <v>-10.5181688041379</v>
      </c>
      <c r="E2301">
        <v>0</v>
      </c>
      <c r="F2301" t="s">
        <v>121</v>
      </c>
      <c r="G2301" t="s">
        <v>1961</v>
      </c>
    </row>
    <row r="2302" spans="1:7" x14ac:dyDescent="0.25">
      <c r="A2302" t="s">
        <v>43</v>
      </c>
      <c r="B2302">
        <v>-0.220249248123602</v>
      </c>
      <c r="C2302">
        <v>1.3196717644759701E-2</v>
      </c>
      <c r="D2302">
        <v>-16.689699215551599</v>
      </c>
      <c r="E2302">
        <v>0</v>
      </c>
      <c r="F2302" t="s">
        <v>121</v>
      </c>
      <c r="G2302" t="s">
        <v>1962</v>
      </c>
    </row>
    <row r="2303" spans="1:7" x14ac:dyDescent="0.25">
      <c r="A2303" t="s">
        <v>44</v>
      </c>
      <c r="B2303">
        <v>-0.194058931795039</v>
      </c>
      <c r="C2303">
        <v>1.3697668480342999E-2</v>
      </c>
      <c r="D2303">
        <v>-14.1672965785035</v>
      </c>
      <c r="E2303">
        <v>0</v>
      </c>
      <c r="F2303" t="s">
        <v>121</v>
      </c>
      <c r="G2303" t="s">
        <v>1963</v>
      </c>
    </row>
    <row r="2304" spans="1:7" x14ac:dyDescent="0.25">
      <c r="A2304" t="s">
        <v>45</v>
      </c>
      <c r="B2304">
        <v>-0.16298888890557001</v>
      </c>
      <c r="C2304">
        <v>1.7343494523478099E-2</v>
      </c>
      <c r="D2304">
        <v>-9.3976959882525399</v>
      </c>
      <c r="E2304">
        <v>0</v>
      </c>
      <c r="F2304" t="s">
        <v>121</v>
      </c>
      <c r="G2304" t="s">
        <v>1964</v>
      </c>
    </row>
    <row r="2305" spans="1:7" x14ac:dyDescent="0.25">
      <c r="A2305" t="s">
        <v>46</v>
      </c>
      <c r="B2305">
        <v>-0.23710101904292</v>
      </c>
      <c r="C2305">
        <v>1.8192864611746198E-2</v>
      </c>
      <c r="D2305">
        <v>-13.0326380206136</v>
      </c>
      <c r="E2305">
        <v>0</v>
      </c>
      <c r="F2305" t="s">
        <v>121</v>
      </c>
      <c r="G2305" t="s">
        <v>1965</v>
      </c>
    </row>
    <row r="2306" spans="1:7" x14ac:dyDescent="0.25">
      <c r="A2306" t="s">
        <v>47</v>
      </c>
      <c r="B2306">
        <v>-0.22986702381618601</v>
      </c>
      <c r="C2306">
        <v>1.85632322534106E-2</v>
      </c>
      <c r="D2306">
        <v>-12.382920209057501</v>
      </c>
      <c r="E2306">
        <v>0</v>
      </c>
      <c r="F2306" t="s">
        <v>121</v>
      </c>
      <c r="G2306" t="s">
        <v>1966</v>
      </c>
    </row>
    <row r="2307" spans="1:7" x14ac:dyDescent="0.25">
      <c r="A2307" t="s">
        <v>48</v>
      </c>
      <c r="B2307">
        <v>-0.14886063683984599</v>
      </c>
      <c r="C2307">
        <v>1.25709708090147E-2</v>
      </c>
      <c r="D2307">
        <v>-11.8416182092394</v>
      </c>
      <c r="E2307">
        <v>0</v>
      </c>
      <c r="F2307" t="s">
        <v>121</v>
      </c>
      <c r="G2307" t="s">
        <v>1967</v>
      </c>
    </row>
    <row r="2308" spans="1:7" x14ac:dyDescent="0.25">
      <c r="A2308" t="s">
        <v>49</v>
      </c>
      <c r="B2308">
        <v>-0.23747835739363901</v>
      </c>
      <c r="C2308">
        <v>1.28012706245302E-2</v>
      </c>
      <c r="D2308">
        <v>-18.551155143816398</v>
      </c>
      <c r="E2308">
        <v>0</v>
      </c>
      <c r="F2308" t="s">
        <v>121</v>
      </c>
      <c r="G2308" t="s">
        <v>1968</v>
      </c>
    </row>
    <row r="2309" spans="1:7" x14ac:dyDescent="0.25">
      <c r="A2309" t="s">
        <v>50</v>
      </c>
      <c r="B2309">
        <v>-0.23030890027001499</v>
      </c>
      <c r="C2309">
        <v>1.32058101505507E-2</v>
      </c>
      <c r="D2309">
        <v>-17.439967532806801</v>
      </c>
      <c r="E2309">
        <v>0</v>
      </c>
      <c r="F2309" t="s">
        <v>121</v>
      </c>
      <c r="G2309" t="s">
        <v>1969</v>
      </c>
    </row>
    <row r="2310" spans="1:7" x14ac:dyDescent="0.25">
      <c r="A2310" t="s">
        <v>51</v>
      </c>
      <c r="B2310">
        <v>-0.17899047371236401</v>
      </c>
      <c r="C2310">
        <v>1.97862130529671E-2</v>
      </c>
      <c r="D2310">
        <v>-9.0462218936596202</v>
      </c>
      <c r="E2310">
        <v>0</v>
      </c>
      <c r="F2310" t="s">
        <v>121</v>
      </c>
      <c r="G2310" t="s">
        <v>1970</v>
      </c>
    </row>
    <row r="2311" spans="1:7" x14ac:dyDescent="0.25">
      <c r="A2311" t="s">
        <v>52</v>
      </c>
      <c r="B2311">
        <v>-0.27778702845194603</v>
      </c>
      <c r="C2311">
        <v>2.0419100027589902E-2</v>
      </c>
      <c r="D2311">
        <v>-13.6042738453999</v>
      </c>
      <c r="E2311">
        <v>0</v>
      </c>
      <c r="F2311" t="s">
        <v>121</v>
      </c>
      <c r="G2311" t="s">
        <v>1971</v>
      </c>
    </row>
    <row r="2312" spans="1:7" x14ac:dyDescent="0.25">
      <c r="A2312" t="s">
        <v>53</v>
      </c>
      <c r="B2312">
        <v>-0.30904280898761499</v>
      </c>
      <c r="C2312">
        <v>2.1687267673926199E-2</v>
      </c>
      <c r="D2312">
        <v>-14.249965170078401</v>
      </c>
      <c r="E2312">
        <v>0</v>
      </c>
      <c r="F2312" t="s">
        <v>121</v>
      </c>
      <c r="G2312" t="s">
        <v>1972</v>
      </c>
    </row>
    <row r="2313" spans="1:7" x14ac:dyDescent="0.25">
      <c r="A2313" t="s">
        <v>54</v>
      </c>
      <c r="B2313">
        <v>-0.14253018683218399</v>
      </c>
      <c r="C2313">
        <v>1.3435170284581599E-2</v>
      </c>
      <c r="D2313">
        <v>-10.6087369056836</v>
      </c>
      <c r="E2313">
        <v>0</v>
      </c>
      <c r="F2313" t="s">
        <v>121</v>
      </c>
      <c r="G2313" t="s">
        <v>1973</v>
      </c>
    </row>
    <row r="2314" spans="1:7" x14ac:dyDescent="0.25">
      <c r="A2314" t="s">
        <v>55</v>
      </c>
      <c r="B2314">
        <v>-0.27188892769370598</v>
      </c>
      <c r="C2314">
        <v>1.3584904307084599E-2</v>
      </c>
      <c r="D2314">
        <v>-20.014048060089301</v>
      </c>
      <c r="E2314">
        <v>0</v>
      </c>
      <c r="F2314" t="s">
        <v>121</v>
      </c>
      <c r="G2314" t="s">
        <v>1974</v>
      </c>
    </row>
    <row r="2315" spans="1:7" x14ac:dyDescent="0.25">
      <c r="A2315" t="s">
        <v>56</v>
      </c>
      <c r="B2315">
        <v>-0.22101228661942901</v>
      </c>
      <c r="C2315">
        <v>1.4020287643772399E-2</v>
      </c>
      <c r="D2315">
        <v>-15.7637483791282</v>
      </c>
      <c r="E2315">
        <v>0</v>
      </c>
      <c r="F2315" t="s">
        <v>121</v>
      </c>
      <c r="G2315" t="s">
        <v>1975</v>
      </c>
    </row>
    <row r="2316" spans="1:7" x14ac:dyDescent="0.25">
      <c r="A2316" t="s">
        <v>57</v>
      </c>
      <c r="B2316">
        <v>-0.13627616361927</v>
      </c>
      <c r="C2316">
        <v>1.2181880445674699E-2</v>
      </c>
      <c r="D2316">
        <v>-11.186792074261099</v>
      </c>
      <c r="E2316">
        <v>0</v>
      </c>
      <c r="F2316" t="s">
        <v>121</v>
      </c>
      <c r="G2316" t="s">
        <v>1976</v>
      </c>
    </row>
    <row r="2317" spans="1:7" x14ac:dyDescent="0.25">
      <c r="A2317" t="s">
        <v>58</v>
      </c>
      <c r="B2317">
        <v>-0.18801716664924001</v>
      </c>
      <c r="C2317">
        <v>1.2128156696244599E-2</v>
      </c>
      <c r="D2317">
        <v>-15.5025344212001</v>
      </c>
      <c r="E2317">
        <v>0</v>
      </c>
      <c r="F2317" t="s">
        <v>121</v>
      </c>
      <c r="G2317" t="s">
        <v>1977</v>
      </c>
    </row>
    <row r="2318" spans="1:7" x14ac:dyDescent="0.25">
      <c r="A2318" t="s">
        <v>59</v>
      </c>
      <c r="B2318">
        <v>-0.15789686901182501</v>
      </c>
      <c r="C2318">
        <v>1.26006919745695E-2</v>
      </c>
      <c r="D2318">
        <v>-12.530809365905499</v>
      </c>
      <c r="E2318">
        <v>0</v>
      </c>
      <c r="F2318" t="s">
        <v>121</v>
      </c>
      <c r="G2318" t="s">
        <v>1978</v>
      </c>
    </row>
    <row r="2319" spans="1:7" x14ac:dyDescent="0.25">
      <c r="A2319" t="s">
        <v>60</v>
      </c>
      <c r="B2319">
        <v>-0.148579828777538</v>
      </c>
      <c r="C2319">
        <v>1.34466271480333E-2</v>
      </c>
      <c r="D2319">
        <v>-11.0495983224514</v>
      </c>
      <c r="E2319">
        <v>0</v>
      </c>
      <c r="F2319" t="s">
        <v>121</v>
      </c>
      <c r="G2319" t="s">
        <v>1979</v>
      </c>
    </row>
    <row r="2320" spans="1:7" x14ac:dyDescent="0.25">
      <c r="A2320" t="s">
        <v>61</v>
      </c>
      <c r="B2320">
        <v>-0.245942216325851</v>
      </c>
      <c r="C2320">
        <v>1.36560621960103E-2</v>
      </c>
      <c r="D2320">
        <v>-18.009746352627499</v>
      </c>
      <c r="E2320">
        <v>0</v>
      </c>
      <c r="F2320" t="s">
        <v>121</v>
      </c>
      <c r="G2320" t="s">
        <v>1980</v>
      </c>
    </row>
    <row r="2321" spans="1:7" x14ac:dyDescent="0.25">
      <c r="A2321" t="s">
        <v>62</v>
      </c>
      <c r="B2321">
        <v>-0.22814048417153601</v>
      </c>
      <c r="C2321">
        <v>1.40366740626007E-2</v>
      </c>
      <c r="D2321">
        <v>-16.2531724505447</v>
      </c>
      <c r="E2321">
        <v>0</v>
      </c>
      <c r="F2321" t="s">
        <v>121</v>
      </c>
      <c r="G2321" t="s">
        <v>1981</v>
      </c>
    </row>
    <row r="2322" spans="1:7" x14ac:dyDescent="0.25">
      <c r="A2322" t="s">
        <v>63</v>
      </c>
      <c r="B2322">
        <v>-0.166810244176856</v>
      </c>
      <c r="C2322">
        <v>1.6328548544389501E-2</v>
      </c>
      <c r="D2322">
        <v>-10.215864791863099</v>
      </c>
      <c r="E2322">
        <v>0</v>
      </c>
      <c r="F2322" t="s">
        <v>121</v>
      </c>
      <c r="G2322" t="s">
        <v>1982</v>
      </c>
    </row>
    <row r="2323" spans="1:7" x14ac:dyDescent="0.25">
      <c r="A2323" t="s">
        <v>64</v>
      </c>
      <c r="B2323">
        <v>-0.28903642729235901</v>
      </c>
      <c r="C2323">
        <v>1.69064449215225E-2</v>
      </c>
      <c r="D2323">
        <v>-17.096227422975598</v>
      </c>
      <c r="E2323">
        <v>0</v>
      </c>
      <c r="F2323" t="s">
        <v>121</v>
      </c>
      <c r="G2323" t="s">
        <v>1983</v>
      </c>
    </row>
    <row r="2324" spans="1:7" x14ac:dyDescent="0.25">
      <c r="A2324" t="s">
        <v>65</v>
      </c>
      <c r="B2324">
        <v>-0.28057431403989802</v>
      </c>
      <c r="C2324">
        <v>1.73821725602657E-2</v>
      </c>
      <c r="D2324">
        <v>-16.141498599620899</v>
      </c>
      <c r="E2324">
        <v>0</v>
      </c>
      <c r="F2324" t="s">
        <v>121</v>
      </c>
      <c r="G2324" t="s">
        <v>1984</v>
      </c>
    </row>
    <row r="2325" spans="1:7" x14ac:dyDescent="0.25">
      <c r="A2325" t="s">
        <v>66</v>
      </c>
      <c r="B2325">
        <v>-0.15128112003788199</v>
      </c>
      <c r="C2325">
        <v>1.3193934277272499E-2</v>
      </c>
      <c r="D2325">
        <v>-11.4659598008211</v>
      </c>
      <c r="E2325">
        <v>0</v>
      </c>
      <c r="F2325" t="s">
        <v>121</v>
      </c>
      <c r="G2325" t="s">
        <v>1985</v>
      </c>
    </row>
    <row r="2326" spans="1:7" x14ac:dyDescent="0.25">
      <c r="A2326" t="s">
        <v>67</v>
      </c>
      <c r="B2326">
        <v>-0.24016958712647399</v>
      </c>
      <c r="C2326">
        <v>1.34777081804731E-2</v>
      </c>
      <c r="D2326">
        <v>-17.8197646002189</v>
      </c>
      <c r="E2326">
        <v>0</v>
      </c>
      <c r="F2326" t="s">
        <v>121</v>
      </c>
      <c r="G2326" t="s">
        <v>1986</v>
      </c>
    </row>
    <row r="2327" spans="1:7" x14ac:dyDescent="0.25">
      <c r="A2327" t="s">
        <v>68</v>
      </c>
      <c r="B2327">
        <v>-0.237220490306603</v>
      </c>
      <c r="C2327">
        <v>1.38255321278681E-2</v>
      </c>
      <c r="D2327">
        <v>-17.158145387289501</v>
      </c>
      <c r="E2327">
        <v>0</v>
      </c>
      <c r="F2327" t="s">
        <v>121</v>
      </c>
      <c r="G2327" t="s">
        <v>1987</v>
      </c>
    </row>
    <row r="2328" spans="1:7" x14ac:dyDescent="0.25">
      <c r="A2328" t="s">
        <v>69</v>
      </c>
      <c r="B2328">
        <v>-0.156115004162002</v>
      </c>
      <c r="C2328">
        <v>1.3364786003385301E-2</v>
      </c>
      <c r="D2328">
        <v>-11.6810702485215</v>
      </c>
      <c r="E2328">
        <v>0</v>
      </c>
      <c r="F2328" t="s">
        <v>121</v>
      </c>
      <c r="G2328" t="s">
        <v>1988</v>
      </c>
    </row>
    <row r="2329" spans="1:7" x14ac:dyDescent="0.25">
      <c r="A2329" t="s">
        <v>70</v>
      </c>
      <c r="B2329">
        <v>-0.238746309121665</v>
      </c>
      <c r="C2329">
        <v>1.37277928013543E-2</v>
      </c>
      <c r="D2329">
        <v>-17.391456337985499</v>
      </c>
      <c r="E2329">
        <v>0</v>
      </c>
      <c r="F2329" t="s">
        <v>121</v>
      </c>
      <c r="G2329" t="s">
        <v>1989</v>
      </c>
    </row>
    <row r="2330" spans="1:7" x14ac:dyDescent="0.25">
      <c r="A2330" t="s">
        <v>71</v>
      </c>
      <c r="B2330">
        <v>-0.24308919155745501</v>
      </c>
      <c r="C2330">
        <v>1.4031599146687199E-2</v>
      </c>
      <c r="D2330">
        <v>-17.3244110679179</v>
      </c>
      <c r="E2330">
        <v>0</v>
      </c>
      <c r="F2330" t="s">
        <v>121</v>
      </c>
      <c r="G2330" t="s">
        <v>1990</v>
      </c>
    </row>
    <row r="2331" spans="1:7" x14ac:dyDescent="0.25">
      <c r="A2331" t="s">
        <v>72</v>
      </c>
      <c r="B2331">
        <v>5.8750270989943098E-3</v>
      </c>
      <c r="C2331">
        <v>1.24751309651247E-2</v>
      </c>
      <c r="D2331">
        <v>0.470939112015614</v>
      </c>
      <c r="E2331">
        <v>0.6376848853</v>
      </c>
      <c r="F2331" t="s">
        <v>7184</v>
      </c>
      <c r="G2331" t="s">
        <v>7476</v>
      </c>
    </row>
    <row r="2332" spans="1:7" x14ac:dyDescent="0.25">
      <c r="A2332" t="s">
        <v>73</v>
      </c>
      <c r="B2332">
        <v>-0.13451740733218401</v>
      </c>
      <c r="C2332">
        <v>1.3307292748516599E-2</v>
      </c>
      <c r="D2332">
        <v>-10.108547987507</v>
      </c>
      <c r="E2332">
        <v>0</v>
      </c>
      <c r="F2332" t="s">
        <v>121</v>
      </c>
      <c r="G2332" t="s">
        <v>7477</v>
      </c>
    </row>
    <row r="2333" spans="1:7" x14ac:dyDescent="0.25">
      <c r="A2333" t="s">
        <v>74</v>
      </c>
      <c r="B2333">
        <v>-0.10949643159854899</v>
      </c>
      <c r="C2333">
        <v>1.28611246616745E-2</v>
      </c>
      <c r="D2333">
        <v>-8.5137524500359607</v>
      </c>
      <c r="E2333">
        <v>0</v>
      </c>
      <c r="F2333" t="s">
        <v>121</v>
      </c>
      <c r="G2333" t="s">
        <v>7478</v>
      </c>
    </row>
    <row r="2334" spans="1:7" x14ac:dyDescent="0.25">
      <c r="A2334" t="s">
        <v>75</v>
      </c>
      <c r="B2334">
        <v>2.3072683530315202E-2</v>
      </c>
      <c r="C2334">
        <v>1.31970226841599E-2</v>
      </c>
      <c r="D2334">
        <v>1.7483249125583999</v>
      </c>
      <c r="E2334">
        <v>8.0409779400000006E-2</v>
      </c>
      <c r="F2334" t="s">
        <v>128</v>
      </c>
      <c r="G2334" t="s">
        <v>1991</v>
      </c>
    </row>
    <row r="2335" spans="1:7" x14ac:dyDescent="0.25">
      <c r="A2335" t="s">
        <v>76</v>
      </c>
      <c r="B2335">
        <v>5.08079160149605E-2</v>
      </c>
      <c r="C2335">
        <v>1.3594635157157E-2</v>
      </c>
      <c r="D2335">
        <v>3.7373504641801398</v>
      </c>
      <c r="E2335">
        <v>1.8603700000000001E-4</v>
      </c>
      <c r="F2335" t="s">
        <v>121</v>
      </c>
      <c r="G2335" t="s">
        <v>1992</v>
      </c>
    </row>
    <row r="2336" spans="1:7" x14ac:dyDescent="0.25">
      <c r="A2336" t="s">
        <v>77</v>
      </c>
      <c r="B2336">
        <v>9.0909391060429393E-3</v>
      </c>
      <c r="C2336">
        <v>1.3569594636547401E-2</v>
      </c>
      <c r="D2336">
        <v>0.66994920257662305</v>
      </c>
      <c r="E2336">
        <v>0.50289117989999998</v>
      </c>
      <c r="F2336" t="s">
        <v>7184</v>
      </c>
      <c r="G2336" t="s">
        <v>1993</v>
      </c>
    </row>
    <row r="2337" spans="1:7" x14ac:dyDescent="0.25">
      <c r="A2337" t="s">
        <v>78</v>
      </c>
      <c r="B2337">
        <v>1.7708344586508398E-2</v>
      </c>
      <c r="C2337">
        <v>1.33625035587646E-2</v>
      </c>
      <c r="D2337">
        <v>1.32522655718159</v>
      </c>
      <c r="E2337">
        <v>0.18509799069999999</v>
      </c>
      <c r="F2337" t="s">
        <v>7184</v>
      </c>
      <c r="G2337" t="s">
        <v>1994</v>
      </c>
    </row>
    <row r="2338" spans="1:7" x14ac:dyDescent="0.25">
      <c r="A2338" t="s">
        <v>79</v>
      </c>
      <c r="B2338">
        <v>-2.5425971889907799E-2</v>
      </c>
      <c r="C2338">
        <v>1.42499183315204E-2</v>
      </c>
      <c r="D2338">
        <v>-1.78428895509291</v>
      </c>
      <c r="E2338">
        <v>7.4378697199999996E-2</v>
      </c>
      <c r="F2338" t="s">
        <v>128</v>
      </c>
      <c r="G2338" t="s">
        <v>1995</v>
      </c>
    </row>
    <row r="2339" spans="1:7" x14ac:dyDescent="0.25">
      <c r="A2339" t="s">
        <v>80</v>
      </c>
      <c r="B2339">
        <v>-5.8856296882991099E-2</v>
      </c>
      <c r="C2339">
        <v>1.38535882938557E-2</v>
      </c>
      <c r="D2339">
        <v>-4.2484514217226099</v>
      </c>
      <c r="E2339">
        <v>2.1537999999999999E-5</v>
      </c>
      <c r="F2339" t="s">
        <v>121</v>
      </c>
      <c r="G2339" t="s">
        <v>1996</v>
      </c>
    </row>
    <row r="2340" spans="1:7" x14ac:dyDescent="0.25">
      <c r="A2340" t="s">
        <v>81</v>
      </c>
      <c r="B2340">
        <v>1.7121044340642998E-2</v>
      </c>
      <c r="C2340">
        <v>8.8321426472296096E-3</v>
      </c>
      <c r="D2340">
        <v>1.9384927332455899</v>
      </c>
      <c r="E2340">
        <v>5.2564966099999999E-2</v>
      </c>
      <c r="F2340" t="s">
        <v>128</v>
      </c>
      <c r="G2340" t="s">
        <v>1997</v>
      </c>
    </row>
    <row r="2341" spans="1:7" x14ac:dyDescent="0.25">
      <c r="A2341" t="s">
        <v>82</v>
      </c>
      <c r="B2341">
        <v>2.5792891282750599E-2</v>
      </c>
      <c r="C2341">
        <v>9.1060042014781406E-3</v>
      </c>
      <c r="D2341">
        <v>2.8325147575227101</v>
      </c>
      <c r="E2341">
        <v>4.6189444E-3</v>
      </c>
      <c r="F2341" t="s">
        <v>134</v>
      </c>
      <c r="G2341" t="s">
        <v>1998</v>
      </c>
    </row>
    <row r="2342" spans="1:7" x14ac:dyDescent="0.25">
      <c r="A2342" t="s">
        <v>83</v>
      </c>
      <c r="B2342">
        <v>-2.3595568801908801E-2</v>
      </c>
      <c r="C2342">
        <v>9.2344130356359598E-3</v>
      </c>
      <c r="D2342">
        <v>-2.5551779751298298</v>
      </c>
      <c r="E2342">
        <v>1.0614306299999999E-2</v>
      </c>
      <c r="F2342" t="s">
        <v>137</v>
      </c>
      <c r="G2342" t="s">
        <v>1999</v>
      </c>
    </row>
    <row r="2343" spans="1:7" x14ac:dyDescent="0.25">
      <c r="A2343" t="s">
        <v>84</v>
      </c>
      <c r="B2343">
        <v>1.6433561296346901E-2</v>
      </c>
      <c r="C2343">
        <v>1.2403527023041599E-2</v>
      </c>
      <c r="D2343">
        <v>1.3249103473406301</v>
      </c>
      <c r="E2343">
        <v>0.1852028594</v>
      </c>
      <c r="F2343" t="s">
        <v>7184</v>
      </c>
      <c r="G2343" t="s">
        <v>2000</v>
      </c>
    </row>
    <row r="2344" spans="1:7" x14ac:dyDescent="0.25">
      <c r="A2344" t="s">
        <v>85</v>
      </c>
      <c r="B2344">
        <v>-0.276947120715133</v>
      </c>
      <c r="C2344">
        <v>1.3291960695715799E-2</v>
      </c>
      <c r="D2344">
        <v>-20.8356861004259</v>
      </c>
      <c r="E2344">
        <v>0</v>
      </c>
      <c r="F2344" t="s">
        <v>121</v>
      </c>
      <c r="G2344" t="s">
        <v>2001</v>
      </c>
    </row>
    <row r="2345" spans="1:7" x14ac:dyDescent="0.25">
      <c r="A2345" t="s">
        <v>86</v>
      </c>
      <c r="B2345">
        <v>-0.17894855535533</v>
      </c>
      <c r="C2345">
        <v>1.2927778061675501E-2</v>
      </c>
      <c r="D2345">
        <v>-13.842174154105001</v>
      </c>
      <c r="E2345">
        <v>0</v>
      </c>
      <c r="F2345" t="s">
        <v>121</v>
      </c>
      <c r="G2345" t="s">
        <v>2002</v>
      </c>
    </row>
    <row r="2346" spans="1:7" x14ac:dyDescent="0.25">
      <c r="A2346" t="s">
        <v>6</v>
      </c>
      <c r="B2346">
        <v>6.5894520169202</v>
      </c>
      <c r="C2346">
        <v>5.0413716612064001E-2</v>
      </c>
      <c r="D2346">
        <v>130.70752286776201</v>
      </c>
      <c r="E2346">
        <v>0</v>
      </c>
      <c r="F2346" t="s">
        <v>121</v>
      </c>
      <c r="G2346" t="s">
        <v>2003</v>
      </c>
    </row>
    <row r="2347" spans="1:7" x14ac:dyDescent="0.25">
      <c r="A2347" t="s">
        <v>18</v>
      </c>
      <c r="B2347">
        <v>0.15171577833191599</v>
      </c>
      <c r="C2347">
        <v>2.9088690466226599E-2</v>
      </c>
      <c r="D2347">
        <v>5.2156276511678996</v>
      </c>
      <c r="E2347">
        <v>1.8339999999999999E-7</v>
      </c>
      <c r="F2347" t="s">
        <v>121</v>
      </c>
      <c r="G2347" t="s">
        <v>2004</v>
      </c>
    </row>
    <row r="2348" spans="1:7" x14ac:dyDescent="0.25">
      <c r="A2348" t="s">
        <v>19</v>
      </c>
      <c r="B2348">
        <v>0.121487814411225</v>
      </c>
      <c r="C2348">
        <v>3.6042392752524501E-2</v>
      </c>
      <c r="D2348">
        <v>3.3706922635627801</v>
      </c>
      <c r="E2348">
        <v>7.4998019999999999E-4</v>
      </c>
      <c r="F2348" t="s">
        <v>121</v>
      </c>
      <c r="G2348" t="s">
        <v>2005</v>
      </c>
    </row>
    <row r="2349" spans="1:7" x14ac:dyDescent="0.25">
      <c r="A2349" t="s">
        <v>20</v>
      </c>
      <c r="B2349">
        <v>0.10031425496375</v>
      </c>
      <c r="C2349">
        <v>3.4438758260150901E-2</v>
      </c>
      <c r="D2349">
        <v>2.91283019573397</v>
      </c>
      <c r="E2349">
        <v>3.5822088000000002E-3</v>
      </c>
      <c r="F2349" t="s">
        <v>134</v>
      </c>
      <c r="G2349" t="s">
        <v>2006</v>
      </c>
    </row>
    <row r="2350" spans="1:7" x14ac:dyDescent="0.25">
      <c r="A2350" t="s">
        <v>7</v>
      </c>
      <c r="B2350">
        <v>2.5445749825744799E-2</v>
      </c>
      <c r="C2350">
        <v>1.2964183909796301E-3</v>
      </c>
      <c r="D2350">
        <v>19.627729753599802</v>
      </c>
      <c r="E2350">
        <v>0</v>
      </c>
      <c r="F2350" t="s">
        <v>121</v>
      </c>
      <c r="G2350" t="s">
        <v>2007</v>
      </c>
    </row>
    <row r="2351" spans="1:7" x14ac:dyDescent="0.25">
      <c r="A2351" t="s">
        <v>8</v>
      </c>
      <c r="B2351">
        <v>-2.8417754186344603E-4</v>
      </c>
      <c r="C2351">
        <v>1.6736206516742201E-5</v>
      </c>
      <c r="D2351">
        <v>-16.979806121486799</v>
      </c>
      <c r="E2351">
        <v>0</v>
      </c>
      <c r="F2351" t="s">
        <v>121</v>
      </c>
      <c r="G2351" t="s">
        <v>2008</v>
      </c>
    </row>
    <row r="2352" spans="1:7" x14ac:dyDescent="0.25">
      <c r="A2352" t="s">
        <v>21</v>
      </c>
      <c r="B2352">
        <v>-4.8331733127347898E-2</v>
      </c>
      <c r="C2352">
        <v>1.2132499978681601E-2</v>
      </c>
      <c r="D2352">
        <v>-3.9836582083060401</v>
      </c>
      <c r="E2352">
        <v>6.7893700000000004E-5</v>
      </c>
      <c r="F2352" t="s">
        <v>121</v>
      </c>
      <c r="G2352" t="s">
        <v>7479</v>
      </c>
    </row>
    <row r="2353" spans="1:7" x14ac:dyDescent="0.25">
      <c r="A2353" t="s">
        <v>22</v>
      </c>
      <c r="B2353">
        <v>-4.2628564103026699E-2</v>
      </c>
      <c r="C2353">
        <v>1.1775955731748E-2</v>
      </c>
      <c r="D2353">
        <v>-3.61996640222584</v>
      </c>
      <c r="E2353">
        <v>2.947359E-4</v>
      </c>
      <c r="F2353" t="s">
        <v>121</v>
      </c>
      <c r="G2353" t="s">
        <v>2009</v>
      </c>
    </row>
    <row r="2354" spans="1:7" x14ac:dyDescent="0.25">
      <c r="A2354" t="s">
        <v>23</v>
      </c>
      <c r="B2354">
        <v>-7.5376336023083995E-2</v>
      </c>
      <c r="C2354">
        <v>1.58598636835371E-2</v>
      </c>
      <c r="D2354">
        <v>-4.7526471555569803</v>
      </c>
      <c r="E2354">
        <v>2.0095E-6</v>
      </c>
      <c r="F2354" t="s">
        <v>121</v>
      </c>
      <c r="G2354" t="s">
        <v>2010</v>
      </c>
    </row>
    <row r="2355" spans="1:7" x14ac:dyDescent="0.25">
      <c r="A2355" t="s">
        <v>24</v>
      </c>
      <c r="B2355">
        <v>-5.66623813662974E-2</v>
      </c>
      <c r="C2355">
        <v>1.14089564328578E-2</v>
      </c>
      <c r="D2355">
        <v>-4.9664824035184703</v>
      </c>
      <c r="E2355">
        <v>6.8250000000000003E-7</v>
      </c>
      <c r="F2355" t="s">
        <v>121</v>
      </c>
      <c r="G2355" t="s">
        <v>2011</v>
      </c>
    </row>
    <row r="2356" spans="1:7" x14ac:dyDescent="0.25">
      <c r="A2356" t="s">
        <v>25</v>
      </c>
      <c r="B2356">
        <v>-5.7832003040857498E-2</v>
      </c>
      <c r="C2356">
        <v>1.8247387042208501E-2</v>
      </c>
      <c r="D2356">
        <v>-3.1693306503054202</v>
      </c>
      <c r="E2356">
        <v>1.5282042000000001E-3</v>
      </c>
      <c r="F2356" t="s">
        <v>134</v>
      </c>
      <c r="G2356" t="s">
        <v>2012</v>
      </c>
    </row>
    <row r="2357" spans="1:7" x14ac:dyDescent="0.25">
      <c r="A2357" t="s">
        <v>26</v>
      </c>
      <c r="B2357">
        <v>-3.1191896574121299E-2</v>
      </c>
      <c r="C2357">
        <v>1.22013603465554E-2</v>
      </c>
      <c r="D2357">
        <v>-2.55642778249126</v>
      </c>
      <c r="E2357">
        <v>1.0576255E-2</v>
      </c>
      <c r="F2357" t="s">
        <v>137</v>
      </c>
      <c r="G2357" t="s">
        <v>2013</v>
      </c>
    </row>
    <row r="2358" spans="1:7" x14ac:dyDescent="0.25">
      <c r="A2358" t="s">
        <v>27</v>
      </c>
      <c r="B2358">
        <v>-1.5188644733087901E-2</v>
      </c>
      <c r="C2358">
        <v>1.10503306885064E-2</v>
      </c>
      <c r="D2358">
        <v>-1.3744968509300599</v>
      </c>
      <c r="E2358">
        <v>0.16928949239999999</v>
      </c>
      <c r="F2358" t="s">
        <v>7184</v>
      </c>
      <c r="G2358" t="s">
        <v>2014</v>
      </c>
    </row>
    <row r="2359" spans="1:7" x14ac:dyDescent="0.25">
      <c r="A2359" t="s">
        <v>28</v>
      </c>
      <c r="B2359">
        <v>-4.4568490479639698E-2</v>
      </c>
      <c r="C2359">
        <v>1.2111174564844699E-2</v>
      </c>
      <c r="D2359">
        <v>-3.67994782347612</v>
      </c>
      <c r="E2359">
        <v>2.3336139999999999E-4</v>
      </c>
      <c r="F2359" t="s">
        <v>121</v>
      </c>
      <c r="G2359" t="s">
        <v>2015</v>
      </c>
    </row>
    <row r="2360" spans="1:7" x14ac:dyDescent="0.25">
      <c r="A2360" t="s">
        <v>29</v>
      </c>
      <c r="B2360">
        <v>-6.1134735360643601E-2</v>
      </c>
      <c r="C2360">
        <v>1.4789537987176001E-2</v>
      </c>
      <c r="D2360">
        <v>-4.1336474076237799</v>
      </c>
      <c r="E2360">
        <v>3.5723999999999999E-5</v>
      </c>
      <c r="F2360" t="s">
        <v>121</v>
      </c>
      <c r="G2360" t="s">
        <v>2016</v>
      </c>
    </row>
    <row r="2361" spans="1:7" x14ac:dyDescent="0.25">
      <c r="A2361" t="s">
        <v>30</v>
      </c>
      <c r="B2361">
        <v>-5.8635544901238498E-2</v>
      </c>
      <c r="C2361">
        <v>1.1883706488947E-2</v>
      </c>
      <c r="D2361">
        <v>-4.9341125141196596</v>
      </c>
      <c r="E2361">
        <v>8.0599999999999999E-7</v>
      </c>
      <c r="F2361" t="s">
        <v>121</v>
      </c>
      <c r="G2361" t="s">
        <v>2017</v>
      </c>
    </row>
    <row r="2362" spans="1:7" x14ac:dyDescent="0.25">
      <c r="A2362" t="s">
        <v>31</v>
      </c>
      <c r="B2362">
        <v>-6.5886033348274198E-2</v>
      </c>
      <c r="C2362">
        <v>1.2042539831605401E-2</v>
      </c>
      <c r="D2362">
        <v>-5.4711077787226996</v>
      </c>
      <c r="E2362">
        <v>4.4799999999999997E-8</v>
      </c>
      <c r="F2362" t="s">
        <v>121</v>
      </c>
      <c r="G2362" t="s">
        <v>2018</v>
      </c>
    </row>
    <row r="2363" spans="1:7" x14ac:dyDescent="0.25">
      <c r="A2363" t="s">
        <v>32</v>
      </c>
      <c r="B2363">
        <v>-5.4438960897321899E-2</v>
      </c>
      <c r="C2363">
        <v>1.1385726590371599E-2</v>
      </c>
      <c r="D2363">
        <v>-4.7813339329049702</v>
      </c>
      <c r="E2363">
        <v>1.7430000000000001E-6</v>
      </c>
      <c r="F2363" t="s">
        <v>121</v>
      </c>
      <c r="G2363" t="s">
        <v>7480</v>
      </c>
    </row>
    <row r="2364" spans="1:7" x14ac:dyDescent="0.25">
      <c r="A2364" t="s">
        <v>33</v>
      </c>
      <c r="B2364">
        <v>-4.38807964364284E-2</v>
      </c>
      <c r="C2364">
        <v>1.15972410552424E-2</v>
      </c>
      <c r="D2364">
        <v>-3.7837272009270202</v>
      </c>
      <c r="E2364">
        <v>1.5455570000000001E-4</v>
      </c>
      <c r="F2364" t="s">
        <v>121</v>
      </c>
      <c r="G2364" t="s">
        <v>2019</v>
      </c>
    </row>
    <row r="2365" spans="1:7" x14ac:dyDescent="0.25">
      <c r="A2365" t="s">
        <v>34</v>
      </c>
      <c r="B2365">
        <v>-7.3541669283764696E-2</v>
      </c>
      <c r="C2365">
        <v>1.20338717319536E-2</v>
      </c>
      <c r="D2365">
        <v>-6.1112226324042398</v>
      </c>
      <c r="E2365">
        <v>1.0000000000000001E-9</v>
      </c>
      <c r="F2365" t="s">
        <v>121</v>
      </c>
      <c r="G2365" t="s">
        <v>2020</v>
      </c>
    </row>
    <row r="2366" spans="1:7" x14ac:dyDescent="0.25">
      <c r="A2366" t="s">
        <v>35</v>
      </c>
      <c r="B2366">
        <v>-5.6982667265185402E-2</v>
      </c>
      <c r="C2366">
        <v>7.8151559941656793E-3</v>
      </c>
      <c r="D2366">
        <v>-7.29130260582453</v>
      </c>
      <c r="E2366">
        <v>0</v>
      </c>
      <c r="F2366" t="s">
        <v>121</v>
      </c>
      <c r="G2366" t="s">
        <v>2021</v>
      </c>
    </row>
    <row r="2367" spans="1:7" x14ac:dyDescent="0.25">
      <c r="A2367" t="s">
        <v>36</v>
      </c>
      <c r="B2367">
        <v>-6.60433598481385E-2</v>
      </c>
      <c r="C2367">
        <v>1.1426917435240399E-2</v>
      </c>
      <c r="D2367">
        <v>-5.7796304403549996</v>
      </c>
      <c r="E2367">
        <v>7.4999999999999993E-9</v>
      </c>
      <c r="F2367" t="s">
        <v>121</v>
      </c>
      <c r="G2367" t="s">
        <v>2022</v>
      </c>
    </row>
    <row r="2368" spans="1:7" x14ac:dyDescent="0.25">
      <c r="A2368" t="s">
        <v>37</v>
      </c>
      <c r="B2368">
        <v>-0.29769422428380199</v>
      </c>
      <c r="C2368">
        <v>3.3391368287844802E-3</v>
      </c>
      <c r="D2368">
        <v>-89.153047493465493</v>
      </c>
      <c r="E2368">
        <v>0</v>
      </c>
      <c r="F2368" t="s">
        <v>121</v>
      </c>
      <c r="G2368" t="s">
        <v>7482</v>
      </c>
    </row>
    <row r="2369" spans="1:7" x14ac:dyDescent="0.25">
      <c r="A2369" t="s">
        <v>38</v>
      </c>
      <c r="B2369">
        <v>-0.22814203861457899</v>
      </c>
      <c r="C2369">
        <v>6.3021287151442803E-3</v>
      </c>
      <c r="D2369">
        <v>-36.200790070558902</v>
      </c>
      <c r="E2369">
        <v>0</v>
      </c>
      <c r="F2369" t="s">
        <v>121</v>
      </c>
      <c r="G2369" t="s">
        <v>2023</v>
      </c>
    </row>
    <row r="2370" spans="1:7" x14ac:dyDescent="0.25">
      <c r="A2370" t="s">
        <v>9</v>
      </c>
      <c r="B2370">
        <v>-0.10832025985176801</v>
      </c>
      <c r="C2370">
        <v>2.4065873030767E-3</v>
      </c>
      <c r="D2370">
        <v>-45.009902492747997</v>
      </c>
      <c r="E2370">
        <v>0</v>
      </c>
      <c r="F2370" t="s">
        <v>121</v>
      </c>
      <c r="G2370" t="s">
        <v>2024</v>
      </c>
    </row>
    <row r="2371" spans="1:7" x14ac:dyDescent="0.25">
      <c r="A2371" t="s">
        <v>10</v>
      </c>
      <c r="B2371">
        <v>5.69671882031545E-3</v>
      </c>
      <c r="C2371">
        <v>3.8907598173261401E-3</v>
      </c>
      <c r="D2371">
        <v>1.4641661494875899</v>
      </c>
      <c r="E2371">
        <v>0.1431506032</v>
      </c>
      <c r="F2371" t="s">
        <v>7184</v>
      </c>
      <c r="G2371" t="s">
        <v>2025</v>
      </c>
    </row>
    <row r="2372" spans="1:7" x14ac:dyDescent="0.25">
      <c r="A2372" t="s">
        <v>11</v>
      </c>
      <c r="B2372">
        <v>-1.30057538001273E-2</v>
      </c>
      <c r="C2372">
        <v>1.23730025048891E-2</v>
      </c>
      <c r="D2372">
        <v>-1.0511396724431501</v>
      </c>
      <c r="E2372">
        <v>0.2931960992</v>
      </c>
      <c r="F2372" t="s">
        <v>7184</v>
      </c>
      <c r="G2372" t="s">
        <v>2026</v>
      </c>
    </row>
    <row r="2373" spans="1:7" x14ac:dyDescent="0.25">
      <c r="A2373" t="s">
        <v>7133</v>
      </c>
      <c r="B2373">
        <v>-8.0224209735272104E-4</v>
      </c>
      <c r="C2373">
        <v>2.46496133162857E-3</v>
      </c>
      <c r="D2373">
        <v>-0.32545828896337697</v>
      </c>
      <c r="E2373">
        <v>0.74483468959999999</v>
      </c>
      <c r="F2373" t="s">
        <v>7184</v>
      </c>
      <c r="G2373" t="s">
        <v>7483</v>
      </c>
    </row>
    <row r="2374" spans="1:7" x14ac:dyDescent="0.25">
      <c r="A2374" t="s">
        <v>7132</v>
      </c>
      <c r="B2374">
        <v>-8.8968800138480103E-2</v>
      </c>
      <c r="C2374">
        <v>2.0777808660190399E-3</v>
      </c>
      <c r="D2374">
        <v>-42.819144979875198</v>
      </c>
      <c r="E2374">
        <v>0</v>
      </c>
      <c r="F2374" t="s">
        <v>121</v>
      </c>
      <c r="G2374" t="s">
        <v>7481</v>
      </c>
    </row>
    <row r="2375" spans="1:7" x14ac:dyDescent="0.25">
      <c r="A2375" t="s">
        <v>12</v>
      </c>
      <c r="B2375">
        <v>-1.9184379059104702E-2</v>
      </c>
      <c r="C2375">
        <v>4.4133410573121097E-2</v>
      </c>
      <c r="D2375">
        <v>-0.43469060763658202</v>
      </c>
      <c r="E2375">
        <v>0.66378762739999997</v>
      </c>
      <c r="F2375" t="s">
        <v>7184</v>
      </c>
      <c r="G2375" t="s">
        <v>2027</v>
      </c>
    </row>
    <row r="2376" spans="1:7" x14ac:dyDescent="0.25">
      <c r="A2376" t="s">
        <v>13</v>
      </c>
      <c r="B2376">
        <v>0.10362914991687799</v>
      </c>
      <c r="C2376">
        <v>4.4139992506921001E-2</v>
      </c>
      <c r="D2376">
        <v>2.34773827613652</v>
      </c>
      <c r="E2376">
        <v>1.8889049599999999E-2</v>
      </c>
      <c r="F2376" t="s">
        <v>137</v>
      </c>
      <c r="G2376" t="s">
        <v>2028</v>
      </c>
    </row>
    <row r="2377" spans="1:7" x14ac:dyDescent="0.25">
      <c r="A2377" t="s">
        <v>14</v>
      </c>
      <c r="B2377">
        <v>2.0004906398155799E-2</v>
      </c>
      <c r="C2377">
        <v>4.4112278636282198E-2</v>
      </c>
      <c r="D2377">
        <v>0.45349972879664102</v>
      </c>
      <c r="E2377">
        <v>0.65018957919999998</v>
      </c>
      <c r="F2377" t="s">
        <v>7184</v>
      </c>
      <c r="G2377" t="s">
        <v>2029</v>
      </c>
    </row>
    <row r="2378" spans="1:7" x14ac:dyDescent="0.25">
      <c r="A2378" t="s">
        <v>15</v>
      </c>
      <c r="B2378">
        <v>6.5899367950637902E-2</v>
      </c>
      <c r="C2378">
        <v>4.4120472064294598E-2</v>
      </c>
      <c r="D2378">
        <v>1.4936233650130899</v>
      </c>
      <c r="E2378">
        <v>0.13527614299999999</v>
      </c>
      <c r="F2378" t="s">
        <v>7184</v>
      </c>
      <c r="G2378" t="s">
        <v>2030</v>
      </c>
    </row>
    <row r="2379" spans="1:7" x14ac:dyDescent="0.25">
      <c r="A2379" t="s">
        <v>16</v>
      </c>
      <c r="B2379">
        <v>-4.2338553741506399E-2</v>
      </c>
      <c r="C2379">
        <v>4.4337380477092098E-2</v>
      </c>
      <c r="D2379">
        <v>-0.95491779816314504</v>
      </c>
      <c r="E2379">
        <v>0.3396207711</v>
      </c>
      <c r="F2379" t="s">
        <v>7184</v>
      </c>
      <c r="G2379" t="s">
        <v>2031</v>
      </c>
    </row>
    <row r="2380" spans="1:7" x14ac:dyDescent="0.25">
      <c r="A2380" t="s">
        <v>17</v>
      </c>
      <c r="B2380">
        <v>0.161443799643576</v>
      </c>
      <c r="C2380">
        <v>4.4204140783218701E-2</v>
      </c>
      <c r="D2380">
        <v>3.6522325009168499</v>
      </c>
      <c r="E2380">
        <v>2.6005670000000001E-4</v>
      </c>
      <c r="F2380" t="s">
        <v>121</v>
      </c>
      <c r="G2380" t="s">
        <v>2032</v>
      </c>
    </row>
    <row r="2381" spans="1:7" x14ac:dyDescent="0.25">
      <c r="A2381" t="s">
        <v>155</v>
      </c>
      <c r="B2381">
        <v>8.1730035577241497E-3</v>
      </c>
      <c r="C2381">
        <v>1.52678451927601E-3</v>
      </c>
      <c r="D2381">
        <v>5.35308254343561</v>
      </c>
      <c r="E2381">
        <v>8.6599999999999995E-8</v>
      </c>
      <c r="F2381" t="s">
        <v>121</v>
      </c>
      <c r="G2381" t="s">
        <v>2033</v>
      </c>
    </row>
    <row r="2382" spans="1:7" x14ac:dyDescent="0.25">
      <c r="A2382" t="s">
        <v>157</v>
      </c>
      <c r="B2382">
        <v>4.09946101342527E-2</v>
      </c>
      <c r="C2382">
        <v>1.8245919088213801E-3</v>
      </c>
      <c r="D2382">
        <v>22.467824139773601</v>
      </c>
      <c r="E2382">
        <v>0</v>
      </c>
      <c r="F2382" t="s">
        <v>121</v>
      </c>
      <c r="G2382" t="s">
        <v>2034</v>
      </c>
    </row>
    <row r="2383" spans="1:7" x14ac:dyDescent="0.25">
      <c r="A2383" t="s">
        <v>159</v>
      </c>
      <c r="B2383">
        <v>2.9507846728984599E-2</v>
      </c>
      <c r="C2383">
        <v>1.77151988490629E-3</v>
      </c>
      <c r="D2383">
        <v>16.656796788112501</v>
      </c>
      <c r="E2383">
        <v>0</v>
      </c>
      <c r="F2383" t="s">
        <v>121</v>
      </c>
      <c r="G2383" t="s">
        <v>2035</v>
      </c>
    </row>
    <row r="2384" spans="1:7" x14ac:dyDescent="0.25">
      <c r="A2384" t="s">
        <v>161</v>
      </c>
      <c r="B2384">
        <v>-9.1537757982330494E-5</v>
      </c>
      <c r="C2384">
        <v>1.9545922782446399E-5</v>
      </c>
      <c r="D2384">
        <v>-4.6832149600293</v>
      </c>
      <c r="E2384">
        <v>2.8265E-6</v>
      </c>
      <c r="F2384" t="s">
        <v>121</v>
      </c>
      <c r="G2384" t="s">
        <v>2036</v>
      </c>
    </row>
    <row r="2385" spans="1:7" x14ac:dyDescent="0.25">
      <c r="A2385" t="s">
        <v>163</v>
      </c>
      <c r="B2385">
        <v>-4.1058825289462802E-4</v>
      </c>
      <c r="C2385">
        <v>2.25739591817096E-5</v>
      </c>
      <c r="D2385">
        <v>-18.188579574791799</v>
      </c>
      <c r="E2385">
        <v>0</v>
      </c>
      <c r="F2385" t="s">
        <v>121</v>
      </c>
      <c r="G2385" t="s">
        <v>2037</v>
      </c>
    </row>
    <row r="2386" spans="1:7" x14ac:dyDescent="0.25">
      <c r="A2386" t="s">
        <v>165</v>
      </c>
      <c r="B2386">
        <v>-3.2576365420868399E-4</v>
      </c>
      <c r="C2386">
        <v>2.2241193607684198E-5</v>
      </c>
      <c r="D2386">
        <v>-14.646860233982</v>
      </c>
      <c r="E2386">
        <v>0</v>
      </c>
      <c r="F2386" t="s">
        <v>121</v>
      </c>
      <c r="G2386" t="s">
        <v>2038</v>
      </c>
    </row>
    <row r="2387" spans="1:7" x14ac:dyDescent="0.25">
      <c r="A2387" t="s">
        <v>39</v>
      </c>
      <c r="B2387">
        <v>-0.177288348507572</v>
      </c>
      <c r="C2387">
        <v>1.41592564984884E-2</v>
      </c>
      <c r="D2387">
        <v>-12.521021038534</v>
      </c>
      <c r="E2387">
        <v>0</v>
      </c>
      <c r="F2387" t="s">
        <v>121</v>
      </c>
      <c r="G2387" t="s">
        <v>7484</v>
      </c>
    </row>
    <row r="2388" spans="1:7" x14ac:dyDescent="0.25">
      <c r="A2388" t="s">
        <v>40</v>
      </c>
      <c r="B2388">
        <v>-0.29646452631678499</v>
      </c>
      <c r="C2388">
        <v>1.4668529253269801E-2</v>
      </c>
      <c r="D2388">
        <v>-20.210923753702101</v>
      </c>
      <c r="E2388">
        <v>0</v>
      </c>
      <c r="F2388" t="s">
        <v>121</v>
      </c>
      <c r="G2388" t="s">
        <v>7485</v>
      </c>
    </row>
    <row r="2389" spans="1:7" x14ac:dyDescent="0.25">
      <c r="A2389" t="s">
        <v>41</v>
      </c>
      <c r="B2389">
        <v>-0.28465279245877501</v>
      </c>
      <c r="C2389">
        <v>1.4927728577016301E-2</v>
      </c>
      <c r="D2389">
        <v>-19.068727769946602</v>
      </c>
      <c r="E2389">
        <v>0</v>
      </c>
      <c r="F2389" t="s">
        <v>121</v>
      </c>
      <c r="G2389" t="s">
        <v>7486</v>
      </c>
    </row>
    <row r="2390" spans="1:7" x14ac:dyDescent="0.25">
      <c r="A2390" t="s">
        <v>42</v>
      </c>
      <c r="B2390">
        <v>-0.148365177726831</v>
      </c>
      <c r="C2390">
        <v>1.36199581287794E-2</v>
      </c>
      <c r="D2390">
        <v>-10.8932183435521</v>
      </c>
      <c r="E2390">
        <v>0</v>
      </c>
      <c r="F2390" t="s">
        <v>121</v>
      </c>
      <c r="G2390" t="s">
        <v>2039</v>
      </c>
    </row>
    <row r="2391" spans="1:7" x14ac:dyDescent="0.25">
      <c r="A2391" t="s">
        <v>43</v>
      </c>
      <c r="B2391">
        <v>-0.25741135324651498</v>
      </c>
      <c r="C2391">
        <v>1.37317850024622E-2</v>
      </c>
      <c r="D2391">
        <v>-18.7456585724549</v>
      </c>
      <c r="E2391">
        <v>0</v>
      </c>
      <c r="F2391" t="s">
        <v>121</v>
      </c>
      <c r="G2391" t="s">
        <v>2040</v>
      </c>
    </row>
    <row r="2392" spans="1:7" x14ac:dyDescent="0.25">
      <c r="A2392" t="s">
        <v>44</v>
      </c>
      <c r="B2392">
        <v>-0.219036510312248</v>
      </c>
      <c r="C2392">
        <v>1.4253047134168599E-2</v>
      </c>
      <c r="D2392">
        <v>-15.3676970440346</v>
      </c>
      <c r="E2392">
        <v>0</v>
      </c>
      <c r="F2392" t="s">
        <v>121</v>
      </c>
      <c r="G2392" t="s">
        <v>2041</v>
      </c>
    </row>
    <row r="2393" spans="1:7" x14ac:dyDescent="0.25">
      <c r="A2393" t="s">
        <v>45</v>
      </c>
      <c r="B2393">
        <v>-0.17970262521268701</v>
      </c>
      <c r="C2393">
        <v>1.8046694973606101E-2</v>
      </c>
      <c r="D2393">
        <v>-9.9576473961302998</v>
      </c>
      <c r="E2393">
        <v>0</v>
      </c>
      <c r="F2393" t="s">
        <v>121</v>
      </c>
      <c r="G2393" t="s">
        <v>2042</v>
      </c>
    </row>
    <row r="2394" spans="1:7" x14ac:dyDescent="0.25">
      <c r="A2394" t="s">
        <v>46</v>
      </c>
      <c r="B2394">
        <v>-0.281054710346403</v>
      </c>
      <c r="C2394">
        <v>1.8930503186646901E-2</v>
      </c>
      <c r="D2394">
        <v>-14.846658198956399</v>
      </c>
      <c r="E2394">
        <v>0</v>
      </c>
      <c r="F2394" t="s">
        <v>121</v>
      </c>
      <c r="G2394" t="s">
        <v>2043</v>
      </c>
    </row>
    <row r="2395" spans="1:7" x14ac:dyDescent="0.25">
      <c r="A2395" t="s">
        <v>47</v>
      </c>
      <c r="B2395">
        <v>-0.26379351965590703</v>
      </c>
      <c r="C2395">
        <v>1.9315887565104401E-2</v>
      </c>
      <c r="D2395">
        <v>-13.656815860352699</v>
      </c>
      <c r="E2395">
        <v>0</v>
      </c>
      <c r="F2395" t="s">
        <v>121</v>
      </c>
      <c r="G2395" t="s">
        <v>2044</v>
      </c>
    </row>
    <row r="2396" spans="1:7" x14ac:dyDescent="0.25">
      <c r="A2396" t="s">
        <v>48</v>
      </c>
      <c r="B2396">
        <v>-0.160866215611218</v>
      </c>
      <c r="C2396">
        <v>1.3080666955859801E-2</v>
      </c>
      <c r="D2396">
        <v>-12.2980132552916</v>
      </c>
      <c r="E2396">
        <v>0</v>
      </c>
      <c r="F2396" t="s">
        <v>121</v>
      </c>
      <c r="G2396" t="s">
        <v>2045</v>
      </c>
    </row>
    <row r="2397" spans="1:7" x14ac:dyDescent="0.25">
      <c r="A2397" t="s">
        <v>49</v>
      </c>
      <c r="B2397">
        <v>-0.27733053617498199</v>
      </c>
      <c r="C2397">
        <v>1.33203043897956E-2</v>
      </c>
      <c r="D2397">
        <v>-20.820135040415501</v>
      </c>
      <c r="E2397">
        <v>0</v>
      </c>
      <c r="F2397" t="s">
        <v>121</v>
      </c>
      <c r="G2397" t="s">
        <v>2046</v>
      </c>
    </row>
    <row r="2398" spans="1:7" x14ac:dyDescent="0.25">
      <c r="A2398" t="s">
        <v>50</v>
      </c>
      <c r="B2398">
        <v>-0.25880899335387703</v>
      </c>
      <c r="C2398">
        <v>1.37412461683383E-2</v>
      </c>
      <c r="D2398">
        <v>-18.834463059850201</v>
      </c>
      <c r="E2398">
        <v>0</v>
      </c>
      <c r="F2398" t="s">
        <v>121</v>
      </c>
      <c r="G2398" t="s">
        <v>2047</v>
      </c>
    </row>
    <row r="2399" spans="1:7" x14ac:dyDescent="0.25">
      <c r="A2399" t="s">
        <v>51</v>
      </c>
      <c r="B2399">
        <v>-0.19251360720862501</v>
      </c>
      <c r="C2399">
        <v>2.05884547180675E-2</v>
      </c>
      <c r="D2399">
        <v>-9.3505612657604598</v>
      </c>
      <c r="E2399">
        <v>0</v>
      </c>
      <c r="F2399" t="s">
        <v>121</v>
      </c>
      <c r="G2399" t="s">
        <v>2048</v>
      </c>
    </row>
    <row r="2400" spans="1:7" x14ac:dyDescent="0.25">
      <c r="A2400" t="s">
        <v>52</v>
      </c>
      <c r="B2400">
        <v>-0.318380533666966</v>
      </c>
      <c r="C2400">
        <v>2.1247002403963499E-2</v>
      </c>
      <c r="D2400">
        <v>-14.9847271447371</v>
      </c>
      <c r="E2400">
        <v>0</v>
      </c>
      <c r="F2400" t="s">
        <v>121</v>
      </c>
      <c r="G2400" t="s">
        <v>2049</v>
      </c>
    </row>
    <row r="2401" spans="1:7" x14ac:dyDescent="0.25">
      <c r="A2401" t="s">
        <v>53</v>
      </c>
      <c r="B2401">
        <v>-0.34549845786772798</v>
      </c>
      <c r="C2401">
        <v>2.25665885264629E-2</v>
      </c>
      <c r="D2401">
        <v>-15.3101767005046</v>
      </c>
      <c r="E2401">
        <v>0</v>
      </c>
      <c r="F2401" t="s">
        <v>121</v>
      </c>
      <c r="G2401" t="s">
        <v>2050</v>
      </c>
    </row>
    <row r="2402" spans="1:7" x14ac:dyDescent="0.25">
      <c r="A2402" t="s">
        <v>54</v>
      </c>
      <c r="B2402">
        <v>-0.15307531980043801</v>
      </c>
      <c r="C2402">
        <v>1.3979905820945099E-2</v>
      </c>
      <c r="D2402">
        <v>-10.9496674556346</v>
      </c>
      <c r="E2402">
        <v>0</v>
      </c>
      <c r="F2402" t="s">
        <v>121</v>
      </c>
      <c r="G2402" t="s">
        <v>2051</v>
      </c>
    </row>
    <row r="2403" spans="1:7" x14ac:dyDescent="0.25">
      <c r="A2403" t="s">
        <v>55</v>
      </c>
      <c r="B2403">
        <v>-0.30768571240575998</v>
      </c>
      <c r="C2403">
        <v>1.4135710882469701E-2</v>
      </c>
      <c r="D2403">
        <v>-21.7665538694154</v>
      </c>
      <c r="E2403">
        <v>0</v>
      </c>
      <c r="F2403" t="s">
        <v>121</v>
      </c>
      <c r="G2403" t="s">
        <v>2052</v>
      </c>
    </row>
    <row r="2404" spans="1:7" x14ac:dyDescent="0.25">
      <c r="A2404" t="s">
        <v>56</v>
      </c>
      <c r="B2404">
        <v>-0.25005337661805199</v>
      </c>
      <c r="C2404">
        <v>1.45887470490369E-2</v>
      </c>
      <c r="D2404">
        <v>-17.140154379094501</v>
      </c>
      <c r="E2404">
        <v>0</v>
      </c>
      <c r="F2404" t="s">
        <v>121</v>
      </c>
      <c r="G2404" t="s">
        <v>2053</v>
      </c>
    </row>
    <row r="2405" spans="1:7" x14ac:dyDescent="0.25">
      <c r="A2405" t="s">
        <v>57</v>
      </c>
      <c r="B2405">
        <v>-0.148906211065165</v>
      </c>
      <c r="C2405">
        <v>1.26758007338385E-2</v>
      </c>
      <c r="D2405">
        <v>-11.7472824156706</v>
      </c>
      <c r="E2405">
        <v>0</v>
      </c>
      <c r="F2405" t="s">
        <v>121</v>
      </c>
      <c r="G2405" t="s">
        <v>2054</v>
      </c>
    </row>
    <row r="2406" spans="1:7" x14ac:dyDescent="0.25">
      <c r="A2406" t="s">
        <v>58</v>
      </c>
      <c r="B2406">
        <v>-0.22634534059385999</v>
      </c>
      <c r="C2406">
        <v>1.2619898728767299E-2</v>
      </c>
      <c r="D2406">
        <v>-17.935590883776399</v>
      </c>
      <c r="E2406">
        <v>0</v>
      </c>
      <c r="F2406" t="s">
        <v>121</v>
      </c>
      <c r="G2406" t="s">
        <v>2055</v>
      </c>
    </row>
    <row r="2407" spans="1:7" x14ac:dyDescent="0.25">
      <c r="A2407" t="s">
        <v>59</v>
      </c>
      <c r="B2407">
        <v>-0.18562421687494801</v>
      </c>
      <c r="C2407">
        <v>1.3111593180577599E-2</v>
      </c>
      <c r="D2407">
        <v>-14.1572587189416</v>
      </c>
      <c r="E2407">
        <v>0</v>
      </c>
      <c r="F2407" t="s">
        <v>121</v>
      </c>
      <c r="G2407" t="s">
        <v>2056</v>
      </c>
    </row>
    <row r="2408" spans="1:7" x14ac:dyDescent="0.25">
      <c r="A2408" t="s">
        <v>60</v>
      </c>
      <c r="B2408">
        <v>-0.15575763599051301</v>
      </c>
      <c r="C2408">
        <v>1.3991827208517001E-2</v>
      </c>
      <c r="D2408">
        <v>-11.1320439903447</v>
      </c>
      <c r="E2408">
        <v>0</v>
      </c>
      <c r="F2408" t="s">
        <v>121</v>
      </c>
      <c r="G2408" t="s">
        <v>2057</v>
      </c>
    </row>
    <row r="2409" spans="1:7" x14ac:dyDescent="0.25">
      <c r="A2409" t="s">
        <v>61</v>
      </c>
      <c r="B2409">
        <v>-0.28118336003663802</v>
      </c>
      <c r="C2409">
        <v>1.4209753902731199E-2</v>
      </c>
      <c r="D2409">
        <v>-19.788052767232799</v>
      </c>
      <c r="E2409">
        <v>0</v>
      </c>
      <c r="F2409" t="s">
        <v>121</v>
      </c>
      <c r="G2409" t="s">
        <v>2058</v>
      </c>
    </row>
    <row r="2410" spans="1:7" x14ac:dyDescent="0.25">
      <c r="A2410" t="s">
        <v>62</v>
      </c>
      <c r="B2410">
        <v>-0.25236444174071598</v>
      </c>
      <c r="C2410">
        <v>1.4605797863214099E-2</v>
      </c>
      <c r="D2410">
        <v>-17.278374252755899</v>
      </c>
      <c r="E2410">
        <v>0</v>
      </c>
      <c r="F2410" t="s">
        <v>121</v>
      </c>
      <c r="G2410" t="s">
        <v>2059</v>
      </c>
    </row>
    <row r="2411" spans="1:7" x14ac:dyDescent="0.25">
      <c r="A2411" t="s">
        <v>63</v>
      </c>
      <c r="B2411">
        <v>-0.181880559547519</v>
      </c>
      <c r="C2411">
        <v>1.6990597514440299E-2</v>
      </c>
      <c r="D2411">
        <v>-10.7047771211659</v>
      </c>
      <c r="E2411">
        <v>0</v>
      </c>
      <c r="F2411" t="s">
        <v>121</v>
      </c>
      <c r="G2411" t="s">
        <v>2060</v>
      </c>
    </row>
    <row r="2412" spans="1:7" x14ac:dyDescent="0.25">
      <c r="A2412" t="s">
        <v>64</v>
      </c>
      <c r="B2412">
        <v>-0.33592737310751097</v>
      </c>
      <c r="C2412">
        <v>1.7591924982232499E-2</v>
      </c>
      <c r="D2412">
        <v>-19.095543747872401</v>
      </c>
      <c r="E2412">
        <v>0</v>
      </c>
      <c r="F2412" t="s">
        <v>121</v>
      </c>
      <c r="G2412" t="s">
        <v>2061</v>
      </c>
    </row>
    <row r="2413" spans="1:7" x14ac:dyDescent="0.25">
      <c r="A2413" t="s">
        <v>65</v>
      </c>
      <c r="B2413">
        <v>-0.31500522844888201</v>
      </c>
      <c r="C2413">
        <v>1.8086941230272401E-2</v>
      </c>
      <c r="D2413">
        <v>-17.416169181865399</v>
      </c>
      <c r="E2413">
        <v>0</v>
      </c>
      <c r="F2413" t="s">
        <v>121</v>
      </c>
      <c r="G2413" t="s">
        <v>2062</v>
      </c>
    </row>
    <row r="2414" spans="1:7" x14ac:dyDescent="0.25">
      <c r="A2414" t="s">
        <v>66</v>
      </c>
      <c r="B2414">
        <v>-0.16174151369518699</v>
      </c>
      <c r="C2414">
        <v>1.3728888781981899E-2</v>
      </c>
      <c r="D2414">
        <v>-11.781107434380299</v>
      </c>
      <c r="E2414">
        <v>0</v>
      </c>
      <c r="F2414" t="s">
        <v>121</v>
      </c>
      <c r="G2414" t="s">
        <v>2063</v>
      </c>
    </row>
    <row r="2415" spans="1:7" x14ac:dyDescent="0.25">
      <c r="A2415" t="s">
        <v>67</v>
      </c>
      <c r="B2415">
        <v>-0.27800472934550002</v>
      </c>
      <c r="C2415">
        <v>1.40241684365865E-2</v>
      </c>
      <c r="D2415">
        <v>-19.823259439770901</v>
      </c>
      <c r="E2415">
        <v>0</v>
      </c>
      <c r="F2415" t="s">
        <v>121</v>
      </c>
      <c r="G2415" t="s">
        <v>2064</v>
      </c>
    </row>
    <row r="2416" spans="1:7" x14ac:dyDescent="0.25">
      <c r="A2416" t="s">
        <v>68</v>
      </c>
      <c r="B2416">
        <v>-0.26840421351520499</v>
      </c>
      <c r="C2416">
        <v>1.43860950756878E-2</v>
      </c>
      <c r="D2416">
        <v>-18.657197252144002</v>
      </c>
      <c r="E2416">
        <v>0</v>
      </c>
      <c r="F2416" t="s">
        <v>121</v>
      </c>
      <c r="G2416" t="s">
        <v>2065</v>
      </c>
    </row>
    <row r="2417" spans="1:7" x14ac:dyDescent="0.25">
      <c r="A2417" t="s">
        <v>69</v>
      </c>
      <c r="B2417">
        <v>-0.167363994161108</v>
      </c>
      <c r="C2417">
        <v>1.39066677747159E-2</v>
      </c>
      <c r="D2417">
        <v>-12.0348020728155</v>
      </c>
      <c r="E2417">
        <v>0</v>
      </c>
      <c r="F2417" t="s">
        <v>121</v>
      </c>
      <c r="G2417" t="s">
        <v>2066</v>
      </c>
    </row>
    <row r="2418" spans="1:7" x14ac:dyDescent="0.25">
      <c r="A2418" t="s">
        <v>70</v>
      </c>
      <c r="B2418">
        <v>-0.27837783975126901</v>
      </c>
      <c r="C2418">
        <v>1.42843928604778E-2</v>
      </c>
      <c r="D2418">
        <v>-19.488251441297599</v>
      </c>
      <c r="E2418">
        <v>0</v>
      </c>
      <c r="F2418" t="s">
        <v>121</v>
      </c>
      <c r="G2418" t="s">
        <v>2067</v>
      </c>
    </row>
    <row r="2419" spans="1:7" x14ac:dyDescent="0.25">
      <c r="A2419" t="s">
        <v>71</v>
      </c>
      <c r="B2419">
        <v>-0.27372226454667398</v>
      </c>
      <c r="C2419">
        <v>1.4600517182358099E-2</v>
      </c>
      <c r="D2419">
        <v>-18.747436212562</v>
      </c>
      <c r="E2419">
        <v>0</v>
      </c>
      <c r="F2419" t="s">
        <v>121</v>
      </c>
      <c r="G2419" t="s">
        <v>2068</v>
      </c>
    </row>
    <row r="2420" spans="1:7" x14ac:dyDescent="0.25">
      <c r="A2420" t="s">
        <v>72</v>
      </c>
      <c r="B2420">
        <v>-1.2955796931947299E-2</v>
      </c>
      <c r="C2420">
        <v>1.2980941238723599E-2</v>
      </c>
      <c r="D2420">
        <v>-0.99806298277498895</v>
      </c>
      <c r="E2420">
        <v>0.31825039090000001</v>
      </c>
      <c r="F2420" t="s">
        <v>7184</v>
      </c>
      <c r="G2420" t="s">
        <v>7487</v>
      </c>
    </row>
    <row r="2421" spans="1:7" x14ac:dyDescent="0.25">
      <c r="A2421" t="s">
        <v>73</v>
      </c>
      <c r="B2421">
        <v>-0.15227531681421</v>
      </c>
      <c r="C2421">
        <v>1.3846843427768299E-2</v>
      </c>
      <c r="D2421">
        <v>-10.997114079360401</v>
      </c>
      <c r="E2421">
        <v>0</v>
      </c>
      <c r="F2421" t="s">
        <v>121</v>
      </c>
      <c r="G2421" t="s">
        <v>7488</v>
      </c>
    </row>
    <row r="2422" spans="1:7" x14ac:dyDescent="0.25">
      <c r="A2422" t="s">
        <v>74</v>
      </c>
      <c r="B2422">
        <v>-0.12515635877321599</v>
      </c>
      <c r="C2422">
        <v>1.3382585238088201E-2</v>
      </c>
      <c r="D2422">
        <v>-9.3521809535729705</v>
      </c>
      <c r="E2422">
        <v>0</v>
      </c>
      <c r="F2422" t="s">
        <v>121</v>
      </c>
      <c r="G2422" t="s">
        <v>7489</v>
      </c>
    </row>
    <row r="2423" spans="1:7" x14ac:dyDescent="0.25">
      <c r="A2423" t="s">
        <v>75</v>
      </c>
      <c r="B2423">
        <v>1.4861499112341201E-2</v>
      </c>
      <c r="C2423">
        <v>1.3732102409833901E-2</v>
      </c>
      <c r="D2423">
        <v>1.08224499561688</v>
      </c>
      <c r="E2423">
        <v>0.2791453787</v>
      </c>
      <c r="F2423" t="s">
        <v>7184</v>
      </c>
      <c r="G2423" t="s">
        <v>2069</v>
      </c>
    </row>
    <row r="2424" spans="1:7" x14ac:dyDescent="0.25">
      <c r="A2424" t="s">
        <v>76</v>
      </c>
      <c r="B2424">
        <v>3.9948754863948603E-2</v>
      </c>
      <c r="C2424">
        <v>1.4145836274607601E-2</v>
      </c>
      <c r="D2424">
        <v>2.8240645578274202</v>
      </c>
      <c r="E2424">
        <v>4.7424935999999997E-3</v>
      </c>
      <c r="F2424" t="s">
        <v>134</v>
      </c>
      <c r="G2424" t="s">
        <v>2070</v>
      </c>
    </row>
    <row r="2425" spans="1:7" x14ac:dyDescent="0.25">
      <c r="A2425" t="s">
        <v>77</v>
      </c>
      <c r="B2425">
        <v>4.1710956295272199E-3</v>
      </c>
      <c r="C2425">
        <v>1.41197804738685E-2</v>
      </c>
      <c r="D2425">
        <v>0.29540796595574997</v>
      </c>
      <c r="E2425">
        <v>0.76768264799999997</v>
      </c>
      <c r="F2425" t="s">
        <v>7184</v>
      </c>
      <c r="G2425" t="s">
        <v>2071</v>
      </c>
    </row>
    <row r="2426" spans="1:7" x14ac:dyDescent="0.25">
      <c r="A2426" t="s">
        <v>78</v>
      </c>
      <c r="B2426">
        <v>2.3238854462383101E-3</v>
      </c>
      <c r="C2426">
        <v>1.3904292787263999E-2</v>
      </c>
      <c r="D2426">
        <v>0.167134386609503</v>
      </c>
      <c r="E2426">
        <v>0.86726452990000003</v>
      </c>
      <c r="F2426" t="s">
        <v>7184</v>
      </c>
      <c r="G2426" t="s">
        <v>2072</v>
      </c>
    </row>
    <row r="2427" spans="1:7" x14ac:dyDescent="0.25">
      <c r="A2427" t="s">
        <v>79</v>
      </c>
      <c r="B2427">
        <v>-3.9712322450108001E-2</v>
      </c>
      <c r="C2427">
        <v>1.48276882250933E-2</v>
      </c>
      <c r="D2427">
        <v>-2.6782544822396499</v>
      </c>
      <c r="E2427">
        <v>7.4014839000000002E-3</v>
      </c>
      <c r="F2427" t="s">
        <v>134</v>
      </c>
      <c r="G2427" t="s">
        <v>2073</v>
      </c>
    </row>
    <row r="2428" spans="1:7" x14ac:dyDescent="0.25">
      <c r="A2428" t="s">
        <v>80</v>
      </c>
      <c r="B2428">
        <v>-7.1747384396063596E-2</v>
      </c>
      <c r="C2428">
        <v>1.44152887926185E-2</v>
      </c>
      <c r="D2428">
        <v>-4.9771728772303598</v>
      </c>
      <c r="E2428">
        <v>6.4590000000000003E-7</v>
      </c>
      <c r="F2428" t="s">
        <v>121</v>
      </c>
      <c r="G2428" t="s">
        <v>2074</v>
      </c>
    </row>
    <row r="2429" spans="1:7" x14ac:dyDescent="0.25">
      <c r="A2429" t="s">
        <v>81</v>
      </c>
      <c r="B2429">
        <v>1.2012600978021299E-3</v>
      </c>
      <c r="C2429">
        <v>9.1902461814809596E-3</v>
      </c>
      <c r="D2429">
        <v>0.13071032854623199</v>
      </c>
      <c r="E2429">
        <v>0.89600463259999996</v>
      </c>
      <c r="F2429" t="s">
        <v>7184</v>
      </c>
      <c r="G2429" t="s">
        <v>2075</v>
      </c>
    </row>
    <row r="2430" spans="1:7" x14ac:dyDescent="0.25">
      <c r="A2430" t="s">
        <v>82</v>
      </c>
      <c r="B2430">
        <v>8.2960564625943391E-3</v>
      </c>
      <c r="C2430">
        <v>9.4752115861074793E-3</v>
      </c>
      <c r="D2430">
        <v>0.87555368945617895</v>
      </c>
      <c r="E2430">
        <v>0.3812740798</v>
      </c>
      <c r="F2430" t="s">
        <v>7184</v>
      </c>
      <c r="G2430" t="s">
        <v>2076</v>
      </c>
    </row>
    <row r="2431" spans="1:7" x14ac:dyDescent="0.25">
      <c r="A2431" t="s">
        <v>83</v>
      </c>
      <c r="B2431">
        <v>-3.8145819517217697E-2</v>
      </c>
      <c r="C2431">
        <v>9.6088268191175004E-3</v>
      </c>
      <c r="D2431">
        <v>-3.96987272591111</v>
      </c>
      <c r="E2431">
        <v>7.1943699999999994E-5</v>
      </c>
      <c r="F2431" t="s">
        <v>121</v>
      </c>
      <c r="G2431" t="s">
        <v>2077</v>
      </c>
    </row>
    <row r="2432" spans="1:7" x14ac:dyDescent="0.25">
      <c r="A2432" t="s">
        <v>84</v>
      </c>
      <c r="B2432">
        <v>1.10969406939967E-2</v>
      </c>
      <c r="C2432">
        <v>1.29064340798617E-2</v>
      </c>
      <c r="D2432">
        <v>0.85979912230842903</v>
      </c>
      <c r="E2432">
        <v>0.38990112500000002</v>
      </c>
      <c r="F2432" t="s">
        <v>7184</v>
      </c>
      <c r="G2432" t="s">
        <v>2078</v>
      </c>
    </row>
    <row r="2433" spans="1:7" x14ac:dyDescent="0.25">
      <c r="A2433" t="s">
        <v>85</v>
      </c>
      <c r="B2433">
        <v>-0.28029473004829902</v>
      </c>
      <c r="C2433">
        <v>1.38308897294038E-2</v>
      </c>
      <c r="D2433">
        <v>-20.265849524662698</v>
      </c>
      <c r="E2433">
        <v>0</v>
      </c>
      <c r="F2433" t="s">
        <v>121</v>
      </c>
      <c r="G2433" t="s">
        <v>2079</v>
      </c>
    </row>
    <row r="2434" spans="1:7" x14ac:dyDescent="0.25">
      <c r="A2434" t="s">
        <v>86</v>
      </c>
      <c r="B2434">
        <v>-0.186728880129546</v>
      </c>
      <c r="C2434">
        <v>1.34519411327231E-2</v>
      </c>
      <c r="D2434">
        <v>-13.8811847514937</v>
      </c>
      <c r="E2434">
        <v>0</v>
      </c>
      <c r="F2434" t="s">
        <v>121</v>
      </c>
      <c r="G2434" t="s">
        <v>2080</v>
      </c>
    </row>
    <row r="2435" spans="1:7" x14ac:dyDescent="0.25">
      <c r="A2435" t="s">
        <v>6</v>
      </c>
      <c r="B2435">
        <v>6.6082907542694702</v>
      </c>
      <c r="C2435">
        <v>5.0840976173145501E-2</v>
      </c>
      <c r="D2435">
        <v>129.97961982012501</v>
      </c>
      <c r="E2435">
        <v>0</v>
      </c>
      <c r="F2435" t="s">
        <v>121</v>
      </c>
      <c r="G2435" t="s">
        <v>2081</v>
      </c>
    </row>
    <row r="2436" spans="1:7" x14ac:dyDescent="0.25">
      <c r="A2436" t="s">
        <v>18</v>
      </c>
      <c r="B2436">
        <v>0.14055318698604</v>
      </c>
      <c r="C2436">
        <v>2.93352190294086E-2</v>
      </c>
      <c r="D2436">
        <v>4.7912779122301901</v>
      </c>
      <c r="E2436">
        <v>1.6587999999999999E-6</v>
      </c>
      <c r="F2436" t="s">
        <v>121</v>
      </c>
      <c r="G2436" t="s">
        <v>2082</v>
      </c>
    </row>
    <row r="2437" spans="1:7" x14ac:dyDescent="0.25">
      <c r="A2437" t="s">
        <v>19</v>
      </c>
      <c r="B2437">
        <v>0.106977420760083</v>
      </c>
      <c r="C2437">
        <v>3.6347854399525599E-2</v>
      </c>
      <c r="D2437">
        <v>2.9431564125963798</v>
      </c>
      <c r="E2437">
        <v>3.2493280000000001E-3</v>
      </c>
      <c r="F2437" t="s">
        <v>134</v>
      </c>
      <c r="G2437" t="s">
        <v>2083</v>
      </c>
    </row>
    <row r="2438" spans="1:7" x14ac:dyDescent="0.25">
      <c r="A2438" t="s">
        <v>20</v>
      </c>
      <c r="B2438">
        <v>8.3881017850499201E-2</v>
      </c>
      <c r="C2438">
        <v>3.4730628999450897E-2</v>
      </c>
      <c r="D2438">
        <v>2.4151885602712602</v>
      </c>
      <c r="E2438">
        <v>1.5728225500000002E-2</v>
      </c>
      <c r="F2438" t="s">
        <v>137</v>
      </c>
      <c r="G2438" t="s">
        <v>2084</v>
      </c>
    </row>
    <row r="2439" spans="1:7" x14ac:dyDescent="0.25">
      <c r="A2439" t="s">
        <v>7</v>
      </c>
      <c r="B2439">
        <v>2.5115424379942099E-2</v>
      </c>
      <c r="C2439">
        <v>1.3074056220336301E-3</v>
      </c>
      <c r="D2439">
        <v>19.2101242006867</v>
      </c>
      <c r="E2439">
        <v>0</v>
      </c>
      <c r="F2439" t="s">
        <v>121</v>
      </c>
      <c r="G2439" t="s">
        <v>2085</v>
      </c>
    </row>
    <row r="2440" spans="1:7" x14ac:dyDescent="0.25">
      <c r="A2440" t="s">
        <v>8</v>
      </c>
      <c r="B2440">
        <v>-2.80613275321471E-4</v>
      </c>
      <c r="C2440">
        <v>1.6878046966743899E-5</v>
      </c>
      <c r="D2440">
        <v>-16.625932838934801</v>
      </c>
      <c r="E2440">
        <v>0</v>
      </c>
      <c r="F2440" t="s">
        <v>121</v>
      </c>
      <c r="G2440" t="s">
        <v>2086</v>
      </c>
    </row>
    <row r="2441" spans="1:7" x14ac:dyDescent="0.25">
      <c r="A2441" t="s">
        <v>21</v>
      </c>
      <c r="B2441">
        <v>-4.8991419274171499E-2</v>
      </c>
      <c r="C2441">
        <v>1.22353237132537E-2</v>
      </c>
      <c r="D2441">
        <v>-4.00409669758898</v>
      </c>
      <c r="E2441">
        <v>6.2284099999999995E-5</v>
      </c>
      <c r="F2441" t="s">
        <v>121</v>
      </c>
      <c r="G2441" t="s">
        <v>7490</v>
      </c>
    </row>
    <row r="2442" spans="1:7" x14ac:dyDescent="0.25">
      <c r="A2442" t="s">
        <v>22</v>
      </c>
      <c r="B2442">
        <v>-4.2656698661559099E-2</v>
      </c>
      <c r="C2442">
        <v>1.18757577303981E-2</v>
      </c>
      <c r="D2442">
        <v>-3.5919138491998601</v>
      </c>
      <c r="E2442">
        <v>3.2836079999999998E-4</v>
      </c>
      <c r="F2442" t="s">
        <v>121</v>
      </c>
      <c r="G2442" t="s">
        <v>2087</v>
      </c>
    </row>
    <row r="2443" spans="1:7" x14ac:dyDescent="0.25">
      <c r="A2443" t="s">
        <v>23</v>
      </c>
      <c r="B2443">
        <v>-7.6601805267729195E-2</v>
      </c>
      <c r="C2443">
        <v>1.5994277070441001E-2</v>
      </c>
      <c r="D2443">
        <v>-4.7893258901521198</v>
      </c>
      <c r="E2443">
        <v>1.6750000000000001E-6</v>
      </c>
      <c r="F2443" t="s">
        <v>121</v>
      </c>
      <c r="G2443" t="s">
        <v>2088</v>
      </c>
    </row>
    <row r="2444" spans="1:7" x14ac:dyDescent="0.25">
      <c r="A2444" t="s">
        <v>24</v>
      </c>
      <c r="B2444">
        <v>-5.6955114730680399E-2</v>
      </c>
      <c r="C2444">
        <v>1.1505648088333501E-2</v>
      </c>
      <c r="D2444">
        <v>-4.9501874464969804</v>
      </c>
      <c r="E2444">
        <v>7.4219999999999996E-7</v>
      </c>
      <c r="F2444" t="s">
        <v>121</v>
      </c>
      <c r="G2444" t="s">
        <v>2089</v>
      </c>
    </row>
    <row r="2445" spans="1:7" x14ac:dyDescent="0.25">
      <c r="A2445" t="s">
        <v>25</v>
      </c>
      <c r="B2445">
        <v>-5.9115440877148401E-2</v>
      </c>
      <c r="C2445">
        <v>1.8402034846466499E-2</v>
      </c>
      <c r="D2445">
        <v>-3.2124404377214701</v>
      </c>
      <c r="E2445">
        <v>1.3163955000000001E-3</v>
      </c>
      <c r="F2445" t="s">
        <v>134</v>
      </c>
      <c r="G2445" t="s">
        <v>2090</v>
      </c>
    </row>
    <row r="2446" spans="1:7" x14ac:dyDescent="0.25">
      <c r="A2446" t="s">
        <v>26</v>
      </c>
      <c r="B2446">
        <v>-3.0812778249282899E-2</v>
      </c>
      <c r="C2446">
        <v>1.2304767677270199E-2</v>
      </c>
      <c r="D2446">
        <v>-2.50413328048456</v>
      </c>
      <c r="E2446">
        <v>1.2276206499999999E-2</v>
      </c>
      <c r="F2446" t="s">
        <v>137</v>
      </c>
      <c r="G2446" t="s">
        <v>2091</v>
      </c>
    </row>
    <row r="2447" spans="1:7" x14ac:dyDescent="0.25">
      <c r="A2447" t="s">
        <v>27</v>
      </c>
      <c r="B2447">
        <v>-1.5288370029344399E-2</v>
      </c>
      <c r="C2447">
        <v>1.11439829672326E-2</v>
      </c>
      <c r="D2447">
        <v>-1.3718945976764101</v>
      </c>
      <c r="E2447">
        <v>0.170098256</v>
      </c>
      <c r="F2447" t="s">
        <v>7184</v>
      </c>
      <c r="G2447" t="s">
        <v>2092</v>
      </c>
    </row>
    <row r="2448" spans="1:7" x14ac:dyDescent="0.25">
      <c r="A2448" t="s">
        <v>28</v>
      </c>
      <c r="B2448">
        <v>-4.4351114120929298E-2</v>
      </c>
      <c r="C2448">
        <v>1.2213817565133201E-2</v>
      </c>
      <c r="D2448">
        <v>-3.63122454420298</v>
      </c>
      <c r="E2448">
        <v>2.821713E-4</v>
      </c>
      <c r="F2448" t="s">
        <v>121</v>
      </c>
      <c r="G2448" t="s">
        <v>2093</v>
      </c>
    </row>
    <row r="2449" spans="1:7" x14ac:dyDescent="0.25">
      <c r="A2449" t="s">
        <v>29</v>
      </c>
      <c r="B2449">
        <v>-6.0640468088827899E-2</v>
      </c>
      <c r="C2449">
        <v>1.4914880293469801E-2</v>
      </c>
      <c r="D2449">
        <v>-4.0657696807246904</v>
      </c>
      <c r="E2449">
        <v>4.7898000000000001E-5</v>
      </c>
      <c r="F2449" t="s">
        <v>121</v>
      </c>
      <c r="G2449" t="s">
        <v>2094</v>
      </c>
    </row>
    <row r="2450" spans="1:7" x14ac:dyDescent="0.25">
      <c r="A2450" t="s">
        <v>30</v>
      </c>
      <c r="B2450">
        <v>-5.9217480334580498E-2</v>
      </c>
      <c r="C2450">
        <v>1.19844216823449E-2</v>
      </c>
      <c r="D2450">
        <v>-4.9412046658720401</v>
      </c>
      <c r="E2450">
        <v>7.7720000000000005E-7</v>
      </c>
      <c r="F2450" t="s">
        <v>121</v>
      </c>
      <c r="G2450" t="s">
        <v>2095</v>
      </c>
    </row>
    <row r="2451" spans="1:7" x14ac:dyDescent="0.25">
      <c r="A2451" t="s">
        <v>31</v>
      </c>
      <c r="B2451">
        <v>-6.66759665421401E-2</v>
      </c>
      <c r="C2451">
        <v>1.21446011480196E-2</v>
      </c>
      <c r="D2451">
        <v>-5.49017343010998</v>
      </c>
      <c r="E2451">
        <v>4.0200000000000003E-8</v>
      </c>
      <c r="F2451" t="s">
        <v>121</v>
      </c>
      <c r="G2451" t="s">
        <v>2096</v>
      </c>
    </row>
    <row r="2452" spans="1:7" x14ac:dyDescent="0.25">
      <c r="A2452" t="s">
        <v>32</v>
      </c>
      <c r="B2452">
        <v>-5.5841338591078003E-2</v>
      </c>
      <c r="C2452">
        <v>1.14822213714057E-2</v>
      </c>
      <c r="D2452">
        <v>-4.8632870578632597</v>
      </c>
      <c r="E2452">
        <v>1.1557E-6</v>
      </c>
      <c r="F2452" t="s">
        <v>121</v>
      </c>
      <c r="G2452" t="s">
        <v>7491</v>
      </c>
    </row>
    <row r="2453" spans="1:7" x14ac:dyDescent="0.25">
      <c r="A2453" t="s">
        <v>33</v>
      </c>
      <c r="B2453">
        <v>-4.40257655641072E-2</v>
      </c>
      <c r="C2453">
        <v>1.16955284352654E-2</v>
      </c>
      <c r="D2453">
        <v>-3.76432461412832</v>
      </c>
      <c r="E2453">
        <v>1.6706189999999999E-4</v>
      </c>
      <c r="F2453" t="s">
        <v>121</v>
      </c>
      <c r="G2453" t="s">
        <v>2097</v>
      </c>
    </row>
    <row r="2454" spans="1:7" x14ac:dyDescent="0.25">
      <c r="A2454" t="s">
        <v>34</v>
      </c>
      <c r="B2454">
        <v>-7.5577674006990794E-2</v>
      </c>
      <c r="C2454">
        <v>1.2135859585653601E-2</v>
      </c>
      <c r="D2454">
        <v>-6.2276325359214404</v>
      </c>
      <c r="E2454">
        <v>5.0000000000000003E-10</v>
      </c>
      <c r="F2454" t="s">
        <v>121</v>
      </c>
      <c r="G2454" t="s">
        <v>2098</v>
      </c>
    </row>
    <row r="2455" spans="1:7" x14ac:dyDescent="0.25">
      <c r="A2455" t="s">
        <v>35</v>
      </c>
      <c r="B2455">
        <v>-5.8770130771058499E-2</v>
      </c>
      <c r="C2455">
        <v>7.8813899547670093E-3</v>
      </c>
      <c r="D2455">
        <v>-7.4568231122115396</v>
      </c>
      <c r="E2455">
        <v>0</v>
      </c>
      <c r="F2455" t="s">
        <v>121</v>
      </c>
      <c r="G2455" t="s">
        <v>2099</v>
      </c>
    </row>
    <row r="2456" spans="1:7" x14ac:dyDescent="0.25">
      <c r="A2456" t="s">
        <v>36</v>
      </c>
      <c r="B2456">
        <v>-6.6596777873326907E-2</v>
      </c>
      <c r="C2456">
        <v>1.15237613113915E-2</v>
      </c>
      <c r="D2456">
        <v>-5.7790834150213399</v>
      </c>
      <c r="E2456">
        <v>7.4999999999999993E-9</v>
      </c>
      <c r="F2456" t="s">
        <v>121</v>
      </c>
      <c r="G2456" t="s">
        <v>2100</v>
      </c>
    </row>
    <row r="2457" spans="1:7" x14ac:dyDescent="0.25">
      <c r="A2457" t="s">
        <v>37</v>
      </c>
      <c r="B2457">
        <v>-0.30186266484984198</v>
      </c>
      <c r="C2457">
        <v>3.3674362328303198E-3</v>
      </c>
      <c r="D2457">
        <v>-89.641687021977305</v>
      </c>
      <c r="E2457">
        <v>0</v>
      </c>
      <c r="F2457" t="s">
        <v>121</v>
      </c>
      <c r="G2457" t="s">
        <v>7492</v>
      </c>
    </row>
    <row r="2458" spans="1:7" x14ac:dyDescent="0.25">
      <c r="A2458" t="s">
        <v>38</v>
      </c>
      <c r="B2458">
        <v>-0.234060556424591</v>
      </c>
      <c r="C2458">
        <v>6.3555396701316198E-3</v>
      </c>
      <c r="D2458">
        <v>-36.827801976373202</v>
      </c>
      <c r="E2458">
        <v>0</v>
      </c>
      <c r="F2458" t="s">
        <v>121</v>
      </c>
      <c r="G2458" t="s">
        <v>2101</v>
      </c>
    </row>
    <row r="2459" spans="1:7" x14ac:dyDescent="0.25">
      <c r="A2459" t="s">
        <v>9</v>
      </c>
      <c r="B2459">
        <v>-0.119135276712626</v>
      </c>
      <c r="C2459">
        <v>2.42698328861233E-3</v>
      </c>
      <c r="D2459">
        <v>-49.087802652627197</v>
      </c>
      <c r="E2459">
        <v>0</v>
      </c>
      <c r="F2459" t="s">
        <v>121</v>
      </c>
      <c r="G2459" t="s">
        <v>2102</v>
      </c>
    </row>
    <row r="2460" spans="1:7" x14ac:dyDescent="0.25">
      <c r="A2460" t="s">
        <v>10</v>
      </c>
      <c r="B2460">
        <v>4.4003896762789401E-4</v>
      </c>
      <c r="C2460">
        <v>3.9237342624482098E-3</v>
      </c>
      <c r="D2460">
        <v>0.112148004476055</v>
      </c>
      <c r="E2460">
        <v>0.91070620189999996</v>
      </c>
      <c r="F2460" t="s">
        <v>7184</v>
      </c>
      <c r="G2460" t="s">
        <v>2103</v>
      </c>
    </row>
    <row r="2461" spans="1:7" x14ac:dyDescent="0.25">
      <c r="A2461" t="s">
        <v>11</v>
      </c>
      <c r="B2461">
        <v>-1.4195134748282399E-2</v>
      </c>
      <c r="C2461">
        <v>1.2477864514174699E-2</v>
      </c>
      <c r="D2461">
        <v>-1.1376253310137201</v>
      </c>
      <c r="E2461">
        <v>0.25527873909999999</v>
      </c>
      <c r="F2461" t="s">
        <v>7184</v>
      </c>
      <c r="G2461" t="s">
        <v>2104</v>
      </c>
    </row>
    <row r="2462" spans="1:7" x14ac:dyDescent="0.25">
      <c r="A2462" t="s">
        <v>7133</v>
      </c>
      <c r="B2462">
        <v>2.5938167024032701E-2</v>
      </c>
      <c r="C2462">
        <v>2.4858520408920499E-3</v>
      </c>
      <c r="D2462">
        <v>10.4343165230078</v>
      </c>
      <c r="E2462">
        <v>0</v>
      </c>
      <c r="F2462" t="s">
        <v>121</v>
      </c>
      <c r="G2462" t="s">
        <v>7493</v>
      </c>
    </row>
    <row r="2463" spans="1:7" x14ac:dyDescent="0.25">
      <c r="A2463" t="s">
        <v>7132</v>
      </c>
      <c r="B2463">
        <v>-9.0186324096189305E-2</v>
      </c>
      <c r="C2463">
        <v>2.0953901953940199E-3</v>
      </c>
      <c r="D2463">
        <v>-43.040348425048499</v>
      </c>
      <c r="E2463">
        <v>0</v>
      </c>
      <c r="F2463" t="s">
        <v>121</v>
      </c>
      <c r="G2463" t="s">
        <v>7494</v>
      </c>
    </row>
    <row r="2464" spans="1:7" x14ac:dyDescent="0.25">
      <c r="A2464" t="s">
        <v>12</v>
      </c>
      <c r="B2464">
        <v>-2.0328310846268599E-2</v>
      </c>
      <c r="C2464">
        <v>4.4507444127829997E-2</v>
      </c>
      <c r="D2464">
        <v>-0.45673956895578199</v>
      </c>
      <c r="E2464">
        <v>0.64785889210000003</v>
      </c>
      <c r="F2464" t="s">
        <v>7184</v>
      </c>
      <c r="G2464" t="s">
        <v>2105</v>
      </c>
    </row>
    <row r="2465" spans="1:7" x14ac:dyDescent="0.25">
      <c r="A2465" t="s">
        <v>13</v>
      </c>
      <c r="B2465">
        <v>0.11115191199133501</v>
      </c>
      <c r="C2465">
        <v>4.4514081843951503E-2</v>
      </c>
      <c r="D2465">
        <v>2.4970056078206699</v>
      </c>
      <c r="E2465">
        <v>1.25257361E-2</v>
      </c>
      <c r="F2465" t="s">
        <v>137</v>
      </c>
      <c r="G2465" t="s">
        <v>2106</v>
      </c>
    </row>
    <row r="2466" spans="1:7" x14ac:dyDescent="0.25">
      <c r="A2466" t="s">
        <v>14</v>
      </c>
      <c r="B2466">
        <v>1.9492358594960998E-2</v>
      </c>
      <c r="C2466">
        <v>4.4486133096437799E-2</v>
      </c>
      <c r="D2466">
        <v>0.43816707001044802</v>
      </c>
      <c r="E2466">
        <v>0.66126579399999996</v>
      </c>
      <c r="F2466" t="s">
        <v>7184</v>
      </c>
      <c r="G2466" t="s">
        <v>2107</v>
      </c>
    </row>
    <row r="2467" spans="1:7" x14ac:dyDescent="0.25">
      <c r="A2467" t="s">
        <v>15</v>
      </c>
      <c r="B2467">
        <v>6.8293849531405895E-2</v>
      </c>
      <c r="C2467">
        <v>4.4494395964291E-2</v>
      </c>
      <c r="D2467">
        <v>1.53488654135714</v>
      </c>
      <c r="E2467">
        <v>0.1248137596</v>
      </c>
      <c r="F2467" t="s">
        <v>7184</v>
      </c>
      <c r="G2467" t="s">
        <v>2108</v>
      </c>
    </row>
    <row r="2468" spans="1:7" x14ac:dyDescent="0.25">
      <c r="A2468" t="s">
        <v>16</v>
      </c>
      <c r="B2468">
        <v>-4.3698906075457698E-2</v>
      </c>
      <c r="C2468">
        <v>4.4713142690140498E-2</v>
      </c>
      <c r="D2468">
        <v>-0.97731681215718902</v>
      </c>
      <c r="E2468">
        <v>0.32841387160000002</v>
      </c>
      <c r="F2468" t="s">
        <v>7184</v>
      </c>
      <c r="G2468" t="s">
        <v>2109</v>
      </c>
    </row>
    <row r="2469" spans="1:7" x14ac:dyDescent="0.25">
      <c r="A2469" t="s">
        <v>17</v>
      </c>
      <c r="B2469">
        <v>0.176612398822314</v>
      </c>
      <c r="C2469">
        <v>4.4578773781106099E-2</v>
      </c>
      <c r="D2469">
        <v>3.96180477483587</v>
      </c>
      <c r="E2469">
        <v>7.44189E-5</v>
      </c>
      <c r="F2469" t="s">
        <v>121</v>
      </c>
      <c r="G2469" t="s">
        <v>2110</v>
      </c>
    </row>
    <row r="2470" spans="1:7" x14ac:dyDescent="0.25">
      <c r="A2470" t="s">
        <v>155</v>
      </c>
      <c r="B2470">
        <v>8.9958036387704395E-3</v>
      </c>
      <c r="C2470">
        <v>1.5397241184051901E-3</v>
      </c>
      <c r="D2470">
        <v>5.84247757844315</v>
      </c>
      <c r="E2470">
        <v>5.2000000000000002E-9</v>
      </c>
      <c r="F2470" t="s">
        <v>121</v>
      </c>
      <c r="G2470" t="s">
        <v>2111</v>
      </c>
    </row>
    <row r="2471" spans="1:7" x14ac:dyDescent="0.25">
      <c r="A2471" t="s">
        <v>157</v>
      </c>
      <c r="B2471">
        <v>4.2119725546901098E-2</v>
      </c>
      <c r="C2471">
        <v>1.8400554451465201E-3</v>
      </c>
      <c r="D2471">
        <v>22.890465424832399</v>
      </c>
      <c r="E2471">
        <v>0</v>
      </c>
      <c r="F2471" t="s">
        <v>121</v>
      </c>
      <c r="G2471" t="s">
        <v>2112</v>
      </c>
    </row>
    <row r="2472" spans="1:7" x14ac:dyDescent="0.25">
      <c r="A2472" t="s">
        <v>159</v>
      </c>
      <c r="B2472">
        <v>3.0870818111874102E-2</v>
      </c>
      <c r="C2472">
        <v>1.7865336323412699E-3</v>
      </c>
      <c r="D2472">
        <v>17.279729613272099</v>
      </c>
      <c r="E2472">
        <v>0</v>
      </c>
      <c r="F2472" t="s">
        <v>121</v>
      </c>
      <c r="G2472" t="s">
        <v>2113</v>
      </c>
    </row>
    <row r="2473" spans="1:7" x14ac:dyDescent="0.25">
      <c r="A2473" t="s">
        <v>161</v>
      </c>
      <c r="B2473">
        <v>-1.0037147077855099E-4</v>
      </c>
      <c r="C2473">
        <v>1.9711575762432399E-5</v>
      </c>
      <c r="D2473">
        <v>-5.0920064427241298</v>
      </c>
      <c r="E2473">
        <v>3.5470000000000002E-7</v>
      </c>
      <c r="F2473" t="s">
        <v>121</v>
      </c>
      <c r="G2473" t="s">
        <v>2114</v>
      </c>
    </row>
    <row r="2474" spans="1:7" x14ac:dyDescent="0.25">
      <c r="A2474" t="s">
        <v>163</v>
      </c>
      <c r="B2474">
        <v>-4.2288146880901202E-4</v>
      </c>
      <c r="C2474">
        <v>2.2765274969158299E-5</v>
      </c>
      <c r="D2474">
        <v>-18.5757241843957</v>
      </c>
      <c r="E2474">
        <v>0</v>
      </c>
      <c r="F2474" t="s">
        <v>121</v>
      </c>
      <c r="G2474" t="s">
        <v>2115</v>
      </c>
    </row>
    <row r="2475" spans="1:7" x14ac:dyDescent="0.25">
      <c r="A2475" t="s">
        <v>165</v>
      </c>
      <c r="B2475">
        <v>-3.4048521319877202E-4</v>
      </c>
      <c r="C2475">
        <v>2.2429689185026199E-5</v>
      </c>
      <c r="D2475">
        <v>-15.180112858009499</v>
      </c>
      <c r="E2475">
        <v>0</v>
      </c>
      <c r="F2475" t="s">
        <v>121</v>
      </c>
      <c r="G2475" t="s">
        <v>2116</v>
      </c>
    </row>
    <row r="2476" spans="1:7" x14ac:dyDescent="0.25">
      <c r="A2476" t="s">
        <v>39</v>
      </c>
      <c r="B2476">
        <v>-0.17822507844862701</v>
      </c>
      <c r="C2476">
        <v>1.42792571277484E-2</v>
      </c>
      <c r="D2476">
        <v>-12.481397096091801</v>
      </c>
      <c r="E2476">
        <v>0</v>
      </c>
      <c r="F2476" t="s">
        <v>121</v>
      </c>
      <c r="G2476" t="s">
        <v>7495</v>
      </c>
    </row>
    <row r="2477" spans="1:7" x14ac:dyDescent="0.25">
      <c r="A2477" t="s">
        <v>40</v>
      </c>
      <c r="B2477">
        <v>-0.29562124262074901</v>
      </c>
      <c r="C2477">
        <v>1.47928460025921E-2</v>
      </c>
      <c r="D2477">
        <v>-19.984068148140601</v>
      </c>
      <c r="E2477">
        <v>0</v>
      </c>
      <c r="F2477" t="s">
        <v>121</v>
      </c>
      <c r="G2477" t="s">
        <v>7496</v>
      </c>
    </row>
    <row r="2478" spans="1:7" x14ac:dyDescent="0.25">
      <c r="A2478" t="s">
        <v>41</v>
      </c>
      <c r="B2478">
        <v>-0.28613534527246498</v>
      </c>
      <c r="C2478">
        <v>1.50542420576398E-2</v>
      </c>
      <c r="D2478">
        <v>-19.006957917702501</v>
      </c>
      <c r="E2478">
        <v>0</v>
      </c>
      <c r="F2478" t="s">
        <v>121</v>
      </c>
      <c r="G2478" t="s">
        <v>7497</v>
      </c>
    </row>
    <row r="2479" spans="1:7" x14ac:dyDescent="0.25">
      <c r="A2479" t="s">
        <v>42</v>
      </c>
      <c r="B2479">
        <v>-0.15009114184952599</v>
      </c>
      <c r="C2479">
        <v>1.37353881689176E-2</v>
      </c>
      <c r="D2479">
        <v>-10.9273316490009</v>
      </c>
      <c r="E2479">
        <v>0</v>
      </c>
      <c r="F2479" t="s">
        <v>121</v>
      </c>
      <c r="G2479" t="s">
        <v>2117</v>
      </c>
    </row>
    <row r="2480" spans="1:7" x14ac:dyDescent="0.25">
      <c r="A2480" t="s">
        <v>43</v>
      </c>
      <c r="B2480">
        <v>-0.25904302767239101</v>
      </c>
      <c r="C2480">
        <v>1.3848162782703399E-2</v>
      </c>
      <c r="D2480">
        <v>-18.705949066105799</v>
      </c>
      <c r="E2480">
        <v>0</v>
      </c>
      <c r="F2480" t="s">
        <v>121</v>
      </c>
      <c r="G2480" t="s">
        <v>2118</v>
      </c>
    </row>
    <row r="2481" spans="1:7" x14ac:dyDescent="0.25">
      <c r="A2481" t="s">
        <v>44</v>
      </c>
      <c r="B2481">
        <v>-0.22026446934385599</v>
      </c>
      <c r="C2481">
        <v>1.4373842645229199E-2</v>
      </c>
      <c r="D2481">
        <v>-15.323979452144901</v>
      </c>
      <c r="E2481">
        <v>0</v>
      </c>
      <c r="F2481" t="s">
        <v>121</v>
      </c>
      <c r="G2481" t="s">
        <v>2119</v>
      </c>
    </row>
    <row r="2482" spans="1:7" x14ac:dyDescent="0.25">
      <c r="A2482" t="s">
        <v>45</v>
      </c>
      <c r="B2482">
        <v>-0.18086591803201299</v>
      </c>
      <c r="C2482">
        <v>1.81996418993947E-2</v>
      </c>
      <c r="D2482">
        <v>-9.93788334033251</v>
      </c>
      <c r="E2482">
        <v>0</v>
      </c>
      <c r="F2482" t="s">
        <v>121</v>
      </c>
      <c r="G2482" t="s">
        <v>2120</v>
      </c>
    </row>
    <row r="2483" spans="1:7" x14ac:dyDescent="0.25">
      <c r="A2483" t="s">
        <v>46</v>
      </c>
      <c r="B2483">
        <v>-0.28249538586103801</v>
      </c>
      <c r="C2483">
        <v>1.9090940445117999E-2</v>
      </c>
      <c r="D2483">
        <v>-14.797353051995801</v>
      </c>
      <c r="E2483">
        <v>0</v>
      </c>
      <c r="F2483" t="s">
        <v>121</v>
      </c>
      <c r="G2483" t="s">
        <v>2121</v>
      </c>
    </row>
    <row r="2484" spans="1:7" x14ac:dyDescent="0.25">
      <c r="A2484" t="s">
        <v>47</v>
      </c>
      <c r="B2484">
        <v>-0.26306087941143502</v>
      </c>
      <c r="C2484">
        <v>1.9479590981507401E-2</v>
      </c>
      <c r="D2484">
        <v>-13.50443547101</v>
      </c>
      <c r="E2484">
        <v>0</v>
      </c>
      <c r="F2484" t="s">
        <v>121</v>
      </c>
      <c r="G2484" t="s">
        <v>2122</v>
      </c>
    </row>
    <row r="2485" spans="1:7" x14ac:dyDescent="0.25">
      <c r="A2485" t="s">
        <v>48</v>
      </c>
      <c r="B2485">
        <v>-0.16179783022227301</v>
      </c>
      <c r="C2485">
        <v>1.3191526467869599E-2</v>
      </c>
      <c r="D2485">
        <v>-12.265284886958501</v>
      </c>
      <c r="E2485">
        <v>0</v>
      </c>
      <c r="F2485" t="s">
        <v>121</v>
      </c>
      <c r="G2485" t="s">
        <v>2123</v>
      </c>
    </row>
    <row r="2486" spans="1:7" x14ac:dyDescent="0.25">
      <c r="A2486" t="s">
        <v>49</v>
      </c>
      <c r="B2486">
        <v>-0.27793188677396002</v>
      </c>
      <c r="C2486">
        <v>1.34331948448051E-2</v>
      </c>
      <c r="D2486">
        <v>-20.6899319175321</v>
      </c>
      <c r="E2486">
        <v>0</v>
      </c>
      <c r="F2486" t="s">
        <v>121</v>
      </c>
      <c r="G2486" t="s">
        <v>2124</v>
      </c>
    </row>
    <row r="2487" spans="1:7" x14ac:dyDescent="0.25">
      <c r="A2487" t="s">
        <v>50</v>
      </c>
      <c r="B2487">
        <v>-0.25921653697047897</v>
      </c>
      <c r="C2487">
        <v>1.3857704132581999E-2</v>
      </c>
      <c r="D2487">
        <v>-18.7055903698372</v>
      </c>
      <c r="E2487">
        <v>0</v>
      </c>
      <c r="F2487" t="s">
        <v>121</v>
      </c>
      <c r="G2487" t="s">
        <v>2125</v>
      </c>
    </row>
    <row r="2488" spans="1:7" x14ac:dyDescent="0.25">
      <c r="A2488" t="s">
        <v>51</v>
      </c>
      <c r="B2488">
        <v>-0.19257033668982801</v>
      </c>
      <c r="C2488">
        <v>2.0762943224714898E-2</v>
      </c>
      <c r="D2488">
        <v>-9.2747128673262704</v>
      </c>
      <c r="E2488">
        <v>0</v>
      </c>
      <c r="F2488" t="s">
        <v>121</v>
      </c>
      <c r="G2488" t="s">
        <v>2126</v>
      </c>
    </row>
    <row r="2489" spans="1:7" x14ac:dyDescent="0.25">
      <c r="A2489" t="s">
        <v>52</v>
      </c>
      <c r="B2489">
        <v>-0.32194004784693198</v>
      </c>
      <c r="C2489">
        <v>2.1427072145523501E-2</v>
      </c>
      <c r="D2489">
        <v>-15.024920141233199</v>
      </c>
      <c r="E2489">
        <v>0</v>
      </c>
      <c r="F2489" t="s">
        <v>121</v>
      </c>
      <c r="G2489" t="s">
        <v>2127</v>
      </c>
    </row>
    <row r="2490" spans="1:7" x14ac:dyDescent="0.25">
      <c r="A2490" t="s">
        <v>53</v>
      </c>
      <c r="B2490">
        <v>-0.34538069576175501</v>
      </c>
      <c r="C2490">
        <v>2.2757841847124E-2</v>
      </c>
      <c r="D2490">
        <v>-15.176337812779201</v>
      </c>
      <c r="E2490">
        <v>0</v>
      </c>
      <c r="F2490" t="s">
        <v>121</v>
      </c>
      <c r="G2490" t="s">
        <v>2128</v>
      </c>
    </row>
    <row r="2491" spans="1:7" x14ac:dyDescent="0.25">
      <c r="A2491" t="s">
        <v>54</v>
      </c>
      <c r="B2491">
        <v>-0.15374853731642099</v>
      </c>
      <c r="C2491">
        <v>1.4098386441427401E-2</v>
      </c>
      <c r="D2491">
        <v>-10.905399561515701</v>
      </c>
      <c r="E2491">
        <v>0</v>
      </c>
      <c r="F2491" t="s">
        <v>121</v>
      </c>
      <c r="G2491" t="s">
        <v>2129</v>
      </c>
    </row>
    <row r="2492" spans="1:7" x14ac:dyDescent="0.25">
      <c r="A2492" t="s">
        <v>55</v>
      </c>
      <c r="B2492">
        <v>-0.30815144027805302</v>
      </c>
      <c r="C2492">
        <v>1.4255511961086801E-2</v>
      </c>
      <c r="D2492">
        <v>-21.616301197685001</v>
      </c>
      <c r="E2492">
        <v>0</v>
      </c>
      <c r="F2492" t="s">
        <v>121</v>
      </c>
      <c r="G2492" t="s">
        <v>2130</v>
      </c>
    </row>
    <row r="2493" spans="1:7" x14ac:dyDescent="0.25">
      <c r="A2493" t="s">
        <v>56</v>
      </c>
      <c r="B2493">
        <v>-0.250038147403502</v>
      </c>
      <c r="C2493">
        <v>1.4712387638935599E-2</v>
      </c>
      <c r="D2493">
        <v>-16.995076090966201</v>
      </c>
      <c r="E2493">
        <v>0</v>
      </c>
      <c r="F2493" t="s">
        <v>121</v>
      </c>
      <c r="G2493" t="s">
        <v>2131</v>
      </c>
    </row>
    <row r="2494" spans="1:7" x14ac:dyDescent="0.25">
      <c r="A2494" t="s">
        <v>57</v>
      </c>
      <c r="B2494">
        <v>-0.14986542873762901</v>
      </c>
      <c r="C2494">
        <v>1.2783228978012E-2</v>
      </c>
      <c r="D2494">
        <v>-11.723597300447899</v>
      </c>
      <c r="E2494">
        <v>0</v>
      </c>
      <c r="F2494" t="s">
        <v>121</v>
      </c>
      <c r="G2494" t="s">
        <v>2132</v>
      </c>
    </row>
    <row r="2495" spans="1:7" x14ac:dyDescent="0.25">
      <c r="A2495" t="s">
        <v>58</v>
      </c>
      <c r="B2495">
        <v>-0.22468539184518899</v>
      </c>
      <c r="C2495">
        <v>1.27268531997744E-2</v>
      </c>
      <c r="D2495">
        <v>-17.654434157311702</v>
      </c>
      <c r="E2495">
        <v>0</v>
      </c>
      <c r="F2495" t="s">
        <v>121</v>
      </c>
      <c r="G2495" t="s">
        <v>2133</v>
      </c>
    </row>
    <row r="2496" spans="1:7" x14ac:dyDescent="0.25">
      <c r="A2496" t="s">
        <v>59</v>
      </c>
      <c r="B2496">
        <v>-0.185481470628935</v>
      </c>
      <c r="C2496">
        <v>1.32227147943742E-2</v>
      </c>
      <c r="D2496">
        <v>-14.027487812703299</v>
      </c>
      <c r="E2496">
        <v>0</v>
      </c>
      <c r="F2496" t="s">
        <v>121</v>
      </c>
      <c r="G2496" t="s">
        <v>2134</v>
      </c>
    </row>
    <row r="2497" spans="1:7" x14ac:dyDescent="0.25">
      <c r="A2497" t="s">
        <v>60</v>
      </c>
      <c r="B2497">
        <v>-0.15694008711844101</v>
      </c>
      <c r="C2497">
        <v>1.41104088635424E-2</v>
      </c>
      <c r="D2497">
        <v>-11.1222919644754</v>
      </c>
      <c r="E2497">
        <v>0</v>
      </c>
      <c r="F2497" t="s">
        <v>121</v>
      </c>
      <c r="G2497" t="s">
        <v>2135</v>
      </c>
    </row>
    <row r="2498" spans="1:7" x14ac:dyDescent="0.25">
      <c r="A2498" t="s">
        <v>61</v>
      </c>
      <c r="B2498">
        <v>-0.280727359282191</v>
      </c>
      <c r="C2498">
        <v>1.4330182500810499E-2</v>
      </c>
      <c r="D2498">
        <v>-19.589936085343901</v>
      </c>
      <c r="E2498">
        <v>0</v>
      </c>
      <c r="F2498" t="s">
        <v>121</v>
      </c>
      <c r="G2498" t="s">
        <v>2136</v>
      </c>
    </row>
    <row r="2499" spans="1:7" x14ac:dyDescent="0.25">
      <c r="A2499" t="s">
        <v>62</v>
      </c>
      <c r="B2499">
        <v>-0.25227093634712</v>
      </c>
      <c r="C2499">
        <v>1.47295829598834E-2</v>
      </c>
      <c r="D2499">
        <v>-17.126821379409702</v>
      </c>
      <c r="E2499">
        <v>0</v>
      </c>
      <c r="F2499" t="s">
        <v>121</v>
      </c>
      <c r="G2499" t="s">
        <v>2137</v>
      </c>
    </row>
    <row r="2500" spans="1:7" x14ac:dyDescent="0.25">
      <c r="A2500" t="s">
        <v>63</v>
      </c>
      <c r="B2500">
        <v>-0.18195026978502299</v>
      </c>
      <c r="C2500">
        <v>1.71345939448641E-2</v>
      </c>
      <c r="D2500">
        <v>-10.6188842508031</v>
      </c>
      <c r="E2500">
        <v>0</v>
      </c>
      <c r="F2500" t="s">
        <v>121</v>
      </c>
      <c r="G2500" t="s">
        <v>2138</v>
      </c>
    </row>
    <row r="2501" spans="1:7" x14ac:dyDescent="0.25">
      <c r="A2501" t="s">
        <v>64</v>
      </c>
      <c r="B2501">
        <v>-0.33822324102036599</v>
      </c>
      <c r="C2501">
        <v>1.77410177024603E-2</v>
      </c>
      <c r="D2501">
        <v>-19.064477962471202</v>
      </c>
      <c r="E2501">
        <v>0</v>
      </c>
      <c r="F2501" t="s">
        <v>121</v>
      </c>
      <c r="G2501" t="s">
        <v>2139</v>
      </c>
    </row>
    <row r="2502" spans="1:7" x14ac:dyDescent="0.25">
      <c r="A2502" t="s">
        <v>65</v>
      </c>
      <c r="B2502">
        <v>-0.31376581159933797</v>
      </c>
      <c r="C2502">
        <v>1.8240229245731002E-2</v>
      </c>
      <c r="D2502">
        <v>-17.2018568063103</v>
      </c>
      <c r="E2502">
        <v>0</v>
      </c>
      <c r="F2502" t="s">
        <v>121</v>
      </c>
      <c r="G2502" t="s">
        <v>2140</v>
      </c>
    </row>
    <row r="2503" spans="1:7" x14ac:dyDescent="0.25">
      <c r="A2503" t="s">
        <v>66</v>
      </c>
      <c r="B2503">
        <v>-0.163456300537829</v>
      </c>
      <c r="C2503">
        <v>1.38452420165641E-2</v>
      </c>
      <c r="D2503">
        <v>-11.8059547346499</v>
      </c>
      <c r="E2503">
        <v>0</v>
      </c>
      <c r="F2503" t="s">
        <v>121</v>
      </c>
      <c r="G2503" t="s">
        <v>2141</v>
      </c>
    </row>
    <row r="2504" spans="1:7" x14ac:dyDescent="0.25">
      <c r="A2504" t="s">
        <v>67</v>
      </c>
      <c r="B2504">
        <v>-0.278708967512242</v>
      </c>
      <c r="C2504">
        <v>1.4143024185645E-2</v>
      </c>
      <c r="D2504">
        <v>-19.706461917468001</v>
      </c>
      <c r="E2504">
        <v>0</v>
      </c>
      <c r="F2504" t="s">
        <v>121</v>
      </c>
      <c r="G2504" t="s">
        <v>2142</v>
      </c>
    </row>
    <row r="2505" spans="1:7" x14ac:dyDescent="0.25">
      <c r="A2505" t="s">
        <v>68</v>
      </c>
      <c r="B2505">
        <v>-0.269751803762945</v>
      </c>
      <c r="C2505">
        <v>1.4508018176795701E-2</v>
      </c>
      <c r="D2505">
        <v>-18.593290997828401</v>
      </c>
      <c r="E2505">
        <v>0</v>
      </c>
      <c r="F2505" t="s">
        <v>121</v>
      </c>
      <c r="G2505" t="s">
        <v>2143</v>
      </c>
    </row>
    <row r="2506" spans="1:7" x14ac:dyDescent="0.25">
      <c r="A2506" t="s">
        <v>69</v>
      </c>
      <c r="B2506">
        <v>-0.16846368150503599</v>
      </c>
      <c r="C2506">
        <v>1.40245276979438E-2</v>
      </c>
      <c r="D2506">
        <v>-12.0120752108989</v>
      </c>
      <c r="E2506">
        <v>0</v>
      </c>
      <c r="F2506" t="s">
        <v>121</v>
      </c>
      <c r="G2506" t="s">
        <v>2144</v>
      </c>
    </row>
    <row r="2507" spans="1:7" x14ac:dyDescent="0.25">
      <c r="A2507" t="s">
        <v>70</v>
      </c>
      <c r="B2507">
        <v>-0.27934025005753699</v>
      </c>
      <c r="C2507">
        <v>1.44054540286287E-2</v>
      </c>
      <c r="D2507">
        <v>-19.3912839888552</v>
      </c>
      <c r="E2507">
        <v>0</v>
      </c>
      <c r="F2507" t="s">
        <v>121</v>
      </c>
      <c r="G2507" t="s">
        <v>2145</v>
      </c>
    </row>
    <row r="2508" spans="1:7" x14ac:dyDescent="0.25">
      <c r="A2508" t="s">
        <v>71</v>
      </c>
      <c r="B2508">
        <v>-0.274540873683498</v>
      </c>
      <c r="C2508">
        <v>1.4724257524910101E-2</v>
      </c>
      <c r="D2508">
        <v>-18.645481663101702</v>
      </c>
      <c r="E2508">
        <v>0</v>
      </c>
      <c r="F2508" t="s">
        <v>121</v>
      </c>
      <c r="G2508" t="s">
        <v>2146</v>
      </c>
    </row>
    <row r="2509" spans="1:7" x14ac:dyDescent="0.25">
      <c r="A2509" t="s">
        <v>72</v>
      </c>
      <c r="B2509">
        <v>-1.6542053567700599E-2</v>
      </c>
      <c r="C2509">
        <v>1.30909555687274E-2</v>
      </c>
      <c r="D2509">
        <v>-1.26362460561835</v>
      </c>
      <c r="E2509">
        <v>0.20636671540000001</v>
      </c>
      <c r="F2509" t="s">
        <v>7184</v>
      </c>
      <c r="G2509" t="s">
        <v>7498</v>
      </c>
    </row>
    <row r="2510" spans="1:7" x14ac:dyDescent="0.25">
      <c r="A2510" t="s">
        <v>73</v>
      </c>
      <c r="B2510">
        <v>-0.160349747633488</v>
      </c>
      <c r="C2510">
        <v>1.3964196335724601E-2</v>
      </c>
      <c r="D2510">
        <v>-11.482919874398</v>
      </c>
      <c r="E2510">
        <v>0</v>
      </c>
      <c r="F2510" t="s">
        <v>121</v>
      </c>
      <c r="G2510" t="s">
        <v>7499</v>
      </c>
    </row>
    <row r="2511" spans="1:7" x14ac:dyDescent="0.25">
      <c r="A2511" t="s">
        <v>74</v>
      </c>
      <c r="B2511">
        <v>-0.14153269167372201</v>
      </c>
      <c r="C2511">
        <v>1.34960035273796E-2</v>
      </c>
      <c r="D2511">
        <v>-10.487007608333199</v>
      </c>
      <c r="E2511">
        <v>0</v>
      </c>
      <c r="F2511" t="s">
        <v>121</v>
      </c>
      <c r="G2511" t="s">
        <v>7500</v>
      </c>
    </row>
    <row r="2512" spans="1:7" x14ac:dyDescent="0.25">
      <c r="A2512" t="s">
        <v>75</v>
      </c>
      <c r="B2512">
        <v>1.0335706605045901E-2</v>
      </c>
      <c r="C2512">
        <v>1.3848482880123299E-2</v>
      </c>
      <c r="D2512">
        <v>0.74634215852486196</v>
      </c>
      <c r="E2512">
        <v>0.45546189269999998</v>
      </c>
      <c r="F2512" t="s">
        <v>7184</v>
      </c>
      <c r="G2512" t="s">
        <v>2147</v>
      </c>
    </row>
    <row r="2513" spans="1:7" x14ac:dyDescent="0.25">
      <c r="A2513" t="s">
        <v>76</v>
      </c>
      <c r="B2513">
        <v>3.9610776776865003E-2</v>
      </c>
      <c r="C2513">
        <v>1.42657231665883E-2</v>
      </c>
      <c r="D2513">
        <v>2.77663994417312</v>
      </c>
      <c r="E2513">
        <v>5.4930635999999996E-3</v>
      </c>
      <c r="F2513" t="s">
        <v>134</v>
      </c>
      <c r="G2513" t="s">
        <v>2148</v>
      </c>
    </row>
    <row r="2514" spans="1:7" x14ac:dyDescent="0.25">
      <c r="A2514" t="s">
        <v>77</v>
      </c>
      <c r="B2514">
        <v>-5.2495945236617899E-3</v>
      </c>
      <c r="C2514">
        <v>1.42394465412258E-2</v>
      </c>
      <c r="D2514">
        <v>-0.36866562955682602</v>
      </c>
      <c r="E2514">
        <v>0.7123774786</v>
      </c>
      <c r="F2514" t="s">
        <v>7184</v>
      </c>
      <c r="G2514" t="s">
        <v>2149</v>
      </c>
    </row>
    <row r="2515" spans="1:7" x14ac:dyDescent="0.25">
      <c r="A2515" t="s">
        <v>78</v>
      </c>
      <c r="B2515">
        <v>-1.7393055720456899E-3</v>
      </c>
      <c r="C2515">
        <v>1.4022132582317199E-2</v>
      </c>
      <c r="D2515">
        <v>-0.124040017581852</v>
      </c>
      <c r="E2515">
        <v>0.90128375260000004</v>
      </c>
      <c r="F2515" t="s">
        <v>7184</v>
      </c>
      <c r="G2515" t="s">
        <v>2150</v>
      </c>
    </row>
    <row r="2516" spans="1:7" x14ac:dyDescent="0.25">
      <c r="A2516" t="s">
        <v>79</v>
      </c>
      <c r="B2516">
        <v>-4.62806641020349E-2</v>
      </c>
      <c r="C2516">
        <v>1.4953353857160401E-2</v>
      </c>
      <c r="D2516">
        <v>-3.0950022679944502</v>
      </c>
      <c r="E2516">
        <v>1.9684675E-3</v>
      </c>
      <c r="F2516" t="s">
        <v>134</v>
      </c>
      <c r="G2516" t="s">
        <v>2151</v>
      </c>
    </row>
    <row r="2517" spans="1:7" x14ac:dyDescent="0.25">
      <c r="A2517" t="s">
        <v>80</v>
      </c>
      <c r="B2517">
        <v>-8.62213762128579E-2</v>
      </c>
      <c r="C2517">
        <v>1.45374593123957E-2</v>
      </c>
      <c r="D2517">
        <v>-5.9309797097309298</v>
      </c>
      <c r="E2517">
        <v>3E-9</v>
      </c>
      <c r="F2517" t="s">
        <v>121</v>
      </c>
      <c r="G2517" t="s">
        <v>2152</v>
      </c>
    </row>
    <row r="2518" spans="1:7" x14ac:dyDescent="0.25">
      <c r="A2518" t="s">
        <v>81</v>
      </c>
      <c r="B2518">
        <v>-3.0203230339107801E-3</v>
      </c>
      <c r="C2518">
        <v>9.2681341217799394E-3</v>
      </c>
      <c r="D2518">
        <v>-0.32588253409206402</v>
      </c>
      <c r="E2518">
        <v>0.74451367469999996</v>
      </c>
      <c r="F2518" t="s">
        <v>7184</v>
      </c>
      <c r="G2518" t="s">
        <v>2153</v>
      </c>
    </row>
    <row r="2519" spans="1:7" x14ac:dyDescent="0.25">
      <c r="A2519" t="s">
        <v>82</v>
      </c>
      <c r="B2519">
        <v>4.5642982173050503E-3</v>
      </c>
      <c r="C2519">
        <v>9.5555146269363702E-3</v>
      </c>
      <c r="D2519">
        <v>0.47766116169594902</v>
      </c>
      <c r="E2519">
        <v>0.63289207130000003</v>
      </c>
      <c r="F2519" t="s">
        <v>7184</v>
      </c>
      <c r="G2519" t="s">
        <v>2154</v>
      </c>
    </row>
    <row r="2520" spans="1:7" x14ac:dyDescent="0.25">
      <c r="A2520" t="s">
        <v>83</v>
      </c>
      <c r="B2520">
        <v>-4.9862305602220297E-2</v>
      </c>
      <c r="C2520">
        <v>9.6902622578262897E-3</v>
      </c>
      <c r="D2520">
        <v>-5.1456095073122796</v>
      </c>
      <c r="E2520">
        <v>2.67E-7</v>
      </c>
      <c r="F2520" t="s">
        <v>121</v>
      </c>
      <c r="G2520" t="s">
        <v>2155</v>
      </c>
    </row>
    <row r="2521" spans="1:7" x14ac:dyDescent="0.25">
      <c r="A2521" t="s">
        <v>84</v>
      </c>
      <c r="B2521">
        <v>6.0453617274691803E-3</v>
      </c>
      <c r="C2521">
        <v>1.3015816956798199E-2</v>
      </c>
      <c r="D2521">
        <v>0.46446271851661902</v>
      </c>
      <c r="E2521">
        <v>0.64231692240000005</v>
      </c>
      <c r="F2521" t="s">
        <v>7184</v>
      </c>
      <c r="G2521" t="s">
        <v>2156</v>
      </c>
    </row>
    <row r="2522" spans="1:7" x14ac:dyDescent="0.25">
      <c r="A2522" t="s">
        <v>85</v>
      </c>
      <c r="B2522">
        <v>-0.288463256451016</v>
      </c>
      <c r="C2522">
        <v>1.39481074287181E-2</v>
      </c>
      <c r="D2522">
        <v>-20.681175415747902</v>
      </c>
      <c r="E2522">
        <v>0</v>
      </c>
      <c r="F2522" t="s">
        <v>121</v>
      </c>
      <c r="G2522" t="s">
        <v>2157</v>
      </c>
    </row>
    <row r="2523" spans="1:7" x14ac:dyDescent="0.25">
      <c r="A2523" t="s">
        <v>86</v>
      </c>
      <c r="B2523">
        <v>-0.20349436214508901</v>
      </c>
      <c r="C2523">
        <v>1.35659472177791E-2</v>
      </c>
      <c r="D2523">
        <v>-15.000379912904</v>
      </c>
      <c r="E2523">
        <v>0</v>
      </c>
      <c r="F2523" t="s">
        <v>121</v>
      </c>
      <c r="G2523" t="s">
        <v>2158</v>
      </c>
    </row>
    <row r="2524" spans="1:7" x14ac:dyDescent="0.25">
      <c r="A2524" t="s">
        <v>6</v>
      </c>
      <c r="B2524">
        <v>6.5561521042610602</v>
      </c>
      <c r="C2524">
        <v>4.8550644963752498E-2</v>
      </c>
      <c r="D2524">
        <v>135.037384346919</v>
      </c>
      <c r="E2524">
        <v>0</v>
      </c>
      <c r="F2524" t="s">
        <v>121</v>
      </c>
      <c r="G2524" t="s">
        <v>2237</v>
      </c>
    </row>
    <row r="2525" spans="1:7" x14ac:dyDescent="0.25">
      <c r="A2525" t="s">
        <v>18</v>
      </c>
      <c r="B2525">
        <v>0.106570992126012</v>
      </c>
      <c r="C2525">
        <v>2.8013699012786199E-2</v>
      </c>
      <c r="D2525">
        <v>3.8042456327302698</v>
      </c>
      <c r="E2525">
        <v>1.42292E-4</v>
      </c>
      <c r="F2525" t="s">
        <v>121</v>
      </c>
      <c r="G2525" t="s">
        <v>2238</v>
      </c>
    </row>
    <row r="2526" spans="1:7" x14ac:dyDescent="0.25">
      <c r="A2526" t="s">
        <v>19</v>
      </c>
      <c r="B2526">
        <v>4.7483561105178297E-2</v>
      </c>
      <c r="C2526">
        <v>3.47104227136706E-2</v>
      </c>
      <c r="D2526">
        <v>1.3679914386774901</v>
      </c>
      <c r="E2526">
        <v>0.17131675709999999</v>
      </c>
      <c r="F2526" t="s">
        <v>7184</v>
      </c>
      <c r="G2526" t="s">
        <v>2239</v>
      </c>
    </row>
    <row r="2527" spans="1:7" x14ac:dyDescent="0.25">
      <c r="A2527" t="s">
        <v>20</v>
      </c>
      <c r="B2527">
        <v>4.0474297028088302E-2</v>
      </c>
      <c r="C2527">
        <v>3.3166051575752503E-2</v>
      </c>
      <c r="D2527">
        <v>1.22035319566586</v>
      </c>
      <c r="E2527">
        <v>0.22233288549999999</v>
      </c>
      <c r="F2527" t="s">
        <v>7184</v>
      </c>
      <c r="G2527" t="s">
        <v>2240</v>
      </c>
    </row>
    <row r="2528" spans="1:7" x14ac:dyDescent="0.25">
      <c r="A2528" t="s">
        <v>7</v>
      </c>
      <c r="B2528">
        <v>2.4505343484054799E-2</v>
      </c>
      <c r="C2528">
        <v>1.24850840713198E-3</v>
      </c>
      <c r="D2528">
        <v>19.627696012354001</v>
      </c>
      <c r="E2528">
        <v>0</v>
      </c>
      <c r="F2528" t="s">
        <v>121</v>
      </c>
      <c r="G2528" t="s">
        <v>2241</v>
      </c>
    </row>
    <row r="2529" spans="1:7" x14ac:dyDescent="0.25">
      <c r="A2529" t="s">
        <v>8</v>
      </c>
      <c r="B2529">
        <v>-2.7456857568756402E-4</v>
      </c>
      <c r="C2529">
        <v>1.6117709132358399E-5</v>
      </c>
      <c r="D2529">
        <v>-17.0352109864256</v>
      </c>
      <c r="E2529">
        <v>0</v>
      </c>
      <c r="F2529" t="s">
        <v>121</v>
      </c>
      <c r="G2529" t="s">
        <v>2242</v>
      </c>
    </row>
    <row r="2530" spans="1:7" x14ac:dyDescent="0.25">
      <c r="A2530" t="s">
        <v>21</v>
      </c>
      <c r="B2530">
        <v>-5.8094602071800401E-2</v>
      </c>
      <c r="C2530">
        <v>1.1684135560177099E-2</v>
      </c>
      <c r="D2530">
        <v>-4.9720924387255199</v>
      </c>
      <c r="E2530">
        <v>6.6309999999999995E-7</v>
      </c>
      <c r="F2530" t="s">
        <v>121</v>
      </c>
      <c r="G2530" t="s">
        <v>7512</v>
      </c>
    </row>
    <row r="2531" spans="1:7" x14ac:dyDescent="0.25">
      <c r="A2531" t="s">
        <v>22</v>
      </c>
      <c r="B2531">
        <v>-5.0909349834385102E-2</v>
      </c>
      <c r="C2531">
        <v>1.1340767637515301E-2</v>
      </c>
      <c r="D2531">
        <v>-4.4890567783063204</v>
      </c>
      <c r="E2531">
        <v>7.1590999999999998E-6</v>
      </c>
      <c r="F2531" t="s">
        <v>121</v>
      </c>
      <c r="G2531" t="s">
        <v>2243</v>
      </c>
    </row>
    <row r="2532" spans="1:7" x14ac:dyDescent="0.25">
      <c r="A2532" t="s">
        <v>23</v>
      </c>
      <c r="B2532">
        <v>-8.74117104439084E-2</v>
      </c>
      <c r="C2532">
        <v>1.5273752117864201E-2</v>
      </c>
      <c r="D2532">
        <v>-5.7230017725422799</v>
      </c>
      <c r="E2532">
        <v>1.05E-8</v>
      </c>
      <c r="F2532" t="s">
        <v>121</v>
      </c>
      <c r="G2532" t="s">
        <v>2244</v>
      </c>
    </row>
    <row r="2533" spans="1:7" x14ac:dyDescent="0.25">
      <c r="A2533" t="s">
        <v>24</v>
      </c>
      <c r="B2533">
        <v>-6.7263721056913195E-2</v>
      </c>
      <c r="C2533">
        <v>1.09873310361341E-2</v>
      </c>
      <c r="D2533">
        <v>-6.1219345112750698</v>
      </c>
      <c r="E2533">
        <v>8.9999999999999999E-10</v>
      </c>
      <c r="F2533" t="s">
        <v>121</v>
      </c>
      <c r="G2533" t="s">
        <v>2245</v>
      </c>
    </row>
    <row r="2534" spans="1:7" x14ac:dyDescent="0.25">
      <c r="A2534" t="s">
        <v>25</v>
      </c>
      <c r="B2534">
        <v>-6.9870969257138094E-2</v>
      </c>
      <c r="C2534">
        <v>1.7573042999778399E-2</v>
      </c>
      <c r="D2534">
        <v>-3.97603131444105</v>
      </c>
      <c r="E2534">
        <v>7.0106900000000005E-5</v>
      </c>
      <c r="F2534" t="s">
        <v>121</v>
      </c>
      <c r="G2534" t="s">
        <v>2246</v>
      </c>
    </row>
    <row r="2535" spans="1:7" x14ac:dyDescent="0.25">
      <c r="A2535" t="s">
        <v>26</v>
      </c>
      <c r="B2535">
        <v>-4.4989355281907402E-2</v>
      </c>
      <c r="C2535">
        <v>1.17504511484214E-2</v>
      </c>
      <c r="D2535">
        <v>-3.8287342939978499</v>
      </c>
      <c r="E2535">
        <v>1.2885500000000001E-4</v>
      </c>
      <c r="F2535" t="s">
        <v>121</v>
      </c>
      <c r="G2535" t="s">
        <v>2247</v>
      </c>
    </row>
    <row r="2536" spans="1:7" x14ac:dyDescent="0.25">
      <c r="A2536" t="s">
        <v>27</v>
      </c>
      <c r="B2536">
        <v>-2.5382945337232801E-2</v>
      </c>
      <c r="C2536">
        <v>1.06419585391439E-2</v>
      </c>
      <c r="D2536">
        <v>-2.3851761162071599</v>
      </c>
      <c r="E2536">
        <v>1.7072151800000001E-2</v>
      </c>
      <c r="F2536" t="s">
        <v>137</v>
      </c>
      <c r="G2536" t="s">
        <v>2248</v>
      </c>
    </row>
    <row r="2537" spans="1:7" x14ac:dyDescent="0.25">
      <c r="A2537" t="s">
        <v>28</v>
      </c>
      <c r="B2537">
        <v>-5.2454744348471402E-2</v>
      </c>
      <c r="C2537">
        <v>1.16635982408624E-2</v>
      </c>
      <c r="D2537">
        <v>-4.4973037706923602</v>
      </c>
      <c r="E2537">
        <v>6.8870999999999997E-6</v>
      </c>
      <c r="F2537" t="s">
        <v>121</v>
      </c>
      <c r="G2537" t="s">
        <v>2249</v>
      </c>
    </row>
    <row r="2538" spans="1:7" x14ac:dyDescent="0.25">
      <c r="A2538" t="s">
        <v>29</v>
      </c>
      <c r="B2538">
        <v>-7.3115634633066195E-2</v>
      </c>
      <c r="C2538">
        <v>1.4242981002941701E-2</v>
      </c>
      <c r="D2538">
        <v>-5.1334502670448803</v>
      </c>
      <c r="E2538">
        <v>2.8480000000000001E-7</v>
      </c>
      <c r="F2538" t="s">
        <v>121</v>
      </c>
      <c r="G2538" t="s">
        <v>2250</v>
      </c>
    </row>
    <row r="2539" spans="1:7" x14ac:dyDescent="0.25">
      <c r="A2539" t="s">
        <v>30</v>
      </c>
      <c r="B2539">
        <v>-6.6770436614522005E-2</v>
      </c>
      <c r="C2539">
        <v>1.1444536395482501E-2</v>
      </c>
      <c r="D2539">
        <v>-5.8342631197256898</v>
      </c>
      <c r="E2539">
        <v>5.4000000000000004E-9</v>
      </c>
      <c r="F2539" t="s">
        <v>121</v>
      </c>
      <c r="G2539" t="s">
        <v>2251</v>
      </c>
    </row>
    <row r="2540" spans="1:7" x14ac:dyDescent="0.25">
      <c r="A2540" t="s">
        <v>31</v>
      </c>
      <c r="B2540">
        <v>-7.8247194126981501E-2</v>
      </c>
      <c r="C2540">
        <v>1.1597499948778E-2</v>
      </c>
      <c r="D2540">
        <v>-6.7469018730391301</v>
      </c>
      <c r="E2540">
        <v>0</v>
      </c>
      <c r="F2540" t="s">
        <v>121</v>
      </c>
      <c r="G2540" t="s">
        <v>2252</v>
      </c>
    </row>
    <row r="2541" spans="1:7" x14ac:dyDescent="0.25">
      <c r="A2541" t="s">
        <v>32</v>
      </c>
      <c r="B2541">
        <v>-5.3459992741516797E-2</v>
      </c>
      <c r="C2541">
        <v>1.0964959667568001E-2</v>
      </c>
      <c r="D2541">
        <v>-4.8755302675339403</v>
      </c>
      <c r="E2541">
        <v>1.0862000000000001E-6</v>
      </c>
      <c r="F2541" t="s">
        <v>121</v>
      </c>
      <c r="G2541" t="s">
        <v>7513</v>
      </c>
    </row>
    <row r="2542" spans="1:7" x14ac:dyDescent="0.25">
      <c r="A2542" t="s">
        <v>33</v>
      </c>
      <c r="B2542">
        <v>-4.34148887154122E-2</v>
      </c>
      <c r="C2542">
        <v>1.11686574779807E-2</v>
      </c>
      <c r="D2542">
        <v>-3.88720746437123</v>
      </c>
      <c r="E2542">
        <v>1.014467E-4</v>
      </c>
      <c r="F2542" t="s">
        <v>121</v>
      </c>
      <c r="G2542" t="s">
        <v>2253</v>
      </c>
    </row>
    <row r="2543" spans="1:7" x14ac:dyDescent="0.25">
      <c r="A2543" t="s">
        <v>34</v>
      </c>
      <c r="B2543">
        <v>-6.9779691072215697E-2</v>
      </c>
      <c r="C2543">
        <v>1.1589152184379999E-2</v>
      </c>
      <c r="D2543">
        <v>-6.0211213005094004</v>
      </c>
      <c r="E2543">
        <v>1.6999999999999999E-9</v>
      </c>
      <c r="F2543" t="s">
        <v>121</v>
      </c>
      <c r="G2543" t="s">
        <v>2254</v>
      </c>
    </row>
    <row r="2544" spans="1:7" x14ac:dyDescent="0.25">
      <c r="A2544" t="s">
        <v>35</v>
      </c>
      <c r="B2544">
        <v>-6.0801154125944903E-2</v>
      </c>
      <c r="C2544">
        <v>7.5263418273407399E-3</v>
      </c>
      <c r="D2544">
        <v>-8.0784470757193407</v>
      </c>
      <c r="E2544">
        <v>0</v>
      </c>
      <c r="F2544" t="s">
        <v>121</v>
      </c>
      <c r="G2544" t="s">
        <v>2255</v>
      </c>
    </row>
    <row r="2545" spans="1:7" x14ac:dyDescent="0.25">
      <c r="A2545" t="s">
        <v>36</v>
      </c>
      <c r="B2545">
        <v>-6.3154596966241094E-2</v>
      </c>
      <c r="C2545">
        <v>1.1004628278005401E-2</v>
      </c>
      <c r="D2545">
        <v>-5.7389123349551401</v>
      </c>
      <c r="E2545">
        <v>9.5000000000000007E-9</v>
      </c>
      <c r="F2545" t="s">
        <v>121</v>
      </c>
      <c r="G2545" t="s">
        <v>2256</v>
      </c>
    </row>
    <row r="2546" spans="1:7" x14ac:dyDescent="0.25">
      <c r="A2546" t="s">
        <v>37</v>
      </c>
      <c r="B2546">
        <v>-0.27518201104567303</v>
      </c>
      <c r="C2546">
        <v>3.21573685803024E-3</v>
      </c>
      <c r="D2546">
        <v>-85.573547586301103</v>
      </c>
      <c r="E2546">
        <v>0</v>
      </c>
      <c r="F2546" t="s">
        <v>121</v>
      </c>
      <c r="G2546" t="s">
        <v>7514</v>
      </c>
    </row>
    <row r="2547" spans="1:7" x14ac:dyDescent="0.25">
      <c r="A2547" t="s">
        <v>38</v>
      </c>
      <c r="B2547">
        <v>-0.207752931573604</v>
      </c>
      <c r="C2547">
        <v>6.0692294543429901E-3</v>
      </c>
      <c r="D2547">
        <v>-34.2305284610621</v>
      </c>
      <c r="E2547">
        <v>0</v>
      </c>
      <c r="F2547" t="s">
        <v>121</v>
      </c>
      <c r="G2547" t="s">
        <v>2257</v>
      </c>
    </row>
    <row r="2548" spans="1:7" x14ac:dyDescent="0.25">
      <c r="A2548" t="s">
        <v>9</v>
      </c>
      <c r="B2548">
        <v>-9.5947481546628702E-2</v>
      </c>
      <c r="C2548">
        <v>2.31765030586916E-3</v>
      </c>
      <c r="D2548">
        <v>-41.398601550740203</v>
      </c>
      <c r="E2548">
        <v>0</v>
      </c>
      <c r="F2548" t="s">
        <v>121</v>
      </c>
      <c r="G2548" t="s">
        <v>2258</v>
      </c>
    </row>
    <row r="2549" spans="1:7" x14ac:dyDescent="0.25">
      <c r="A2549" t="s">
        <v>10</v>
      </c>
      <c r="B2549">
        <v>1.0821559643946099E-2</v>
      </c>
      <c r="C2549">
        <v>3.7469742606723901E-3</v>
      </c>
      <c r="D2549">
        <v>2.8880795252658702</v>
      </c>
      <c r="E2549">
        <v>3.8765597000000001E-3</v>
      </c>
      <c r="F2549" t="s">
        <v>134</v>
      </c>
      <c r="G2549" t="s">
        <v>2259</v>
      </c>
    </row>
    <row r="2550" spans="1:7" x14ac:dyDescent="0.25">
      <c r="A2550" t="s">
        <v>11</v>
      </c>
      <c r="B2550">
        <v>-6.1804476856806298E-3</v>
      </c>
      <c r="C2550">
        <v>1.1915750159287799E-2</v>
      </c>
      <c r="D2550">
        <v>-0.51867885807116099</v>
      </c>
      <c r="E2550">
        <v>0.60398545449999996</v>
      </c>
      <c r="F2550" t="s">
        <v>7184</v>
      </c>
      <c r="G2550" t="s">
        <v>2260</v>
      </c>
    </row>
    <row r="2551" spans="1:7" x14ac:dyDescent="0.25">
      <c r="A2551" t="s">
        <v>7133</v>
      </c>
      <c r="B2551">
        <v>7.0591238502149795E-2</v>
      </c>
      <c r="C2551">
        <v>2.3738670842736202E-3</v>
      </c>
      <c r="D2551">
        <v>29.736811706856699</v>
      </c>
      <c r="E2551">
        <v>0</v>
      </c>
      <c r="F2551" t="s">
        <v>121</v>
      </c>
      <c r="G2551" t="s">
        <v>7515</v>
      </c>
    </row>
    <row r="2552" spans="1:7" x14ac:dyDescent="0.25">
      <c r="A2552" t="s">
        <v>7132</v>
      </c>
      <c r="B2552">
        <v>-8.7312484251790404E-2</v>
      </c>
      <c r="C2552">
        <v>2.00099512429974E-3</v>
      </c>
      <c r="D2552">
        <v>-43.6345312347256</v>
      </c>
      <c r="E2552">
        <v>0</v>
      </c>
      <c r="F2552" t="s">
        <v>121</v>
      </c>
      <c r="G2552" t="s">
        <v>7516</v>
      </c>
    </row>
    <row r="2553" spans="1:7" x14ac:dyDescent="0.25">
      <c r="A2553" t="s">
        <v>12</v>
      </c>
      <c r="B2553">
        <v>-3.0721814426950801E-2</v>
      </c>
      <c r="C2553">
        <v>4.25024317144349E-2</v>
      </c>
      <c r="D2553">
        <v>-0.722824864077527</v>
      </c>
      <c r="E2553">
        <v>0.46978859000000001</v>
      </c>
      <c r="F2553" t="s">
        <v>7184</v>
      </c>
      <c r="G2553" t="s">
        <v>2261</v>
      </c>
    </row>
    <row r="2554" spans="1:7" x14ac:dyDescent="0.25">
      <c r="A2554" t="s">
        <v>13</v>
      </c>
      <c r="B2554">
        <v>8.3011113326364502E-2</v>
      </c>
      <c r="C2554">
        <v>4.2508770408595402E-2</v>
      </c>
      <c r="D2554">
        <v>1.9527996817705999</v>
      </c>
      <c r="E2554">
        <v>5.0845149800000003E-2</v>
      </c>
      <c r="F2554" t="s">
        <v>128</v>
      </c>
      <c r="G2554" t="s">
        <v>2262</v>
      </c>
    </row>
    <row r="2555" spans="1:7" x14ac:dyDescent="0.25">
      <c r="A2555" t="s">
        <v>14</v>
      </c>
      <c r="B2555">
        <v>4.88831556458026E-3</v>
      </c>
      <c r="C2555">
        <v>4.2482080722050099E-2</v>
      </c>
      <c r="D2555">
        <v>0.115067705759596</v>
      </c>
      <c r="E2555">
        <v>0.90839160730000001</v>
      </c>
      <c r="F2555" t="s">
        <v>7184</v>
      </c>
      <c r="G2555" t="s">
        <v>2263</v>
      </c>
    </row>
    <row r="2556" spans="1:7" x14ac:dyDescent="0.25">
      <c r="A2556" t="s">
        <v>15</v>
      </c>
      <c r="B2556">
        <v>4.7426704694594597E-2</v>
      </c>
      <c r="C2556">
        <v>4.2489971356607502E-2</v>
      </c>
      <c r="D2556">
        <v>1.1161858476334201</v>
      </c>
      <c r="E2556">
        <v>0.2643443372</v>
      </c>
      <c r="F2556" t="s">
        <v>7184</v>
      </c>
      <c r="G2556" t="s">
        <v>2264</v>
      </c>
    </row>
    <row r="2557" spans="1:7" x14ac:dyDescent="0.25">
      <c r="A2557" t="s">
        <v>16</v>
      </c>
      <c r="B2557">
        <v>-5.54079697404617E-2</v>
      </c>
      <c r="C2557">
        <v>4.2698863778097E-2</v>
      </c>
      <c r="D2557">
        <v>-1.2976450621359199</v>
      </c>
      <c r="E2557">
        <v>0.19441127859999999</v>
      </c>
      <c r="F2557" t="s">
        <v>7184</v>
      </c>
      <c r="G2557" t="s">
        <v>2265</v>
      </c>
    </row>
    <row r="2558" spans="1:7" x14ac:dyDescent="0.25">
      <c r="A2558" t="s">
        <v>17</v>
      </c>
      <c r="B2558">
        <v>0.134068716001815</v>
      </c>
      <c r="C2558">
        <v>4.2570548043668999E-2</v>
      </c>
      <c r="D2558">
        <v>3.1493302802746799</v>
      </c>
      <c r="E2558">
        <v>1.6367647E-3</v>
      </c>
      <c r="F2558" t="s">
        <v>134</v>
      </c>
      <c r="G2558" t="s">
        <v>2266</v>
      </c>
    </row>
    <row r="2559" spans="1:7" x14ac:dyDescent="0.25">
      <c r="A2559" t="s">
        <v>155</v>
      </c>
      <c r="B2559">
        <v>8.4752873211786407E-3</v>
      </c>
      <c r="C2559">
        <v>1.4703612055014599E-3</v>
      </c>
      <c r="D2559">
        <v>5.7640852393736903</v>
      </c>
      <c r="E2559">
        <v>8.2000000000000006E-9</v>
      </c>
      <c r="F2559" t="s">
        <v>121</v>
      </c>
      <c r="G2559" t="s">
        <v>2267</v>
      </c>
    </row>
    <row r="2560" spans="1:7" x14ac:dyDescent="0.25">
      <c r="A2560" t="s">
        <v>157</v>
      </c>
      <c r="B2560">
        <v>4.1117527171406397E-2</v>
      </c>
      <c r="C2560">
        <v>1.7571629294977199E-3</v>
      </c>
      <c r="D2560">
        <v>23.399951410971099</v>
      </c>
      <c r="E2560">
        <v>0</v>
      </c>
      <c r="F2560" t="s">
        <v>121</v>
      </c>
      <c r="G2560" t="s">
        <v>2268</v>
      </c>
    </row>
    <row r="2561" spans="1:7" x14ac:dyDescent="0.25">
      <c r="A2561" t="s">
        <v>159</v>
      </c>
      <c r="B2561">
        <v>2.9384833583918701E-2</v>
      </c>
      <c r="C2561">
        <v>1.70605221670428E-3</v>
      </c>
      <c r="D2561">
        <v>17.223877028033701</v>
      </c>
      <c r="E2561">
        <v>0</v>
      </c>
      <c r="F2561" t="s">
        <v>121</v>
      </c>
      <c r="G2561" t="s">
        <v>2269</v>
      </c>
    </row>
    <row r="2562" spans="1:7" x14ac:dyDescent="0.25">
      <c r="A2562" t="s">
        <v>161</v>
      </c>
      <c r="B2562">
        <v>-9.05523940818343E-5</v>
      </c>
      <c r="C2562">
        <v>1.8823590508151301E-5</v>
      </c>
      <c r="D2562">
        <v>-4.8105803216778398</v>
      </c>
      <c r="E2562">
        <v>1.5064000000000001E-6</v>
      </c>
      <c r="F2562" t="s">
        <v>121</v>
      </c>
      <c r="G2562" t="s">
        <v>2270</v>
      </c>
    </row>
    <row r="2563" spans="1:7" x14ac:dyDescent="0.25">
      <c r="A2563" t="s">
        <v>163</v>
      </c>
      <c r="B2563">
        <v>-4.0639395833477602E-4</v>
      </c>
      <c r="C2563">
        <v>2.17397238551374E-5</v>
      </c>
      <c r="D2563">
        <v>-18.693611797591402</v>
      </c>
      <c r="E2563">
        <v>0</v>
      </c>
      <c r="F2563" t="s">
        <v>121</v>
      </c>
      <c r="G2563" t="s">
        <v>2271</v>
      </c>
    </row>
    <row r="2564" spans="1:7" x14ac:dyDescent="0.25">
      <c r="A2564" t="s">
        <v>165</v>
      </c>
      <c r="B2564">
        <v>-3.1760855101898E-4</v>
      </c>
      <c r="C2564">
        <v>2.14192558490788E-5</v>
      </c>
      <c r="D2564">
        <v>-14.828178591117499</v>
      </c>
      <c r="E2564">
        <v>0</v>
      </c>
      <c r="F2564" t="s">
        <v>121</v>
      </c>
      <c r="G2564" t="s">
        <v>2272</v>
      </c>
    </row>
    <row r="2565" spans="1:7" x14ac:dyDescent="0.25">
      <c r="A2565" t="s">
        <v>39</v>
      </c>
      <c r="B2565">
        <v>-0.16089651964641799</v>
      </c>
      <c r="C2565">
        <v>1.36359919761264E-2</v>
      </c>
      <c r="D2565">
        <v>-11.799399701034799</v>
      </c>
      <c r="E2565">
        <v>0</v>
      </c>
      <c r="F2565" t="s">
        <v>121</v>
      </c>
      <c r="G2565" t="s">
        <v>7517</v>
      </c>
    </row>
    <row r="2566" spans="1:7" x14ac:dyDescent="0.25">
      <c r="A2566" t="s">
        <v>40</v>
      </c>
      <c r="B2566">
        <v>-0.25035074756654002</v>
      </c>
      <c r="C2566">
        <v>1.41264442254095E-2</v>
      </c>
      <c r="D2566">
        <v>-17.722134712161299</v>
      </c>
      <c r="E2566">
        <v>0</v>
      </c>
      <c r="F2566" t="s">
        <v>121</v>
      </c>
      <c r="G2566" t="s">
        <v>7518</v>
      </c>
    </row>
    <row r="2567" spans="1:7" x14ac:dyDescent="0.25">
      <c r="A2567" t="s">
        <v>41</v>
      </c>
      <c r="B2567">
        <v>-0.25266738995134502</v>
      </c>
      <c r="C2567">
        <v>1.4376064669759801E-2</v>
      </c>
      <c r="D2567">
        <v>-17.575560193662302</v>
      </c>
      <c r="E2567">
        <v>0</v>
      </c>
      <c r="F2567" t="s">
        <v>121</v>
      </c>
      <c r="G2567" t="s">
        <v>7519</v>
      </c>
    </row>
    <row r="2568" spans="1:7" x14ac:dyDescent="0.25">
      <c r="A2568" t="s">
        <v>42</v>
      </c>
      <c r="B2568">
        <v>-0.13657721169912801</v>
      </c>
      <c r="C2568">
        <v>1.31166237280213E-2</v>
      </c>
      <c r="D2568">
        <v>-10.412527989756599</v>
      </c>
      <c r="E2568">
        <v>0</v>
      </c>
      <c r="F2568" t="s">
        <v>121</v>
      </c>
      <c r="G2568" t="s">
        <v>2273</v>
      </c>
    </row>
    <row r="2569" spans="1:7" x14ac:dyDescent="0.25">
      <c r="A2569" t="s">
        <v>43</v>
      </c>
      <c r="B2569">
        <v>-0.21824175674637</v>
      </c>
      <c r="C2569">
        <v>1.32243179669397E-2</v>
      </c>
      <c r="D2569">
        <v>-16.5030633180452</v>
      </c>
      <c r="E2569">
        <v>0</v>
      </c>
      <c r="F2569" t="s">
        <v>121</v>
      </c>
      <c r="G2569" t="s">
        <v>2274</v>
      </c>
    </row>
    <row r="2570" spans="1:7" x14ac:dyDescent="0.25">
      <c r="A2570" t="s">
        <v>44</v>
      </c>
      <c r="B2570">
        <v>-0.19591538947259901</v>
      </c>
      <c r="C2570">
        <v>1.37263165179346E-2</v>
      </c>
      <c r="D2570">
        <v>-14.2729762363135</v>
      </c>
      <c r="E2570">
        <v>0</v>
      </c>
      <c r="F2570" t="s">
        <v>121</v>
      </c>
      <c r="G2570" t="s">
        <v>2275</v>
      </c>
    </row>
    <row r="2571" spans="1:7" x14ac:dyDescent="0.25">
      <c r="A2571" t="s">
        <v>45</v>
      </c>
      <c r="B2571">
        <v>-0.16162199902886701</v>
      </c>
      <c r="C2571">
        <v>1.73797676369494E-2</v>
      </c>
      <c r="D2571">
        <v>-9.2994338247226604</v>
      </c>
      <c r="E2571">
        <v>0</v>
      </c>
      <c r="F2571" t="s">
        <v>121</v>
      </c>
      <c r="G2571" t="s">
        <v>2276</v>
      </c>
    </row>
    <row r="2572" spans="1:7" x14ac:dyDescent="0.25">
      <c r="A2572" t="s">
        <v>46</v>
      </c>
      <c r="B2572">
        <v>-0.23375758049019299</v>
      </c>
      <c r="C2572">
        <v>1.8230914143317501E-2</v>
      </c>
      <c r="D2572">
        <v>-12.8220438455565</v>
      </c>
      <c r="E2572">
        <v>0</v>
      </c>
      <c r="F2572" t="s">
        <v>121</v>
      </c>
      <c r="G2572" t="s">
        <v>2277</v>
      </c>
    </row>
    <row r="2573" spans="1:7" x14ac:dyDescent="0.25">
      <c r="A2573" t="s">
        <v>47</v>
      </c>
      <c r="B2573">
        <v>-0.23291695439684701</v>
      </c>
      <c r="C2573">
        <v>1.8602056391706898E-2</v>
      </c>
      <c r="D2573">
        <v>-12.521032594046201</v>
      </c>
      <c r="E2573">
        <v>0</v>
      </c>
      <c r="F2573" t="s">
        <v>121</v>
      </c>
      <c r="G2573" t="s">
        <v>2278</v>
      </c>
    </row>
    <row r="2574" spans="1:7" x14ac:dyDescent="0.25">
      <c r="A2574" t="s">
        <v>48</v>
      </c>
      <c r="B2574">
        <v>-0.14758882627606601</v>
      </c>
      <c r="C2574">
        <v>1.2597262410743699E-2</v>
      </c>
      <c r="D2574">
        <v>-11.715944422193999</v>
      </c>
      <c r="E2574">
        <v>0</v>
      </c>
      <c r="F2574" t="s">
        <v>121</v>
      </c>
      <c r="G2574" t="s">
        <v>2279</v>
      </c>
    </row>
    <row r="2575" spans="1:7" x14ac:dyDescent="0.25">
      <c r="A2575" t="s">
        <v>49</v>
      </c>
      <c r="B2575">
        <v>-0.235166076813209</v>
      </c>
      <c r="C2575">
        <v>1.2828043887629601E-2</v>
      </c>
      <c r="D2575">
        <v>-18.3321852398701</v>
      </c>
      <c r="E2575">
        <v>0</v>
      </c>
      <c r="F2575" t="s">
        <v>121</v>
      </c>
      <c r="G2575" t="s">
        <v>2280</v>
      </c>
    </row>
    <row r="2576" spans="1:7" x14ac:dyDescent="0.25">
      <c r="A2576" t="s">
        <v>50</v>
      </c>
      <c r="B2576">
        <v>-0.231368702934479</v>
      </c>
      <c r="C2576">
        <v>1.32334294892845E-2</v>
      </c>
      <c r="D2576">
        <v>-17.483654038571501</v>
      </c>
      <c r="E2576">
        <v>0</v>
      </c>
      <c r="F2576" t="s">
        <v>121</v>
      </c>
      <c r="G2576" t="s">
        <v>2281</v>
      </c>
    </row>
    <row r="2577" spans="1:7" x14ac:dyDescent="0.25">
      <c r="A2577" t="s">
        <v>51</v>
      </c>
      <c r="B2577">
        <v>-0.180066998239125</v>
      </c>
      <c r="C2577">
        <v>1.9827594998818001E-2</v>
      </c>
      <c r="D2577">
        <v>-9.0816358842239602</v>
      </c>
      <c r="E2577">
        <v>0</v>
      </c>
      <c r="F2577" t="s">
        <v>121</v>
      </c>
      <c r="G2577" t="s">
        <v>2282</v>
      </c>
    </row>
    <row r="2578" spans="1:7" x14ac:dyDescent="0.25">
      <c r="A2578" t="s">
        <v>52</v>
      </c>
      <c r="B2578">
        <v>-0.277562065329858</v>
      </c>
      <c r="C2578">
        <v>2.0461805627160899E-2</v>
      </c>
      <c r="D2578">
        <v>-13.564886226923401</v>
      </c>
      <c r="E2578">
        <v>0</v>
      </c>
      <c r="F2578" t="s">
        <v>121</v>
      </c>
      <c r="G2578" t="s">
        <v>2283</v>
      </c>
    </row>
    <row r="2579" spans="1:7" x14ac:dyDescent="0.25">
      <c r="A2579" t="s">
        <v>53</v>
      </c>
      <c r="B2579">
        <v>-0.31542443558122601</v>
      </c>
      <c r="C2579">
        <v>2.1732625587243599E-2</v>
      </c>
      <c r="D2579">
        <v>-14.513866919345899</v>
      </c>
      <c r="E2579">
        <v>0</v>
      </c>
      <c r="F2579" t="s">
        <v>121</v>
      </c>
      <c r="G2579" t="s">
        <v>2284</v>
      </c>
    </row>
    <row r="2580" spans="1:7" x14ac:dyDescent="0.25">
      <c r="A2580" t="s">
        <v>54</v>
      </c>
      <c r="B2580">
        <v>-0.14097625308383699</v>
      </c>
      <c r="C2580">
        <v>1.3463269319385599E-2</v>
      </c>
      <c r="D2580">
        <v>-10.471175294759</v>
      </c>
      <c r="E2580">
        <v>0</v>
      </c>
      <c r="F2580" t="s">
        <v>121</v>
      </c>
      <c r="G2580" t="s">
        <v>2285</v>
      </c>
    </row>
    <row r="2581" spans="1:7" x14ac:dyDescent="0.25">
      <c r="A2581" t="s">
        <v>55</v>
      </c>
      <c r="B2581">
        <v>-0.268499311764963</v>
      </c>
      <c r="C2581">
        <v>1.3613316503644E-2</v>
      </c>
      <c r="D2581">
        <v>-19.7232843071776</v>
      </c>
      <c r="E2581">
        <v>0</v>
      </c>
      <c r="F2581" t="s">
        <v>121</v>
      </c>
      <c r="G2581" t="s">
        <v>2286</v>
      </c>
    </row>
    <row r="2582" spans="1:7" x14ac:dyDescent="0.25">
      <c r="A2582" t="s">
        <v>56</v>
      </c>
      <c r="B2582">
        <v>-0.222549178481558</v>
      </c>
      <c r="C2582">
        <v>1.40496104243639E-2</v>
      </c>
      <c r="D2582">
        <v>-15.840238395196099</v>
      </c>
      <c r="E2582">
        <v>0</v>
      </c>
      <c r="F2582" t="s">
        <v>121</v>
      </c>
      <c r="G2582" t="s">
        <v>2287</v>
      </c>
    </row>
    <row r="2583" spans="1:7" x14ac:dyDescent="0.25">
      <c r="A2583" t="s">
        <v>57</v>
      </c>
      <c r="B2583">
        <v>-0.13507486479060499</v>
      </c>
      <c r="C2583">
        <v>1.2207358282975599E-2</v>
      </c>
      <c r="D2583">
        <v>-11.065036485328701</v>
      </c>
      <c r="E2583">
        <v>0</v>
      </c>
      <c r="F2583" t="s">
        <v>121</v>
      </c>
      <c r="G2583" t="s">
        <v>2288</v>
      </c>
    </row>
    <row r="2584" spans="1:7" x14ac:dyDescent="0.25">
      <c r="A2584" t="s">
        <v>58</v>
      </c>
      <c r="B2584">
        <v>-0.18612977839181899</v>
      </c>
      <c r="C2584">
        <v>1.2153522172818201E-2</v>
      </c>
      <c r="D2584">
        <v>-15.3148836810539</v>
      </c>
      <c r="E2584">
        <v>0</v>
      </c>
      <c r="F2584" t="s">
        <v>121</v>
      </c>
      <c r="G2584" t="s">
        <v>2289</v>
      </c>
    </row>
    <row r="2585" spans="1:7" x14ac:dyDescent="0.25">
      <c r="A2585" t="s">
        <v>59</v>
      </c>
      <c r="B2585">
        <v>-0.158275091027237</v>
      </c>
      <c r="C2585">
        <v>1.2627045736736099E-2</v>
      </c>
      <c r="D2585">
        <v>-12.534609783408399</v>
      </c>
      <c r="E2585">
        <v>0</v>
      </c>
      <c r="F2585" t="s">
        <v>121</v>
      </c>
      <c r="G2585" t="s">
        <v>2290</v>
      </c>
    </row>
    <row r="2586" spans="1:7" x14ac:dyDescent="0.25">
      <c r="A2586" t="s">
        <v>60</v>
      </c>
      <c r="B2586">
        <v>-0.147610985993474</v>
      </c>
      <c r="C2586">
        <v>1.3474750144335201E-2</v>
      </c>
      <c r="D2586">
        <v>-10.954636220511301</v>
      </c>
      <c r="E2586">
        <v>0</v>
      </c>
      <c r="F2586" t="s">
        <v>121</v>
      </c>
      <c r="G2586" t="s">
        <v>2291</v>
      </c>
    </row>
    <row r="2587" spans="1:7" x14ac:dyDescent="0.25">
      <c r="A2587" t="s">
        <v>61</v>
      </c>
      <c r="B2587">
        <v>-0.24547370523786199</v>
      </c>
      <c r="C2587">
        <v>1.36846232159902E-2</v>
      </c>
      <c r="D2587">
        <v>-17.937922101576799</v>
      </c>
      <c r="E2587">
        <v>0</v>
      </c>
      <c r="F2587" t="s">
        <v>121</v>
      </c>
      <c r="G2587" t="s">
        <v>2292</v>
      </c>
    </row>
    <row r="2588" spans="1:7" x14ac:dyDescent="0.25">
      <c r="A2588" t="s">
        <v>62</v>
      </c>
      <c r="B2588">
        <v>-0.229915033713152</v>
      </c>
      <c r="C2588">
        <v>1.4066031114626299E-2</v>
      </c>
      <c r="D2588">
        <v>-16.345409151987401</v>
      </c>
      <c r="E2588">
        <v>0</v>
      </c>
      <c r="F2588" t="s">
        <v>121</v>
      </c>
      <c r="G2588" t="s">
        <v>2293</v>
      </c>
    </row>
    <row r="2589" spans="1:7" x14ac:dyDescent="0.25">
      <c r="A2589" t="s">
        <v>63</v>
      </c>
      <c r="B2589">
        <v>-0.166388630190621</v>
      </c>
      <c r="C2589">
        <v>1.6362698945473202E-2</v>
      </c>
      <c r="D2589">
        <v>-10.168776602508601</v>
      </c>
      <c r="E2589">
        <v>0</v>
      </c>
      <c r="F2589" t="s">
        <v>121</v>
      </c>
      <c r="G2589" t="s">
        <v>2294</v>
      </c>
    </row>
    <row r="2590" spans="1:7" x14ac:dyDescent="0.25">
      <c r="A2590" t="s">
        <v>64</v>
      </c>
      <c r="B2590">
        <v>-0.28772420046541303</v>
      </c>
      <c r="C2590">
        <v>1.69418039660451E-2</v>
      </c>
      <c r="D2590">
        <v>-16.983091118400001</v>
      </c>
      <c r="E2590">
        <v>0</v>
      </c>
      <c r="F2590" t="s">
        <v>121</v>
      </c>
      <c r="G2590" t="s">
        <v>2295</v>
      </c>
    </row>
    <row r="2591" spans="1:7" x14ac:dyDescent="0.25">
      <c r="A2591" t="s">
        <v>65</v>
      </c>
      <c r="B2591">
        <v>-0.28171512777644803</v>
      </c>
      <c r="C2591">
        <v>1.74185265670549E-2</v>
      </c>
      <c r="D2591">
        <v>-16.173304136371598</v>
      </c>
      <c r="E2591">
        <v>0</v>
      </c>
      <c r="F2591" t="s">
        <v>121</v>
      </c>
      <c r="G2591" t="s">
        <v>2296</v>
      </c>
    </row>
    <row r="2592" spans="1:7" x14ac:dyDescent="0.25">
      <c r="A2592" t="s">
        <v>66</v>
      </c>
      <c r="B2592">
        <v>-0.14984355586842699</v>
      </c>
      <c r="C2592">
        <v>1.3221528778168699E-2</v>
      </c>
      <c r="D2592">
        <v>-11.3333002848996</v>
      </c>
      <c r="E2592">
        <v>0</v>
      </c>
      <c r="F2592" t="s">
        <v>121</v>
      </c>
      <c r="G2592" t="s">
        <v>2297</v>
      </c>
    </row>
    <row r="2593" spans="1:7" x14ac:dyDescent="0.25">
      <c r="A2593" t="s">
        <v>67</v>
      </c>
      <c r="B2593">
        <v>-0.23866633969777601</v>
      </c>
      <c r="C2593">
        <v>1.35058961813111E-2</v>
      </c>
      <c r="D2593">
        <v>-17.671270124823899</v>
      </c>
      <c r="E2593">
        <v>0</v>
      </c>
      <c r="F2593" t="s">
        <v>121</v>
      </c>
      <c r="G2593" t="s">
        <v>2298</v>
      </c>
    </row>
    <row r="2594" spans="1:7" x14ac:dyDescent="0.25">
      <c r="A2594" t="s">
        <v>68</v>
      </c>
      <c r="B2594">
        <v>-0.23795421642180201</v>
      </c>
      <c r="C2594">
        <v>1.38544475863414E-2</v>
      </c>
      <c r="D2594">
        <v>-17.175294427212901</v>
      </c>
      <c r="E2594">
        <v>0</v>
      </c>
      <c r="F2594" t="s">
        <v>121</v>
      </c>
      <c r="G2594" t="s">
        <v>2299</v>
      </c>
    </row>
    <row r="2595" spans="1:7" x14ac:dyDescent="0.25">
      <c r="A2595" t="s">
        <v>69</v>
      </c>
      <c r="B2595">
        <v>-0.155652421163294</v>
      </c>
      <c r="C2595">
        <v>1.33927378327334E-2</v>
      </c>
      <c r="D2595">
        <v>-11.6221509826662</v>
      </c>
      <c r="E2595">
        <v>0</v>
      </c>
      <c r="F2595" t="s">
        <v>121</v>
      </c>
      <c r="G2595" t="s">
        <v>2300</v>
      </c>
    </row>
    <row r="2596" spans="1:7" x14ac:dyDescent="0.25">
      <c r="A2596" t="s">
        <v>70</v>
      </c>
      <c r="B2596">
        <v>-0.23677281354847701</v>
      </c>
      <c r="C2596">
        <v>1.3756503842564599E-2</v>
      </c>
      <c r="D2596">
        <v>-17.211699735500201</v>
      </c>
      <c r="E2596">
        <v>0</v>
      </c>
      <c r="F2596" t="s">
        <v>121</v>
      </c>
      <c r="G2596" t="s">
        <v>2301</v>
      </c>
    </row>
    <row r="2597" spans="1:7" x14ac:dyDescent="0.25">
      <c r="A2597" t="s">
        <v>71</v>
      </c>
      <c r="B2597">
        <v>-0.244450102619446</v>
      </c>
      <c r="C2597">
        <v>1.40609455847618E-2</v>
      </c>
      <c r="D2597">
        <v>-17.3850400846699</v>
      </c>
      <c r="E2597">
        <v>0</v>
      </c>
      <c r="F2597" t="s">
        <v>121</v>
      </c>
      <c r="G2597" t="s">
        <v>2302</v>
      </c>
    </row>
    <row r="2598" spans="1:7" x14ac:dyDescent="0.25">
      <c r="A2598" t="s">
        <v>72</v>
      </c>
      <c r="B2598">
        <v>8.6027998465411197E-3</v>
      </c>
      <c r="C2598">
        <v>1.2501222122270301E-2</v>
      </c>
      <c r="D2598">
        <v>0.68815670679234298</v>
      </c>
      <c r="E2598">
        <v>0.49135514279999998</v>
      </c>
      <c r="F2598" t="s">
        <v>7184</v>
      </c>
      <c r="G2598" t="s">
        <v>7520</v>
      </c>
    </row>
    <row r="2599" spans="1:7" x14ac:dyDescent="0.25">
      <c r="A2599" t="s">
        <v>73</v>
      </c>
      <c r="B2599">
        <v>-0.129991428302731</v>
      </c>
      <c r="C2599">
        <v>1.33351243333917E-2</v>
      </c>
      <c r="D2599">
        <v>-9.7480477161526604</v>
      </c>
      <c r="E2599">
        <v>0</v>
      </c>
      <c r="F2599" t="s">
        <v>121</v>
      </c>
      <c r="G2599" t="s">
        <v>7521</v>
      </c>
    </row>
    <row r="2600" spans="1:7" x14ac:dyDescent="0.25">
      <c r="A2600" t="s">
        <v>74</v>
      </c>
      <c r="B2600">
        <v>-0.107921406095196</v>
      </c>
      <c r="C2600">
        <v>1.28880231067133E-2</v>
      </c>
      <c r="D2600">
        <v>-8.3737750314072592</v>
      </c>
      <c r="E2600">
        <v>0</v>
      </c>
      <c r="F2600" t="s">
        <v>121</v>
      </c>
      <c r="G2600" t="s">
        <v>7522</v>
      </c>
    </row>
    <row r="2601" spans="1:7" x14ac:dyDescent="0.25">
      <c r="A2601" t="s">
        <v>75</v>
      </c>
      <c r="B2601">
        <v>2.4315079873450898E-2</v>
      </c>
      <c r="C2601">
        <v>1.3224623644315699E-2</v>
      </c>
      <c r="D2601">
        <v>1.83862168991872</v>
      </c>
      <c r="E2601">
        <v>6.5972778199999998E-2</v>
      </c>
      <c r="F2601" t="s">
        <v>128</v>
      </c>
      <c r="G2601" t="s">
        <v>2303</v>
      </c>
    </row>
    <row r="2602" spans="1:7" x14ac:dyDescent="0.25">
      <c r="A2602" t="s">
        <v>76</v>
      </c>
      <c r="B2602">
        <v>5.6066420277253497E-2</v>
      </c>
      <c r="C2602">
        <v>1.36230677053374E-2</v>
      </c>
      <c r="D2602">
        <v>4.1155502923388596</v>
      </c>
      <c r="E2602">
        <v>3.8645800000000002E-5</v>
      </c>
      <c r="F2602" t="s">
        <v>121</v>
      </c>
      <c r="G2602" t="s">
        <v>2304</v>
      </c>
    </row>
    <row r="2603" spans="1:7" x14ac:dyDescent="0.25">
      <c r="A2603" t="s">
        <v>77</v>
      </c>
      <c r="B2603">
        <v>1.13250604874471E-2</v>
      </c>
      <c r="C2603">
        <v>1.35979748136417E-2</v>
      </c>
      <c r="D2603">
        <v>0.83284905602896597</v>
      </c>
      <c r="E2603">
        <v>0.40493115899999998</v>
      </c>
      <c r="F2603" t="s">
        <v>7184</v>
      </c>
      <c r="G2603" t="s">
        <v>2305</v>
      </c>
    </row>
    <row r="2604" spans="1:7" x14ac:dyDescent="0.25">
      <c r="A2604" t="s">
        <v>78</v>
      </c>
      <c r="B2604">
        <v>1.9445491467927799E-2</v>
      </c>
      <c r="C2604">
        <v>1.33904506144857E-2</v>
      </c>
      <c r="D2604">
        <v>1.4521909701001201</v>
      </c>
      <c r="E2604">
        <v>0.14645055530000001</v>
      </c>
      <c r="F2604" t="s">
        <v>7184</v>
      </c>
      <c r="G2604" t="s">
        <v>2306</v>
      </c>
    </row>
    <row r="2605" spans="1:7" x14ac:dyDescent="0.25">
      <c r="A2605" t="s">
        <v>79</v>
      </c>
      <c r="B2605">
        <v>-2.1882828635227801E-2</v>
      </c>
      <c r="C2605">
        <v>1.4279721374032699E-2</v>
      </c>
      <c r="D2605">
        <v>-1.5324408692610201</v>
      </c>
      <c r="E2605">
        <v>0.12541573810000001</v>
      </c>
      <c r="F2605" t="s">
        <v>7184</v>
      </c>
      <c r="G2605" t="s">
        <v>2307</v>
      </c>
    </row>
    <row r="2606" spans="1:7" x14ac:dyDescent="0.25">
      <c r="A2606" t="s">
        <v>80</v>
      </c>
      <c r="B2606">
        <v>-5.91857236798983E-2</v>
      </c>
      <c r="C2606">
        <v>1.3882562430497399E-2</v>
      </c>
      <c r="D2606">
        <v>-4.2633140658441002</v>
      </c>
      <c r="E2606">
        <v>2.01537E-5</v>
      </c>
      <c r="F2606" t="s">
        <v>121</v>
      </c>
      <c r="G2606" t="s">
        <v>2308</v>
      </c>
    </row>
    <row r="2607" spans="1:7" x14ac:dyDescent="0.25">
      <c r="A2607" t="s">
        <v>81</v>
      </c>
      <c r="B2607">
        <v>1.99407184907066E-2</v>
      </c>
      <c r="C2607">
        <v>8.8506146634662105E-3</v>
      </c>
      <c r="D2607">
        <v>2.2530320490641702</v>
      </c>
      <c r="E2607">
        <v>2.4258532999999999E-2</v>
      </c>
      <c r="F2607" t="s">
        <v>137</v>
      </c>
      <c r="G2607" t="s">
        <v>2309</v>
      </c>
    </row>
    <row r="2608" spans="1:7" x14ac:dyDescent="0.25">
      <c r="A2608" t="s">
        <v>82</v>
      </c>
      <c r="B2608">
        <v>3.2132209129010401E-2</v>
      </c>
      <c r="C2608">
        <v>9.1250489864390192E-3</v>
      </c>
      <c r="D2608">
        <v>3.5213190829729202</v>
      </c>
      <c r="E2608">
        <v>4.2953000000000002E-4</v>
      </c>
      <c r="F2608" t="s">
        <v>121</v>
      </c>
      <c r="G2608" t="s">
        <v>2310</v>
      </c>
    </row>
    <row r="2609" spans="1:7" x14ac:dyDescent="0.25">
      <c r="A2609" t="s">
        <v>83</v>
      </c>
      <c r="B2609">
        <v>-2.1929899420751801E-2</v>
      </c>
      <c r="C2609">
        <v>9.25372638171096E-3</v>
      </c>
      <c r="D2609">
        <v>-2.3698452403016801</v>
      </c>
      <c r="E2609">
        <v>1.7796760500000001E-2</v>
      </c>
      <c r="F2609" t="s">
        <v>137</v>
      </c>
      <c r="G2609" t="s">
        <v>2311</v>
      </c>
    </row>
    <row r="2610" spans="1:7" x14ac:dyDescent="0.25">
      <c r="A2610" t="s">
        <v>84</v>
      </c>
      <c r="B2610">
        <v>1.9867355273262499E-2</v>
      </c>
      <c r="C2610">
        <v>1.2429468423867201E-2</v>
      </c>
      <c r="D2610">
        <v>1.59840747775769</v>
      </c>
      <c r="E2610">
        <v>0.1099543784</v>
      </c>
      <c r="F2610" t="s">
        <v>7184</v>
      </c>
      <c r="G2610" t="s">
        <v>2312</v>
      </c>
    </row>
    <row r="2611" spans="1:7" x14ac:dyDescent="0.25">
      <c r="A2611" t="s">
        <v>85</v>
      </c>
      <c r="B2611">
        <v>-0.27240923976905901</v>
      </c>
      <c r="C2611">
        <v>1.3319760214314399E-2</v>
      </c>
      <c r="D2611">
        <v>-20.4515122934651</v>
      </c>
      <c r="E2611">
        <v>0</v>
      </c>
      <c r="F2611" t="s">
        <v>121</v>
      </c>
      <c r="G2611" t="s">
        <v>2313</v>
      </c>
    </row>
    <row r="2612" spans="1:7" x14ac:dyDescent="0.25">
      <c r="A2612" t="s">
        <v>86</v>
      </c>
      <c r="B2612">
        <v>-0.173532730779074</v>
      </c>
      <c r="C2612">
        <v>1.29548159092054E-2</v>
      </c>
      <c r="D2612">
        <v>-13.395229387687801</v>
      </c>
      <c r="E2612">
        <v>0</v>
      </c>
      <c r="F2612" t="s">
        <v>121</v>
      </c>
      <c r="G2612" t="s">
        <v>2314</v>
      </c>
    </row>
    <row r="2613" spans="1:7" x14ac:dyDescent="0.25">
      <c r="A2613" t="s">
        <v>6</v>
      </c>
      <c r="B2613">
        <v>6.5759789038799203</v>
      </c>
      <c r="C2613">
        <v>4.9042521204441199E-2</v>
      </c>
      <c r="D2613">
        <v>134.08729287115901</v>
      </c>
      <c r="E2613">
        <v>0</v>
      </c>
      <c r="F2613" t="s">
        <v>121</v>
      </c>
      <c r="G2613" t="s">
        <v>2553</v>
      </c>
    </row>
    <row r="2614" spans="1:7" x14ac:dyDescent="0.25">
      <c r="A2614" t="s">
        <v>18</v>
      </c>
      <c r="B2614">
        <v>9.5250373683888195E-2</v>
      </c>
      <c r="C2614">
        <v>2.8297511369315801E-2</v>
      </c>
      <c r="D2614">
        <v>3.3660335865143298</v>
      </c>
      <c r="E2614">
        <v>7.6276100000000004E-4</v>
      </c>
      <c r="F2614" t="s">
        <v>121</v>
      </c>
      <c r="G2614" t="s">
        <v>2554</v>
      </c>
    </row>
    <row r="2615" spans="1:7" x14ac:dyDescent="0.25">
      <c r="A2615" t="s">
        <v>19</v>
      </c>
      <c r="B2615">
        <v>3.2997846343878597E-2</v>
      </c>
      <c r="C2615">
        <v>3.5062080909969803E-2</v>
      </c>
      <c r="D2615">
        <v>0.941126296200398</v>
      </c>
      <c r="E2615">
        <v>0.34664162120000003</v>
      </c>
      <c r="F2615" t="s">
        <v>7184</v>
      </c>
      <c r="G2615" t="s">
        <v>2555</v>
      </c>
    </row>
    <row r="2616" spans="1:7" x14ac:dyDescent="0.25">
      <c r="A2616" t="s">
        <v>20</v>
      </c>
      <c r="B2616">
        <v>2.4512294080880199E-2</v>
      </c>
      <c r="C2616">
        <v>3.3502063440883197E-2</v>
      </c>
      <c r="D2616">
        <v>0.73166520396971702</v>
      </c>
      <c r="E2616">
        <v>0.46437405570000001</v>
      </c>
      <c r="F2616" t="s">
        <v>7184</v>
      </c>
      <c r="G2616" t="s">
        <v>2556</v>
      </c>
    </row>
    <row r="2617" spans="1:7" x14ac:dyDescent="0.25">
      <c r="A2617" t="s">
        <v>7</v>
      </c>
      <c r="B2617">
        <v>2.41980521384733E-2</v>
      </c>
      <c r="C2617">
        <v>1.2611572941287801E-3</v>
      </c>
      <c r="D2617">
        <v>19.187180101265302</v>
      </c>
      <c r="E2617">
        <v>0</v>
      </c>
      <c r="F2617" t="s">
        <v>121</v>
      </c>
      <c r="G2617" t="s">
        <v>2557</v>
      </c>
    </row>
    <row r="2618" spans="1:7" x14ac:dyDescent="0.25">
      <c r="A2618" t="s">
        <v>8</v>
      </c>
      <c r="B2618">
        <v>-2.7123579745685401E-4</v>
      </c>
      <c r="C2618">
        <v>1.6281000849336801E-5</v>
      </c>
      <c r="D2618">
        <v>-16.659651330213102</v>
      </c>
      <c r="E2618">
        <v>0</v>
      </c>
      <c r="F2618" t="s">
        <v>121</v>
      </c>
      <c r="G2618" t="s">
        <v>2558</v>
      </c>
    </row>
    <row r="2619" spans="1:7" x14ac:dyDescent="0.25">
      <c r="A2619" t="s">
        <v>21</v>
      </c>
      <c r="B2619">
        <v>-5.8756311672019799E-2</v>
      </c>
      <c r="C2619">
        <v>1.18025098614727E-2</v>
      </c>
      <c r="D2619">
        <v>-4.97828956396976</v>
      </c>
      <c r="E2619">
        <v>6.4219999999999997E-7</v>
      </c>
      <c r="F2619" t="s">
        <v>121</v>
      </c>
      <c r="G2619" t="s">
        <v>7560</v>
      </c>
    </row>
    <row r="2620" spans="1:7" x14ac:dyDescent="0.25">
      <c r="A2620" t="s">
        <v>22</v>
      </c>
      <c r="B2620">
        <v>-5.0852139827946397E-2</v>
      </c>
      <c r="C2620">
        <v>1.1455663210091799E-2</v>
      </c>
      <c r="D2620">
        <v>-4.4390393550631604</v>
      </c>
      <c r="E2620">
        <v>9.0424E-6</v>
      </c>
      <c r="F2620" t="s">
        <v>121</v>
      </c>
      <c r="G2620" t="s">
        <v>2559</v>
      </c>
    </row>
    <row r="2621" spans="1:7" x14ac:dyDescent="0.25">
      <c r="A2621" t="s">
        <v>23</v>
      </c>
      <c r="B2621">
        <v>-8.8432227573484207E-2</v>
      </c>
      <c r="C2621">
        <v>1.54284935384685E-2</v>
      </c>
      <c r="D2621">
        <v>-5.7317473901772802</v>
      </c>
      <c r="E2621">
        <v>1E-8</v>
      </c>
      <c r="F2621" t="s">
        <v>121</v>
      </c>
      <c r="G2621" t="s">
        <v>2560</v>
      </c>
    </row>
    <row r="2622" spans="1:7" x14ac:dyDescent="0.25">
      <c r="A2622" t="s">
        <v>24</v>
      </c>
      <c r="B2622">
        <v>-6.7442890295279098E-2</v>
      </c>
      <c r="C2622">
        <v>1.1098645872204599E-2</v>
      </c>
      <c r="D2622">
        <v>-6.07667737774955</v>
      </c>
      <c r="E2622">
        <v>1.2E-9</v>
      </c>
      <c r="F2622" t="s">
        <v>121</v>
      </c>
      <c r="G2622" t="s">
        <v>2561</v>
      </c>
    </row>
    <row r="2623" spans="1:7" x14ac:dyDescent="0.25">
      <c r="A2623" t="s">
        <v>25</v>
      </c>
      <c r="B2623">
        <v>-7.0801446546989596E-2</v>
      </c>
      <c r="C2623">
        <v>1.77510789936287E-2</v>
      </c>
      <c r="D2623">
        <v>-3.9885714312015699</v>
      </c>
      <c r="E2623">
        <v>6.6503100000000004E-5</v>
      </c>
      <c r="F2623" t="s">
        <v>121</v>
      </c>
      <c r="G2623" t="s">
        <v>2562</v>
      </c>
    </row>
    <row r="2624" spans="1:7" x14ac:dyDescent="0.25">
      <c r="A2624" t="s">
        <v>26</v>
      </c>
      <c r="B2624">
        <v>-4.4372157453353503E-2</v>
      </c>
      <c r="C2624">
        <v>1.18694973061315E-2</v>
      </c>
      <c r="D2624">
        <v>-3.7383350203409198</v>
      </c>
      <c r="E2624">
        <v>1.8531010000000001E-4</v>
      </c>
      <c r="F2624" t="s">
        <v>121</v>
      </c>
      <c r="G2624" t="s">
        <v>2563</v>
      </c>
    </row>
    <row r="2625" spans="1:7" x14ac:dyDescent="0.25">
      <c r="A2625" t="s">
        <v>27</v>
      </c>
      <c r="B2625">
        <v>-2.5346903319161101E-2</v>
      </c>
      <c r="C2625">
        <v>1.07497743377539E-2</v>
      </c>
      <c r="D2625">
        <v>-2.3579009682222898</v>
      </c>
      <c r="E2625">
        <v>1.8379841399999999E-2</v>
      </c>
      <c r="F2625" t="s">
        <v>137</v>
      </c>
      <c r="G2625" t="s">
        <v>2564</v>
      </c>
    </row>
    <row r="2626" spans="1:7" x14ac:dyDescent="0.25">
      <c r="A2626" t="s">
        <v>28</v>
      </c>
      <c r="B2626">
        <v>-5.2046789628387803E-2</v>
      </c>
      <c r="C2626">
        <v>1.1781764474491301E-2</v>
      </c>
      <c r="D2626">
        <v>-4.4175717262956997</v>
      </c>
      <c r="E2626">
        <v>9.9884000000000008E-6</v>
      </c>
      <c r="F2626" t="s">
        <v>121</v>
      </c>
      <c r="G2626" t="s">
        <v>2565</v>
      </c>
    </row>
    <row r="2627" spans="1:7" x14ac:dyDescent="0.25">
      <c r="A2627" t="s">
        <v>29</v>
      </c>
      <c r="B2627">
        <v>-7.2432321650059306E-2</v>
      </c>
      <c r="C2627">
        <v>1.43872794763638E-2</v>
      </c>
      <c r="D2627">
        <v>-5.0344696347252498</v>
      </c>
      <c r="E2627">
        <v>4.7970000000000004E-7</v>
      </c>
      <c r="F2627" t="s">
        <v>121</v>
      </c>
      <c r="G2627" t="s">
        <v>2566</v>
      </c>
    </row>
    <row r="2628" spans="1:7" x14ac:dyDescent="0.25">
      <c r="A2628" t="s">
        <v>30</v>
      </c>
      <c r="B2628">
        <v>-6.7256754336073102E-2</v>
      </c>
      <c r="C2628">
        <v>1.1560483269985201E-2</v>
      </c>
      <c r="D2628">
        <v>-5.8178151177030699</v>
      </c>
      <c r="E2628">
        <v>6E-9</v>
      </c>
      <c r="F2628" t="s">
        <v>121</v>
      </c>
      <c r="G2628" t="s">
        <v>2567</v>
      </c>
    </row>
    <row r="2629" spans="1:7" x14ac:dyDescent="0.25">
      <c r="A2629" t="s">
        <v>31</v>
      </c>
      <c r="B2629">
        <v>-7.88554844845228E-2</v>
      </c>
      <c r="C2629">
        <v>1.1714996527463E-2</v>
      </c>
      <c r="D2629">
        <v>-6.73115730761549</v>
      </c>
      <c r="E2629">
        <v>0</v>
      </c>
      <c r="F2629" t="s">
        <v>121</v>
      </c>
      <c r="G2629" t="s">
        <v>2568</v>
      </c>
    </row>
    <row r="2630" spans="1:7" x14ac:dyDescent="0.25">
      <c r="A2630" t="s">
        <v>32</v>
      </c>
      <c r="B2630">
        <v>-5.5363483651140001E-2</v>
      </c>
      <c r="C2630">
        <v>1.1076047854854E-2</v>
      </c>
      <c r="D2630">
        <v>-4.9984872200491202</v>
      </c>
      <c r="E2630">
        <v>5.7850000000000005E-7</v>
      </c>
      <c r="F2630" t="s">
        <v>121</v>
      </c>
      <c r="G2630" t="s">
        <v>7561</v>
      </c>
    </row>
    <row r="2631" spans="1:7" x14ac:dyDescent="0.25">
      <c r="A2631" t="s">
        <v>33</v>
      </c>
      <c r="B2631">
        <v>-4.39021705347706E-2</v>
      </c>
      <c r="C2631">
        <v>1.12818093682988E-2</v>
      </c>
      <c r="D2631">
        <v>-3.8914121929885801</v>
      </c>
      <c r="E2631">
        <v>9.9704500000000001E-5</v>
      </c>
      <c r="F2631" t="s">
        <v>121</v>
      </c>
      <c r="G2631" t="s">
        <v>2569</v>
      </c>
    </row>
    <row r="2632" spans="1:7" x14ac:dyDescent="0.25">
      <c r="A2632" t="s">
        <v>34</v>
      </c>
      <c r="B2632">
        <v>-7.2297360176549599E-2</v>
      </c>
      <c r="C2632">
        <v>1.17065641902036E-2</v>
      </c>
      <c r="D2632">
        <v>-6.17579667286582</v>
      </c>
      <c r="E2632">
        <v>6.9999999999999996E-10</v>
      </c>
      <c r="F2632" t="s">
        <v>121</v>
      </c>
      <c r="G2632" t="s">
        <v>2570</v>
      </c>
    </row>
    <row r="2633" spans="1:7" x14ac:dyDescent="0.25">
      <c r="A2633" t="s">
        <v>35</v>
      </c>
      <c r="B2633">
        <v>-6.2941240803839296E-2</v>
      </c>
      <c r="C2633">
        <v>7.6025926933577497E-3</v>
      </c>
      <c r="D2633">
        <v>-8.2789179089956999</v>
      </c>
      <c r="E2633">
        <v>0</v>
      </c>
      <c r="F2633" t="s">
        <v>121</v>
      </c>
      <c r="G2633" t="s">
        <v>2571</v>
      </c>
    </row>
    <row r="2634" spans="1:7" x14ac:dyDescent="0.25">
      <c r="A2634" t="s">
        <v>36</v>
      </c>
      <c r="B2634">
        <v>-6.4225817180820405E-2</v>
      </c>
      <c r="C2634">
        <v>1.1116118355873599E-2</v>
      </c>
      <c r="D2634">
        <v>-5.77771980512283</v>
      </c>
      <c r="E2634">
        <v>7.6000000000000002E-9</v>
      </c>
      <c r="F2634" t="s">
        <v>121</v>
      </c>
      <c r="G2634" t="s">
        <v>2572</v>
      </c>
    </row>
    <row r="2635" spans="1:7" x14ac:dyDescent="0.25">
      <c r="A2635" t="s">
        <v>37</v>
      </c>
      <c r="B2635">
        <v>-0.28044344034313001</v>
      </c>
      <c r="C2635">
        <v>3.2483161277382499E-3</v>
      </c>
      <c r="D2635">
        <v>-86.335020766097003</v>
      </c>
      <c r="E2635">
        <v>0</v>
      </c>
      <c r="F2635" t="s">
        <v>121</v>
      </c>
      <c r="G2635" t="s">
        <v>7562</v>
      </c>
    </row>
    <row r="2636" spans="1:7" x14ac:dyDescent="0.25">
      <c r="A2636" t="s">
        <v>38</v>
      </c>
      <c r="B2636">
        <v>-0.214752445529654</v>
      </c>
      <c r="C2636">
        <v>6.13071802509438E-3</v>
      </c>
      <c r="D2636">
        <v>-35.028922330243297</v>
      </c>
      <c r="E2636">
        <v>0</v>
      </c>
      <c r="F2636" t="s">
        <v>121</v>
      </c>
      <c r="G2636" t="s">
        <v>2573</v>
      </c>
    </row>
    <row r="2637" spans="1:7" x14ac:dyDescent="0.25">
      <c r="A2637" t="s">
        <v>9</v>
      </c>
      <c r="B2637">
        <v>-0.107101445390606</v>
      </c>
      <c r="C2637">
        <v>2.34113088209082E-3</v>
      </c>
      <c r="D2637">
        <v>-45.747739355330403</v>
      </c>
      <c r="E2637">
        <v>0</v>
      </c>
      <c r="F2637" t="s">
        <v>121</v>
      </c>
      <c r="G2637" t="s">
        <v>2574</v>
      </c>
    </row>
    <row r="2638" spans="1:7" x14ac:dyDescent="0.25">
      <c r="A2638" t="s">
        <v>10</v>
      </c>
      <c r="B2638">
        <v>5.4548138621016099E-3</v>
      </c>
      <c r="C2638">
        <v>3.7849356021679098E-3</v>
      </c>
      <c r="D2638">
        <v>1.4411906662235501</v>
      </c>
      <c r="E2638">
        <v>0.14953286299999999</v>
      </c>
      <c r="F2638" t="s">
        <v>7184</v>
      </c>
      <c r="G2638" t="s">
        <v>2575</v>
      </c>
    </row>
    <row r="2639" spans="1:7" x14ac:dyDescent="0.25">
      <c r="A2639" t="s">
        <v>11</v>
      </c>
      <c r="B2639">
        <v>-7.5489728878727798E-3</v>
      </c>
      <c r="C2639">
        <v>1.20364709941544E-2</v>
      </c>
      <c r="D2639">
        <v>-0.62717493288016202</v>
      </c>
      <c r="E2639">
        <v>0.53054550499999997</v>
      </c>
      <c r="F2639" t="s">
        <v>7184</v>
      </c>
      <c r="G2639" t="s">
        <v>2576</v>
      </c>
    </row>
    <row r="2640" spans="1:7" x14ac:dyDescent="0.25">
      <c r="A2640" t="s">
        <v>7133</v>
      </c>
      <c r="B2640">
        <v>9.5909705536492099E-2</v>
      </c>
      <c r="C2640">
        <v>2.3979172038586199E-3</v>
      </c>
      <c r="D2640">
        <v>39.997088048811001</v>
      </c>
      <c r="E2640">
        <v>0</v>
      </c>
      <c r="F2640" t="s">
        <v>121</v>
      </c>
      <c r="G2640" t="s">
        <v>7563</v>
      </c>
    </row>
    <row r="2641" spans="1:7" x14ac:dyDescent="0.25">
      <c r="A2641" t="s">
        <v>7132</v>
      </c>
      <c r="B2641">
        <v>-8.8505982079232395E-2</v>
      </c>
      <c r="C2641">
        <v>2.02126760389526E-3</v>
      </c>
      <c r="D2641">
        <v>-43.787364873740302</v>
      </c>
      <c r="E2641">
        <v>0</v>
      </c>
      <c r="F2641" t="s">
        <v>121</v>
      </c>
      <c r="G2641" t="s">
        <v>7564</v>
      </c>
    </row>
    <row r="2642" spans="1:7" x14ac:dyDescent="0.25">
      <c r="A2642" t="s">
        <v>12</v>
      </c>
      <c r="B2642">
        <v>-3.1843227355659899E-2</v>
      </c>
      <c r="C2642">
        <v>4.2933032303725402E-2</v>
      </c>
      <c r="D2642">
        <v>-0.74169527860012796</v>
      </c>
      <c r="E2642">
        <v>0.45827311500000001</v>
      </c>
      <c r="F2642" t="s">
        <v>7184</v>
      </c>
      <c r="G2642" t="s">
        <v>2577</v>
      </c>
    </row>
    <row r="2643" spans="1:7" x14ac:dyDescent="0.25">
      <c r="A2643" t="s">
        <v>13</v>
      </c>
      <c r="B2643">
        <v>9.1221955041221395E-2</v>
      </c>
      <c r="C2643">
        <v>4.29394352164571E-2</v>
      </c>
      <c r="D2643">
        <v>2.1244330434569698</v>
      </c>
      <c r="E2643">
        <v>3.3635541900000003E-2</v>
      </c>
      <c r="F2643" t="s">
        <v>137</v>
      </c>
      <c r="G2643" t="s">
        <v>2578</v>
      </c>
    </row>
    <row r="2644" spans="1:7" x14ac:dyDescent="0.25">
      <c r="A2644" t="s">
        <v>14</v>
      </c>
      <c r="B2644">
        <v>4.5439600293945802E-3</v>
      </c>
      <c r="C2644">
        <v>4.2912475131388898E-2</v>
      </c>
      <c r="D2644">
        <v>0.105889022142907</v>
      </c>
      <c r="E2644">
        <v>0.91567054240000001</v>
      </c>
      <c r="F2644" t="s">
        <v>7184</v>
      </c>
      <c r="G2644" t="s">
        <v>2579</v>
      </c>
    </row>
    <row r="2645" spans="1:7" x14ac:dyDescent="0.25">
      <c r="A2645" t="s">
        <v>15</v>
      </c>
      <c r="B2645">
        <v>5.0189709138369898E-2</v>
      </c>
      <c r="C2645">
        <v>4.2920445707534498E-2</v>
      </c>
      <c r="D2645">
        <v>1.1693659818998401</v>
      </c>
      <c r="E2645">
        <v>0.2422580241</v>
      </c>
      <c r="F2645" t="s">
        <v>7184</v>
      </c>
      <c r="G2645" t="s">
        <v>2580</v>
      </c>
    </row>
    <row r="2646" spans="1:7" x14ac:dyDescent="0.25">
      <c r="A2646" t="s">
        <v>16</v>
      </c>
      <c r="B2646">
        <v>-5.6772618416899803E-2</v>
      </c>
      <c r="C2646">
        <v>4.3131454459694199E-2</v>
      </c>
      <c r="D2646">
        <v>-1.3162695097600601</v>
      </c>
      <c r="E2646">
        <v>0.1880855649</v>
      </c>
      <c r="F2646" t="s">
        <v>7184</v>
      </c>
      <c r="G2646" t="s">
        <v>2581</v>
      </c>
    </row>
    <row r="2647" spans="1:7" x14ac:dyDescent="0.25">
      <c r="A2647" t="s">
        <v>17</v>
      </c>
      <c r="B2647">
        <v>0.15075593914975499</v>
      </c>
      <c r="C2647">
        <v>4.3001838733039102E-2</v>
      </c>
      <c r="D2647">
        <v>3.5058021608254299</v>
      </c>
      <c r="E2647">
        <v>4.5536319999999998E-4</v>
      </c>
      <c r="F2647" t="s">
        <v>121</v>
      </c>
      <c r="G2647" t="s">
        <v>2582</v>
      </c>
    </row>
    <row r="2648" spans="1:7" x14ac:dyDescent="0.25">
      <c r="A2648" t="s">
        <v>155</v>
      </c>
      <c r="B2648">
        <v>9.3403767505731601E-3</v>
      </c>
      <c r="C2648">
        <v>1.4852577273243199E-3</v>
      </c>
      <c r="D2648">
        <v>6.2887245618979497</v>
      </c>
      <c r="E2648">
        <v>3E-10</v>
      </c>
      <c r="F2648" t="s">
        <v>121</v>
      </c>
      <c r="G2648" t="s">
        <v>2583</v>
      </c>
    </row>
    <row r="2649" spans="1:7" x14ac:dyDescent="0.25">
      <c r="A2649" t="s">
        <v>157</v>
      </c>
      <c r="B2649">
        <v>4.2331304743478397E-2</v>
      </c>
      <c r="C2649">
        <v>1.7749650966303E-3</v>
      </c>
      <c r="D2649">
        <v>23.849091356130199</v>
      </c>
      <c r="E2649">
        <v>0</v>
      </c>
      <c r="F2649" t="s">
        <v>121</v>
      </c>
      <c r="G2649" t="s">
        <v>2584</v>
      </c>
    </row>
    <row r="2650" spans="1:7" x14ac:dyDescent="0.25">
      <c r="A2650" t="s">
        <v>159</v>
      </c>
      <c r="B2650">
        <v>3.07981164917332E-2</v>
      </c>
      <c r="C2650">
        <v>1.7233365710397899E-3</v>
      </c>
      <c r="D2650">
        <v>17.8712139052158</v>
      </c>
      <c r="E2650">
        <v>0</v>
      </c>
      <c r="F2650" t="s">
        <v>121</v>
      </c>
      <c r="G2650" t="s">
        <v>2585</v>
      </c>
    </row>
    <row r="2651" spans="1:7" x14ac:dyDescent="0.25">
      <c r="A2651" t="s">
        <v>161</v>
      </c>
      <c r="B2651">
        <v>-9.9946649003362399E-5</v>
      </c>
      <c r="C2651">
        <v>1.90142960475386E-5</v>
      </c>
      <c r="D2651">
        <v>-5.2563949122008502</v>
      </c>
      <c r="E2651">
        <v>1.4709999999999999E-7</v>
      </c>
      <c r="F2651" t="s">
        <v>121</v>
      </c>
      <c r="G2651" t="s">
        <v>2586</v>
      </c>
    </row>
    <row r="2652" spans="1:7" x14ac:dyDescent="0.25">
      <c r="A2652" t="s">
        <v>163</v>
      </c>
      <c r="B2652">
        <v>-4.1979061029282698E-4</v>
      </c>
      <c r="C2652">
        <v>2.1959973321472201E-5</v>
      </c>
      <c r="D2652">
        <v>-19.116171233339401</v>
      </c>
      <c r="E2652">
        <v>0</v>
      </c>
      <c r="F2652" t="s">
        <v>121</v>
      </c>
      <c r="G2652" t="s">
        <v>2587</v>
      </c>
    </row>
    <row r="2653" spans="1:7" x14ac:dyDescent="0.25">
      <c r="A2653" t="s">
        <v>165</v>
      </c>
      <c r="B2653">
        <v>-3.3303267626201501E-4</v>
      </c>
      <c r="C2653">
        <v>2.16362585903042E-5</v>
      </c>
      <c r="D2653">
        <v>-15.392341280819</v>
      </c>
      <c r="E2653">
        <v>0</v>
      </c>
      <c r="F2653" t="s">
        <v>121</v>
      </c>
      <c r="G2653" t="s">
        <v>2588</v>
      </c>
    </row>
    <row r="2654" spans="1:7" x14ac:dyDescent="0.25">
      <c r="A2654" t="s">
        <v>39</v>
      </c>
      <c r="B2654">
        <v>-0.162035745411333</v>
      </c>
      <c r="C2654">
        <v>1.3774140922989699E-2</v>
      </c>
      <c r="D2654">
        <v>-11.7637641662928</v>
      </c>
      <c r="E2654">
        <v>0</v>
      </c>
      <c r="F2654" t="s">
        <v>121</v>
      </c>
      <c r="G2654" t="s">
        <v>7565</v>
      </c>
    </row>
    <row r="2655" spans="1:7" x14ac:dyDescent="0.25">
      <c r="A2655" t="s">
        <v>40</v>
      </c>
      <c r="B2655">
        <v>-0.25041375657322701</v>
      </c>
      <c r="C2655">
        <v>1.4269562041559601E-2</v>
      </c>
      <c r="D2655">
        <v>-17.548804640528299</v>
      </c>
      <c r="E2655">
        <v>0</v>
      </c>
      <c r="F2655" t="s">
        <v>121</v>
      </c>
      <c r="G2655" t="s">
        <v>7566</v>
      </c>
    </row>
    <row r="2656" spans="1:7" x14ac:dyDescent="0.25">
      <c r="A2656" t="s">
        <v>41</v>
      </c>
      <c r="B2656">
        <v>-0.254760189341035</v>
      </c>
      <c r="C2656">
        <v>1.45217114402804E-2</v>
      </c>
      <c r="D2656">
        <v>-17.543399783745901</v>
      </c>
      <c r="E2656">
        <v>0</v>
      </c>
      <c r="F2656" t="s">
        <v>121</v>
      </c>
      <c r="G2656" t="s">
        <v>7567</v>
      </c>
    </row>
    <row r="2657" spans="1:7" x14ac:dyDescent="0.25">
      <c r="A2657" t="s">
        <v>42</v>
      </c>
      <c r="B2657">
        <v>-0.13847375000461201</v>
      </c>
      <c r="C2657">
        <v>1.32495108518625E-2</v>
      </c>
      <c r="D2657">
        <v>-10.4512348835237</v>
      </c>
      <c r="E2657">
        <v>0</v>
      </c>
      <c r="F2657" t="s">
        <v>121</v>
      </c>
      <c r="G2657" t="s">
        <v>2589</v>
      </c>
    </row>
    <row r="2658" spans="1:7" x14ac:dyDescent="0.25">
      <c r="A2658" t="s">
        <v>43</v>
      </c>
      <c r="B2658">
        <v>-0.22080667758858299</v>
      </c>
      <c r="C2658">
        <v>1.33582961625354E-2</v>
      </c>
      <c r="D2658">
        <v>-16.529553986672099</v>
      </c>
      <c r="E2658">
        <v>0</v>
      </c>
      <c r="F2658" t="s">
        <v>121</v>
      </c>
      <c r="G2658" t="s">
        <v>2590</v>
      </c>
    </row>
    <row r="2659" spans="1:7" x14ac:dyDescent="0.25">
      <c r="A2659" t="s">
        <v>44</v>
      </c>
      <c r="B2659">
        <v>-0.197678055495845</v>
      </c>
      <c r="C2659">
        <v>1.38653805606963E-2</v>
      </c>
      <c r="D2659">
        <v>-14.256951306204799</v>
      </c>
      <c r="E2659">
        <v>0</v>
      </c>
      <c r="F2659" t="s">
        <v>121</v>
      </c>
      <c r="G2659" t="s">
        <v>2591</v>
      </c>
    </row>
    <row r="2660" spans="1:7" x14ac:dyDescent="0.25">
      <c r="A2660" t="s">
        <v>45</v>
      </c>
      <c r="B2660">
        <v>-0.16317284542107499</v>
      </c>
      <c r="C2660">
        <v>1.7555845519656998E-2</v>
      </c>
      <c r="D2660">
        <v>-9.2945022350745301</v>
      </c>
      <c r="E2660">
        <v>0</v>
      </c>
      <c r="F2660" t="s">
        <v>121</v>
      </c>
      <c r="G2660" t="s">
        <v>2592</v>
      </c>
    </row>
    <row r="2661" spans="1:7" x14ac:dyDescent="0.25">
      <c r="A2661" t="s">
        <v>46</v>
      </c>
      <c r="B2661">
        <v>-0.23640227843381101</v>
      </c>
      <c r="C2661">
        <v>1.8415615160571299E-2</v>
      </c>
      <c r="D2661">
        <v>-12.8370557471226</v>
      </c>
      <c r="E2661">
        <v>0</v>
      </c>
      <c r="F2661" t="s">
        <v>121</v>
      </c>
      <c r="G2661" t="s">
        <v>2593</v>
      </c>
    </row>
    <row r="2662" spans="1:7" x14ac:dyDescent="0.25">
      <c r="A2662" t="s">
        <v>47</v>
      </c>
      <c r="B2662">
        <v>-0.232720889876602</v>
      </c>
      <c r="C2662">
        <v>1.87905175248981E-2</v>
      </c>
      <c r="D2662">
        <v>-12.385017579651</v>
      </c>
      <c r="E2662">
        <v>0</v>
      </c>
      <c r="F2662" t="s">
        <v>121</v>
      </c>
      <c r="G2662" t="s">
        <v>2594</v>
      </c>
    </row>
    <row r="2663" spans="1:7" x14ac:dyDescent="0.25">
      <c r="A2663" t="s">
        <v>48</v>
      </c>
      <c r="B2663">
        <v>-0.148736604541433</v>
      </c>
      <c r="C2663">
        <v>1.2724887781780299E-2</v>
      </c>
      <c r="D2663">
        <v>-11.6886378168613</v>
      </c>
      <c r="E2663">
        <v>0</v>
      </c>
      <c r="F2663" t="s">
        <v>121</v>
      </c>
      <c r="G2663" t="s">
        <v>2595</v>
      </c>
    </row>
    <row r="2664" spans="1:7" x14ac:dyDescent="0.25">
      <c r="A2664" t="s">
        <v>49</v>
      </c>
      <c r="B2664">
        <v>-0.23666008912396599</v>
      </c>
      <c r="C2664">
        <v>1.29580073517102E-2</v>
      </c>
      <c r="D2664">
        <v>-18.263617445218699</v>
      </c>
      <c r="E2664">
        <v>0</v>
      </c>
      <c r="F2664" t="s">
        <v>121</v>
      </c>
      <c r="G2664" t="s">
        <v>2596</v>
      </c>
    </row>
    <row r="2665" spans="1:7" x14ac:dyDescent="0.25">
      <c r="A2665" t="s">
        <v>50</v>
      </c>
      <c r="B2665">
        <v>-0.23234726058716099</v>
      </c>
      <c r="C2665">
        <v>1.3367499995525301E-2</v>
      </c>
      <c r="D2665">
        <v>-17.381504444730801</v>
      </c>
      <c r="E2665">
        <v>0</v>
      </c>
      <c r="F2665" t="s">
        <v>121</v>
      </c>
      <c r="G2665" t="s">
        <v>2597</v>
      </c>
    </row>
    <row r="2666" spans="1:7" x14ac:dyDescent="0.25">
      <c r="A2666" t="s">
        <v>51</v>
      </c>
      <c r="B2666">
        <v>-0.180446444763397</v>
      </c>
      <c r="C2666">
        <v>2.0028472307393401E-2</v>
      </c>
      <c r="D2666">
        <v>-9.0094961809337093</v>
      </c>
      <c r="E2666">
        <v>0</v>
      </c>
      <c r="F2666" t="s">
        <v>121</v>
      </c>
      <c r="G2666" t="s">
        <v>2598</v>
      </c>
    </row>
    <row r="2667" spans="1:7" x14ac:dyDescent="0.25">
      <c r="A2667" t="s">
        <v>52</v>
      </c>
      <c r="B2667">
        <v>-0.28228481933715399</v>
      </c>
      <c r="C2667">
        <v>2.06691082497544E-2</v>
      </c>
      <c r="D2667">
        <v>-13.657329379002499</v>
      </c>
      <c r="E2667">
        <v>0</v>
      </c>
      <c r="F2667" t="s">
        <v>121</v>
      </c>
      <c r="G2667" t="s">
        <v>2599</v>
      </c>
    </row>
    <row r="2668" spans="1:7" x14ac:dyDescent="0.25">
      <c r="A2668" t="s">
        <v>53</v>
      </c>
      <c r="B2668">
        <v>-0.31600952266140298</v>
      </c>
      <c r="C2668">
        <v>2.19528031396145E-2</v>
      </c>
      <c r="D2668">
        <v>-14.3949508703585</v>
      </c>
      <c r="E2668">
        <v>0</v>
      </c>
      <c r="F2668" t="s">
        <v>121</v>
      </c>
      <c r="G2668" t="s">
        <v>2600</v>
      </c>
    </row>
    <row r="2669" spans="1:7" x14ac:dyDescent="0.25">
      <c r="A2669" t="s">
        <v>54</v>
      </c>
      <c r="B2669">
        <v>-0.14180737641023999</v>
      </c>
      <c r="C2669">
        <v>1.35996683786595E-2</v>
      </c>
      <c r="D2669">
        <v>-10.4272672290129</v>
      </c>
      <c r="E2669">
        <v>0</v>
      </c>
      <c r="F2669" t="s">
        <v>121</v>
      </c>
      <c r="G2669" t="s">
        <v>2601</v>
      </c>
    </row>
    <row r="2670" spans="1:7" x14ac:dyDescent="0.25">
      <c r="A2670" t="s">
        <v>55</v>
      </c>
      <c r="B2670">
        <v>-0.26977557607589497</v>
      </c>
      <c r="C2670">
        <v>1.37512357207855E-2</v>
      </c>
      <c r="D2670">
        <v>-19.618278789892202</v>
      </c>
      <c r="E2670">
        <v>0</v>
      </c>
      <c r="F2670" t="s">
        <v>121</v>
      </c>
      <c r="G2670" t="s">
        <v>2602</v>
      </c>
    </row>
    <row r="2671" spans="1:7" x14ac:dyDescent="0.25">
      <c r="A2671" t="s">
        <v>56</v>
      </c>
      <c r="B2671">
        <v>-0.22297269748815601</v>
      </c>
      <c r="C2671">
        <v>1.4191949821993699E-2</v>
      </c>
      <c r="D2671">
        <v>-15.7112095437801</v>
      </c>
      <c r="E2671">
        <v>0</v>
      </c>
      <c r="F2671" t="s">
        <v>121</v>
      </c>
      <c r="G2671" t="s">
        <v>2603</v>
      </c>
    </row>
    <row r="2672" spans="1:7" x14ac:dyDescent="0.25">
      <c r="A2672" t="s">
        <v>57</v>
      </c>
      <c r="B2672">
        <v>-0.13623843345148401</v>
      </c>
      <c r="C2672">
        <v>1.2331033457743199E-2</v>
      </c>
      <c r="D2672">
        <v>-11.048419738568899</v>
      </c>
      <c r="E2672">
        <v>0</v>
      </c>
      <c r="F2672" t="s">
        <v>121</v>
      </c>
      <c r="G2672" t="s">
        <v>2604</v>
      </c>
    </row>
    <row r="2673" spans="1:7" x14ac:dyDescent="0.25">
      <c r="A2673" t="s">
        <v>58</v>
      </c>
      <c r="B2673">
        <v>-0.185203493670278</v>
      </c>
      <c r="C2673">
        <v>1.2276651923245899E-2</v>
      </c>
      <c r="D2673">
        <v>-15.0858307972057</v>
      </c>
      <c r="E2673">
        <v>0</v>
      </c>
      <c r="F2673" t="s">
        <v>121</v>
      </c>
      <c r="G2673" t="s">
        <v>2605</v>
      </c>
    </row>
    <row r="2674" spans="1:7" x14ac:dyDescent="0.25">
      <c r="A2674" t="s">
        <v>59</v>
      </c>
      <c r="B2674">
        <v>-0.15859553098602699</v>
      </c>
      <c r="C2674">
        <v>1.27549728485721E-2</v>
      </c>
      <c r="D2674">
        <v>-12.434015569369199</v>
      </c>
      <c r="E2674">
        <v>0</v>
      </c>
      <c r="F2674" t="s">
        <v>121</v>
      </c>
      <c r="G2674" t="s">
        <v>2606</v>
      </c>
    </row>
    <row r="2675" spans="1:7" x14ac:dyDescent="0.25">
      <c r="A2675" t="s">
        <v>60</v>
      </c>
      <c r="B2675">
        <v>-0.14897686717911901</v>
      </c>
      <c r="C2675">
        <v>1.3611265518130199E-2</v>
      </c>
      <c r="D2675">
        <v>-10.9451150578675</v>
      </c>
      <c r="E2675">
        <v>0</v>
      </c>
      <c r="F2675" t="s">
        <v>121</v>
      </c>
      <c r="G2675" t="s">
        <v>2607</v>
      </c>
    </row>
    <row r="2676" spans="1:7" x14ac:dyDescent="0.25">
      <c r="A2676" t="s">
        <v>61</v>
      </c>
      <c r="B2676">
        <v>-0.245860432278871</v>
      </c>
      <c r="C2676">
        <v>1.38232648556172E-2</v>
      </c>
      <c r="D2676">
        <v>-17.785988682620399</v>
      </c>
      <c r="E2676">
        <v>0</v>
      </c>
      <c r="F2676" t="s">
        <v>121</v>
      </c>
      <c r="G2676" t="s">
        <v>2608</v>
      </c>
    </row>
    <row r="2677" spans="1:7" x14ac:dyDescent="0.25">
      <c r="A2677" t="s">
        <v>62</v>
      </c>
      <c r="B2677">
        <v>-0.23021691219277601</v>
      </c>
      <c r="C2677">
        <v>1.4208536873535099E-2</v>
      </c>
      <c r="D2677">
        <v>-16.202717721173599</v>
      </c>
      <c r="E2677">
        <v>0</v>
      </c>
      <c r="F2677" t="s">
        <v>121</v>
      </c>
      <c r="G2677" t="s">
        <v>2609</v>
      </c>
    </row>
    <row r="2678" spans="1:7" x14ac:dyDescent="0.25">
      <c r="A2678" t="s">
        <v>63</v>
      </c>
      <c r="B2678">
        <v>-0.166673762484635</v>
      </c>
      <c r="C2678">
        <v>1.6528472702975899E-2</v>
      </c>
      <c r="D2678">
        <v>-10.084038947810701</v>
      </c>
      <c r="E2678">
        <v>0</v>
      </c>
      <c r="F2678" t="s">
        <v>121</v>
      </c>
      <c r="G2678" t="s">
        <v>2610</v>
      </c>
    </row>
    <row r="2679" spans="1:7" x14ac:dyDescent="0.25">
      <c r="A2679" t="s">
        <v>64</v>
      </c>
      <c r="B2679">
        <v>-0.29130531648278102</v>
      </c>
      <c r="C2679">
        <v>1.7113444751693199E-2</v>
      </c>
      <c r="D2679">
        <v>-17.022015188026899</v>
      </c>
      <c r="E2679">
        <v>0</v>
      </c>
      <c r="F2679" t="s">
        <v>121</v>
      </c>
      <c r="G2679" t="s">
        <v>2611</v>
      </c>
    </row>
    <row r="2680" spans="1:7" x14ac:dyDescent="0.25">
      <c r="A2680" t="s">
        <v>65</v>
      </c>
      <c r="B2680">
        <v>-0.28118847683795301</v>
      </c>
      <c r="C2680">
        <v>1.7594997124192401E-2</v>
      </c>
      <c r="D2680">
        <v>-15.981160715924799</v>
      </c>
      <c r="E2680">
        <v>0</v>
      </c>
      <c r="F2680" t="s">
        <v>121</v>
      </c>
      <c r="G2680" t="s">
        <v>2612</v>
      </c>
    </row>
    <row r="2681" spans="1:7" x14ac:dyDescent="0.25">
      <c r="A2681" t="s">
        <v>66</v>
      </c>
      <c r="B2681">
        <v>-0.15174711732850099</v>
      </c>
      <c r="C2681">
        <v>1.33554787159382E-2</v>
      </c>
      <c r="D2681">
        <v>-11.3621623422161</v>
      </c>
      <c r="E2681">
        <v>0</v>
      </c>
      <c r="F2681" t="s">
        <v>121</v>
      </c>
      <c r="G2681" t="s">
        <v>2613</v>
      </c>
    </row>
    <row r="2682" spans="1:7" x14ac:dyDescent="0.25">
      <c r="A2682" t="s">
        <v>67</v>
      </c>
      <c r="B2682">
        <v>-0.24015788201103799</v>
      </c>
      <c r="C2682">
        <v>1.36427271018016E-2</v>
      </c>
      <c r="D2682">
        <v>-17.603363331904799</v>
      </c>
      <c r="E2682">
        <v>0</v>
      </c>
      <c r="F2682" t="s">
        <v>121</v>
      </c>
      <c r="G2682" t="s">
        <v>2614</v>
      </c>
    </row>
    <row r="2683" spans="1:7" x14ac:dyDescent="0.25">
      <c r="A2683" t="s">
        <v>68</v>
      </c>
      <c r="B2683">
        <v>-0.24011507686947101</v>
      </c>
      <c r="C2683">
        <v>1.39948097504419E-2</v>
      </c>
      <c r="D2683">
        <v>-17.157437732362901</v>
      </c>
      <c r="E2683">
        <v>0</v>
      </c>
      <c r="F2683" t="s">
        <v>121</v>
      </c>
      <c r="G2683" t="s">
        <v>2615</v>
      </c>
    </row>
    <row r="2684" spans="1:7" x14ac:dyDescent="0.25">
      <c r="A2684" t="s">
        <v>69</v>
      </c>
      <c r="B2684">
        <v>-0.15700247335951201</v>
      </c>
      <c r="C2684">
        <v>1.35284223234876E-2</v>
      </c>
      <c r="D2684">
        <v>-11.6053793713203</v>
      </c>
      <c r="E2684">
        <v>0</v>
      </c>
      <c r="F2684" t="s">
        <v>121</v>
      </c>
      <c r="G2684" t="s">
        <v>2616</v>
      </c>
    </row>
    <row r="2685" spans="1:7" x14ac:dyDescent="0.25">
      <c r="A2685" t="s">
        <v>70</v>
      </c>
      <c r="B2685">
        <v>-0.238665805824401</v>
      </c>
      <c r="C2685">
        <v>1.38958737191162E-2</v>
      </c>
      <c r="D2685">
        <v>-17.175300427210601</v>
      </c>
      <c r="E2685">
        <v>0</v>
      </c>
      <c r="F2685" t="s">
        <v>121</v>
      </c>
      <c r="G2685" t="s">
        <v>2617</v>
      </c>
    </row>
    <row r="2686" spans="1:7" x14ac:dyDescent="0.25">
      <c r="A2686" t="s">
        <v>71</v>
      </c>
      <c r="B2686">
        <v>-0.24590604541987901</v>
      </c>
      <c r="C2686">
        <v>1.42033998211561E-2</v>
      </c>
      <c r="D2686">
        <v>-17.313181950535501</v>
      </c>
      <c r="E2686">
        <v>0</v>
      </c>
      <c r="F2686" t="s">
        <v>121</v>
      </c>
      <c r="G2686" t="s">
        <v>2618</v>
      </c>
    </row>
    <row r="2687" spans="1:7" x14ac:dyDescent="0.25">
      <c r="A2687" t="s">
        <v>72</v>
      </c>
      <c r="B2687">
        <v>4.5448449795683901E-3</v>
      </c>
      <c r="C2687">
        <v>1.2627874490042299E-2</v>
      </c>
      <c r="D2687">
        <v>0.35990577695020798</v>
      </c>
      <c r="E2687">
        <v>0.71891809159999998</v>
      </c>
      <c r="F2687" t="s">
        <v>7184</v>
      </c>
      <c r="G2687" t="s">
        <v>7568</v>
      </c>
    </row>
    <row r="2688" spans="1:7" x14ac:dyDescent="0.25">
      <c r="A2688" t="s">
        <v>73</v>
      </c>
      <c r="B2688">
        <v>-0.13910298479570299</v>
      </c>
      <c r="C2688">
        <v>1.3470225130324901E-2</v>
      </c>
      <c r="D2688">
        <v>-10.326700812338</v>
      </c>
      <c r="E2688">
        <v>0</v>
      </c>
      <c r="F2688" t="s">
        <v>121</v>
      </c>
      <c r="G2688" t="s">
        <v>7569</v>
      </c>
    </row>
    <row r="2689" spans="1:7" x14ac:dyDescent="0.25">
      <c r="A2689" t="s">
        <v>74</v>
      </c>
      <c r="B2689">
        <v>-0.125310836992167</v>
      </c>
      <c r="C2689">
        <v>1.30185942321921E-2</v>
      </c>
      <c r="D2689">
        <v>-9.6255275152751008</v>
      </c>
      <c r="E2689">
        <v>0</v>
      </c>
      <c r="F2689" t="s">
        <v>121</v>
      </c>
      <c r="G2689" t="s">
        <v>7570</v>
      </c>
    </row>
    <row r="2690" spans="1:7" x14ac:dyDescent="0.25">
      <c r="A2690" t="s">
        <v>75</v>
      </c>
      <c r="B2690">
        <v>1.9552595378849E-2</v>
      </c>
      <c r="C2690">
        <v>1.3358604936789699E-2</v>
      </c>
      <c r="D2690">
        <v>1.4636704559621301</v>
      </c>
      <c r="E2690">
        <v>0.14328605790000001</v>
      </c>
      <c r="F2690" t="s">
        <v>7184</v>
      </c>
      <c r="G2690" t="s">
        <v>2619</v>
      </c>
    </row>
    <row r="2691" spans="1:7" x14ac:dyDescent="0.25">
      <c r="A2691" t="s">
        <v>76</v>
      </c>
      <c r="B2691">
        <v>5.5395483878051599E-2</v>
      </c>
      <c r="C2691">
        <v>1.37610857138428E-2</v>
      </c>
      <c r="D2691">
        <v>4.0255169562912503</v>
      </c>
      <c r="E2691">
        <v>5.6877499999999999E-5</v>
      </c>
      <c r="F2691" t="s">
        <v>121</v>
      </c>
      <c r="G2691" t="s">
        <v>2620</v>
      </c>
    </row>
    <row r="2692" spans="1:7" x14ac:dyDescent="0.25">
      <c r="A2692" t="s">
        <v>77</v>
      </c>
      <c r="B2692">
        <v>1.52055136778564E-3</v>
      </c>
      <c r="C2692">
        <v>1.3735738601070401E-2</v>
      </c>
      <c r="D2692">
        <v>0.11070037163252</v>
      </c>
      <c r="E2692">
        <v>0.91185409589999999</v>
      </c>
      <c r="F2692" t="s">
        <v>7184</v>
      </c>
      <c r="G2692" t="s">
        <v>2621</v>
      </c>
    </row>
    <row r="2693" spans="1:7" x14ac:dyDescent="0.25">
      <c r="A2693" t="s">
        <v>78</v>
      </c>
      <c r="B2693">
        <v>1.4990920755055899E-2</v>
      </c>
      <c r="C2693">
        <v>1.3526111932976899E-2</v>
      </c>
      <c r="D2693">
        <v>1.1082948913432999</v>
      </c>
      <c r="E2693">
        <v>0.2677362164</v>
      </c>
      <c r="F2693" t="s">
        <v>7184</v>
      </c>
      <c r="G2693" t="s">
        <v>2622</v>
      </c>
    </row>
    <row r="2694" spans="1:7" x14ac:dyDescent="0.25">
      <c r="A2694" t="s">
        <v>79</v>
      </c>
      <c r="B2694">
        <v>-2.9406877073433101E-2</v>
      </c>
      <c r="C2694">
        <v>1.4424392071461799E-2</v>
      </c>
      <c r="D2694">
        <v>-2.0386909152042301</v>
      </c>
      <c r="E2694">
        <v>4.1482593599999999E-2</v>
      </c>
      <c r="F2694" t="s">
        <v>137</v>
      </c>
      <c r="G2694" t="s">
        <v>2623</v>
      </c>
    </row>
    <row r="2695" spans="1:7" x14ac:dyDescent="0.25">
      <c r="A2695" t="s">
        <v>80</v>
      </c>
      <c r="B2695">
        <v>-7.4559360841861794E-2</v>
      </c>
      <c r="C2695">
        <v>1.4023209431676001E-2</v>
      </c>
      <c r="D2695">
        <v>-5.3168542625802298</v>
      </c>
      <c r="E2695">
        <v>1.057E-7</v>
      </c>
      <c r="F2695" t="s">
        <v>121</v>
      </c>
      <c r="G2695" t="s">
        <v>2624</v>
      </c>
    </row>
    <row r="2696" spans="1:7" x14ac:dyDescent="0.25">
      <c r="A2696" t="s">
        <v>81</v>
      </c>
      <c r="B2696">
        <v>1.53650763634662E-2</v>
      </c>
      <c r="C2696">
        <v>8.9402820009794499E-3</v>
      </c>
      <c r="D2696">
        <v>1.7186344191137299</v>
      </c>
      <c r="E2696">
        <v>8.5682975300000006E-2</v>
      </c>
      <c r="F2696" t="s">
        <v>128</v>
      </c>
      <c r="G2696" t="s">
        <v>2625</v>
      </c>
    </row>
    <row r="2697" spans="1:7" x14ac:dyDescent="0.25">
      <c r="A2697" t="s">
        <v>82</v>
      </c>
      <c r="B2697">
        <v>2.7776295042109399E-2</v>
      </c>
      <c r="C2697">
        <v>9.2174966726623602E-3</v>
      </c>
      <c r="D2697">
        <v>3.01343152360332</v>
      </c>
      <c r="E2697">
        <v>2.5835341999999998E-3</v>
      </c>
      <c r="F2697" t="s">
        <v>134</v>
      </c>
      <c r="G2697" t="s">
        <v>2626</v>
      </c>
    </row>
    <row r="2698" spans="1:7" x14ac:dyDescent="0.25">
      <c r="A2698" t="s">
        <v>83</v>
      </c>
      <c r="B2698">
        <v>-3.4400244957997698E-2</v>
      </c>
      <c r="C2698">
        <v>9.3474777242193094E-3</v>
      </c>
      <c r="D2698">
        <v>-3.6801633523946999</v>
      </c>
      <c r="E2698">
        <v>2.3316419999999999E-4</v>
      </c>
      <c r="F2698" t="s">
        <v>121</v>
      </c>
      <c r="G2698" t="s">
        <v>2627</v>
      </c>
    </row>
    <row r="2699" spans="1:7" x14ac:dyDescent="0.25">
      <c r="A2699" t="s">
        <v>84</v>
      </c>
      <c r="B2699">
        <v>1.43742357965729E-2</v>
      </c>
      <c r="C2699">
        <v>1.25553938406491E-2</v>
      </c>
      <c r="D2699">
        <v>1.14486538447206</v>
      </c>
      <c r="E2699">
        <v>0.25226670899999998</v>
      </c>
      <c r="F2699" t="s">
        <v>7184</v>
      </c>
      <c r="G2699" t="s">
        <v>2628</v>
      </c>
    </row>
    <row r="2700" spans="1:7" x14ac:dyDescent="0.25">
      <c r="A2700" t="s">
        <v>85</v>
      </c>
      <c r="B2700">
        <v>-0.281430629492471</v>
      </c>
      <c r="C2700">
        <v>1.34547053543014E-2</v>
      </c>
      <c r="D2700">
        <v>-20.9168927956121</v>
      </c>
      <c r="E2700">
        <v>0</v>
      </c>
      <c r="F2700" t="s">
        <v>121</v>
      </c>
      <c r="G2700" t="s">
        <v>2629</v>
      </c>
    </row>
    <row r="2701" spans="1:7" x14ac:dyDescent="0.25">
      <c r="A2701" t="s">
        <v>86</v>
      </c>
      <c r="B2701">
        <v>-0.19132155052911101</v>
      </c>
      <c r="C2701">
        <v>1.30860637258511E-2</v>
      </c>
      <c r="D2701">
        <v>-14.620252089339999</v>
      </c>
      <c r="E2701">
        <v>0</v>
      </c>
      <c r="F2701" t="s">
        <v>121</v>
      </c>
      <c r="G2701" t="s">
        <v>2630</v>
      </c>
    </row>
    <row r="2702" spans="1:7" x14ac:dyDescent="0.25">
      <c r="A2702" t="s">
        <v>6</v>
      </c>
      <c r="B2702">
        <v>6.5197537209698799</v>
      </c>
      <c r="C2702">
        <v>5.0593433166548199E-2</v>
      </c>
      <c r="D2702">
        <v>128.86561185732401</v>
      </c>
      <c r="E2702">
        <v>0</v>
      </c>
      <c r="F2702" t="s">
        <v>121</v>
      </c>
      <c r="G2702" t="s">
        <v>2393</v>
      </c>
    </row>
    <row r="2703" spans="1:7" x14ac:dyDescent="0.25">
      <c r="A2703" t="s">
        <v>18</v>
      </c>
      <c r="B2703">
        <v>0.12124004314226899</v>
      </c>
      <c r="C2703">
        <v>2.86927835018412E-2</v>
      </c>
      <c r="D2703">
        <v>4.2254542203787597</v>
      </c>
      <c r="E2703">
        <v>2.3859700000000001E-5</v>
      </c>
      <c r="F2703" t="s">
        <v>121</v>
      </c>
      <c r="G2703" t="s">
        <v>2394</v>
      </c>
    </row>
    <row r="2704" spans="1:7" x14ac:dyDescent="0.25">
      <c r="A2704" t="s">
        <v>19</v>
      </c>
      <c r="B2704">
        <v>9.3897161839961704E-2</v>
      </c>
      <c r="C2704">
        <v>3.5427555693950702E-2</v>
      </c>
      <c r="D2704">
        <v>2.6503991032041401</v>
      </c>
      <c r="E2704">
        <v>8.0404975000000004E-3</v>
      </c>
      <c r="F2704" t="s">
        <v>134</v>
      </c>
      <c r="G2704" t="s">
        <v>2395</v>
      </c>
    </row>
    <row r="2705" spans="1:7" x14ac:dyDescent="0.25">
      <c r="A2705" t="s">
        <v>20</v>
      </c>
      <c r="B2705">
        <v>0.12554959177751601</v>
      </c>
      <c r="C2705">
        <v>3.40866648629446E-2</v>
      </c>
      <c r="D2705">
        <v>3.6832465799257399</v>
      </c>
      <c r="E2705">
        <v>2.3036110000000001E-4</v>
      </c>
      <c r="F2705" t="s">
        <v>121</v>
      </c>
      <c r="G2705" t="s">
        <v>2396</v>
      </c>
    </row>
    <row r="2706" spans="1:7" x14ac:dyDescent="0.25">
      <c r="A2706" t="s">
        <v>7</v>
      </c>
      <c r="B2706">
        <v>3.0252275523749299E-2</v>
      </c>
      <c r="C2706">
        <v>1.37552557199553E-3</v>
      </c>
      <c r="D2706">
        <v>21.993248355144001</v>
      </c>
      <c r="E2706">
        <v>0</v>
      </c>
      <c r="F2706" t="s">
        <v>121</v>
      </c>
      <c r="G2706" t="s">
        <v>2397</v>
      </c>
    </row>
    <row r="2707" spans="1:7" x14ac:dyDescent="0.25">
      <c r="A2707" t="s">
        <v>8</v>
      </c>
      <c r="B2707">
        <v>-3.2580520990130302E-4</v>
      </c>
      <c r="C2707">
        <v>1.7611755159063199E-5</v>
      </c>
      <c r="D2707">
        <v>-18.499303843299302</v>
      </c>
      <c r="E2707">
        <v>0</v>
      </c>
      <c r="F2707" t="s">
        <v>121</v>
      </c>
      <c r="G2707" t="s">
        <v>2398</v>
      </c>
    </row>
    <row r="2708" spans="1:7" x14ac:dyDescent="0.25">
      <c r="A2708" t="s">
        <v>21</v>
      </c>
      <c r="B2708">
        <v>-5.4207267995894502E-2</v>
      </c>
      <c r="C2708">
        <v>1.19176156775729E-2</v>
      </c>
      <c r="D2708">
        <v>-4.5484994198885103</v>
      </c>
      <c r="E2708">
        <v>5.4071000000000003E-6</v>
      </c>
      <c r="F2708" t="s">
        <v>121</v>
      </c>
      <c r="G2708" t="s">
        <v>7534</v>
      </c>
    </row>
    <row r="2709" spans="1:7" x14ac:dyDescent="0.25">
      <c r="A2709" t="s">
        <v>22</v>
      </c>
      <c r="B2709">
        <v>-4.8310968264067403E-2</v>
      </c>
      <c r="C2709">
        <v>1.15682158081424E-2</v>
      </c>
      <c r="D2709">
        <v>-4.1761814496980101</v>
      </c>
      <c r="E2709">
        <v>2.9660699999999999E-5</v>
      </c>
      <c r="F2709" t="s">
        <v>121</v>
      </c>
      <c r="G2709" t="s">
        <v>2399</v>
      </c>
    </row>
    <row r="2710" spans="1:7" x14ac:dyDescent="0.25">
      <c r="A2710" t="s">
        <v>23</v>
      </c>
      <c r="B2710">
        <v>-9.0832244804336701E-2</v>
      </c>
      <c r="C2710">
        <v>1.55791431450249E-2</v>
      </c>
      <c r="D2710">
        <v>-5.8303748774106099</v>
      </c>
      <c r="E2710">
        <v>5.4999999999999996E-9</v>
      </c>
      <c r="F2710" t="s">
        <v>121</v>
      </c>
      <c r="G2710" t="s">
        <v>2400</v>
      </c>
    </row>
    <row r="2711" spans="1:7" x14ac:dyDescent="0.25">
      <c r="A2711" t="s">
        <v>24</v>
      </c>
      <c r="B2711">
        <v>-6.4397293933536798E-2</v>
      </c>
      <c r="C2711">
        <v>1.12065122782374E-2</v>
      </c>
      <c r="D2711">
        <v>-5.7464171130739796</v>
      </c>
      <c r="E2711">
        <v>9.1000000000000004E-9</v>
      </c>
      <c r="F2711" t="s">
        <v>121</v>
      </c>
      <c r="G2711" t="s">
        <v>2401</v>
      </c>
    </row>
    <row r="2712" spans="1:7" x14ac:dyDescent="0.25">
      <c r="A2712" t="s">
        <v>25</v>
      </c>
      <c r="B2712">
        <v>-5.0384143520691302E-2</v>
      </c>
      <c r="C2712">
        <v>1.7924145386727701E-2</v>
      </c>
      <c r="D2712">
        <v>-2.8109648986667501</v>
      </c>
      <c r="E2712">
        <v>4.9399426000000003E-3</v>
      </c>
      <c r="F2712" t="s">
        <v>134</v>
      </c>
      <c r="G2712" t="s">
        <v>2402</v>
      </c>
    </row>
    <row r="2713" spans="1:7" x14ac:dyDescent="0.25">
      <c r="A2713" t="s">
        <v>26</v>
      </c>
      <c r="B2713">
        <v>-4.21621341717512E-2</v>
      </c>
      <c r="C2713">
        <v>1.1984872164867899E-2</v>
      </c>
      <c r="D2713">
        <v>-3.5179460900170598</v>
      </c>
      <c r="E2713">
        <v>4.3502619999999999E-4</v>
      </c>
      <c r="F2713" t="s">
        <v>121</v>
      </c>
      <c r="G2713" t="s">
        <v>2403</v>
      </c>
    </row>
    <row r="2714" spans="1:7" x14ac:dyDescent="0.25">
      <c r="A2714" t="s">
        <v>27</v>
      </c>
      <c r="B2714">
        <v>-2.49886673080938E-2</v>
      </c>
      <c r="C2714">
        <v>1.0854014549561201E-2</v>
      </c>
      <c r="D2714">
        <v>-2.3022511342684799</v>
      </c>
      <c r="E2714">
        <v>2.1322344399999998E-2</v>
      </c>
      <c r="F2714" t="s">
        <v>137</v>
      </c>
      <c r="G2714" t="s">
        <v>2404</v>
      </c>
    </row>
    <row r="2715" spans="1:7" x14ac:dyDescent="0.25">
      <c r="A2715" t="s">
        <v>28</v>
      </c>
      <c r="B2715">
        <v>-5.1614752084819603E-2</v>
      </c>
      <c r="C2715">
        <v>1.18955958968468E-2</v>
      </c>
      <c r="D2715">
        <v>-4.3389799495880101</v>
      </c>
      <c r="E2715">
        <v>1.43237E-5</v>
      </c>
      <c r="F2715" t="s">
        <v>121</v>
      </c>
      <c r="G2715" t="s">
        <v>2405</v>
      </c>
    </row>
    <row r="2716" spans="1:7" x14ac:dyDescent="0.25">
      <c r="A2716" t="s">
        <v>29</v>
      </c>
      <c r="B2716">
        <v>-6.4844108729459796E-2</v>
      </c>
      <c r="C2716">
        <v>1.45260838926911E-2</v>
      </c>
      <c r="D2716">
        <v>-4.4639772982507999</v>
      </c>
      <c r="E2716">
        <v>8.0508999999999994E-6</v>
      </c>
      <c r="F2716" t="s">
        <v>121</v>
      </c>
      <c r="G2716" t="s">
        <v>2406</v>
      </c>
    </row>
    <row r="2717" spans="1:7" x14ac:dyDescent="0.25">
      <c r="A2717" t="s">
        <v>30</v>
      </c>
      <c r="B2717">
        <v>-6.3526703429896206E-2</v>
      </c>
      <c r="C2717">
        <v>1.16731110305282E-2</v>
      </c>
      <c r="D2717">
        <v>-5.4421399114389697</v>
      </c>
      <c r="E2717">
        <v>5.2700000000000002E-8</v>
      </c>
      <c r="F2717" t="s">
        <v>121</v>
      </c>
      <c r="G2717" t="s">
        <v>2407</v>
      </c>
    </row>
    <row r="2718" spans="1:7" x14ac:dyDescent="0.25">
      <c r="A2718" t="s">
        <v>31</v>
      </c>
      <c r="B2718">
        <v>-7.9618947545165505E-2</v>
      </c>
      <c r="C2718">
        <v>1.1831011087658499E-2</v>
      </c>
      <c r="D2718">
        <v>-6.7296824384029099</v>
      </c>
      <c r="E2718">
        <v>0</v>
      </c>
      <c r="F2718" t="s">
        <v>121</v>
      </c>
      <c r="G2718" t="s">
        <v>2408</v>
      </c>
    </row>
    <row r="2719" spans="1:7" x14ac:dyDescent="0.25">
      <c r="A2719" t="s">
        <v>32</v>
      </c>
      <c r="B2719">
        <v>-1.8675038124378901E-2</v>
      </c>
      <c r="C2719">
        <v>1.11911545897047E-2</v>
      </c>
      <c r="D2719">
        <v>-1.6687320307020901</v>
      </c>
      <c r="E2719">
        <v>9.5172536299999999E-2</v>
      </c>
      <c r="F2719" t="s">
        <v>128</v>
      </c>
      <c r="G2719" t="s">
        <v>7535</v>
      </c>
    </row>
    <row r="2720" spans="1:7" x14ac:dyDescent="0.25">
      <c r="A2720" t="s">
        <v>33</v>
      </c>
      <c r="B2720">
        <v>-1.8719212147415999E-2</v>
      </c>
      <c r="C2720">
        <v>1.1394963415672E-2</v>
      </c>
      <c r="D2720">
        <v>-1.64276193477467</v>
      </c>
      <c r="E2720">
        <v>0.10043424569999999</v>
      </c>
      <c r="F2720" t="s">
        <v>7184</v>
      </c>
      <c r="G2720" t="s">
        <v>2409</v>
      </c>
    </row>
    <row r="2721" spans="1:7" x14ac:dyDescent="0.25">
      <c r="A2721" t="s">
        <v>34</v>
      </c>
      <c r="B2721">
        <v>-3.7642153526087102E-2</v>
      </c>
      <c r="C2721">
        <v>1.1827572970514399E-2</v>
      </c>
      <c r="D2721">
        <v>-3.18257630875982</v>
      </c>
      <c r="E2721">
        <v>1.4600011000000001E-3</v>
      </c>
      <c r="F2721" t="s">
        <v>134</v>
      </c>
      <c r="G2721" t="s">
        <v>2410</v>
      </c>
    </row>
    <row r="2722" spans="1:7" x14ac:dyDescent="0.25">
      <c r="A2722" t="s">
        <v>35</v>
      </c>
      <c r="B2722">
        <v>-3.01893552365049E-2</v>
      </c>
      <c r="C2722">
        <v>7.6829750149755198E-3</v>
      </c>
      <c r="D2722">
        <v>-3.92938349762434</v>
      </c>
      <c r="E2722">
        <v>8.52012E-5</v>
      </c>
      <c r="F2722" t="s">
        <v>121</v>
      </c>
      <c r="G2722" t="s">
        <v>2411</v>
      </c>
    </row>
    <row r="2723" spans="1:7" x14ac:dyDescent="0.25">
      <c r="A2723" t="s">
        <v>36</v>
      </c>
      <c r="B2723">
        <v>-2.6919686556219301E-2</v>
      </c>
      <c r="C2723">
        <v>1.1232294354013701E-2</v>
      </c>
      <c r="D2723">
        <v>-2.39663293248719</v>
      </c>
      <c r="E2723">
        <v>1.6547678100000001E-2</v>
      </c>
      <c r="F2723" t="s">
        <v>137</v>
      </c>
      <c r="G2723" t="s">
        <v>2412</v>
      </c>
    </row>
    <row r="2724" spans="1:7" x14ac:dyDescent="0.25">
      <c r="A2724" t="s">
        <v>7132</v>
      </c>
      <c r="B2724">
        <v>0.18199339435564801</v>
      </c>
      <c r="C2724">
        <v>2.0138432477246698E-2</v>
      </c>
      <c r="D2724">
        <v>9.0371181849070208</v>
      </c>
      <c r="E2724">
        <v>0</v>
      </c>
      <c r="F2724" t="s">
        <v>121</v>
      </c>
      <c r="G2724" t="s">
        <v>7536</v>
      </c>
    </row>
    <row r="2725" spans="1:7" x14ac:dyDescent="0.25">
      <c r="A2725" t="s">
        <v>37</v>
      </c>
      <c r="B2725">
        <v>-0.26126260869984902</v>
      </c>
      <c r="C2725">
        <v>3.3120554658339399E-3</v>
      </c>
      <c r="D2725">
        <v>-78.882316855785305</v>
      </c>
      <c r="E2725">
        <v>0</v>
      </c>
      <c r="F2725" t="s">
        <v>121</v>
      </c>
      <c r="G2725" t="s">
        <v>7537</v>
      </c>
    </row>
    <row r="2726" spans="1:7" x14ac:dyDescent="0.25">
      <c r="A2726" t="s">
        <v>38</v>
      </c>
      <c r="B2726">
        <v>-0.19415622431402499</v>
      </c>
      <c r="C2726">
        <v>6.2058027343870701E-3</v>
      </c>
      <c r="D2726">
        <v>-31.286238480991798</v>
      </c>
      <c r="E2726">
        <v>0</v>
      </c>
      <c r="F2726" t="s">
        <v>121</v>
      </c>
      <c r="G2726" t="s">
        <v>2413</v>
      </c>
    </row>
    <row r="2727" spans="1:7" x14ac:dyDescent="0.25">
      <c r="A2727" t="s">
        <v>9</v>
      </c>
      <c r="B2727">
        <v>-0.101216827339576</v>
      </c>
      <c r="C2727">
        <v>2.3775481127001801E-3</v>
      </c>
      <c r="D2727">
        <v>-42.571936525239799</v>
      </c>
      <c r="E2727">
        <v>0</v>
      </c>
      <c r="F2727" t="s">
        <v>121</v>
      </c>
      <c r="G2727" t="s">
        <v>2414</v>
      </c>
    </row>
    <row r="2728" spans="1:7" x14ac:dyDescent="0.25">
      <c r="A2728" t="s">
        <v>10</v>
      </c>
      <c r="B2728">
        <v>1.51160747200968E-2</v>
      </c>
      <c r="C2728">
        <v>3.82647168225329E-3</v>
      </c>
      <c r="D2728">
        <v>3.9503950310682501</v>
      </c>
      <c r="E2728">
        <v>7.8057099999999995E-5</v>
      </c>
      <c r="F2728" t="s">
        <v>121</v>
      </c>
      <c r="G2728" t="s">
        <v>2415</v>
      </c>
    </row>
    <row r="2729" spans="1:7" x14ac:dyDescent="0.25">
      <c r="A2729" t="s">
        <v>11</v>
      </c>
      <c r="B2729">
        <v>-4.6656763113348803E-3</v>
      </c>
      <c r="C2729">
        <v>1.2152862196616E-2</v>
      </c>
      <c r="D2729">
        <v>-0.38391584104640503</v>
      </c>
      <c r="E2729">
        <v>0.70104135639999998</v>
      </c>
      <c r="F2729" t="s">
        <v>7184</v>
      </c>
      <c r="G2729" t="s">
        <v>2416</v>
      </c>
    </row>
    <row r="2730" spans="1:7" x14ac:dyDescent="0.25">
      <c r="A2730" t="s">
        <v>7133</v>
      </c>
      <c r="B2730">
        <v>2.26423928111824E-2</v>
      </c>
      <c r="C2730">
        <v>2.6733267325851902E-3</v>
      </c>
      <c r="D2730">
        <v>8.4697439094122693</v>
      </c>
      <c r="E2730">
        <v>0</v>
      </c>
      <c r="F2730" t="s">
        <v>121</v>
      </c>
      <c r="G2730" t="s">
        <v>7538</v>
      </c>
    </row>
    <row r="2731" spans="1:7" x14ac:dyDescent="0.25">
      <c r="A2731" t="s">
        <v>87</v>
      </c>
      <c r="B2731">
        <v>-0.128680136360554</v>
      </c>
      <c r="C2731">
        <v>2.3661391684906101E-3</v>
      </c>
      <c r="D2731">
        <v>-54.384010067607498</v>
      </c>
      <c r="E2731">
        <v>0</v>
      </c>
      <c r="F2731" t="s">
        <v>121</v>
      </c>
      <c r="G2731" t="s">
        <v>2417</v>
      </c>
    </row>
    <row r="2732" spans="1:7" x14ac:dyDescent="0.25">
      <c r="A2732" t="s">
        <v>88</v>
      </c>
      <c r="B2732">
        <v>0.13383594002735599</v>
      </c>
      <c r="C2732">
        <v>3.1494110166242401E-3</v>
      </c>
      <c r="D2732">
        <v>42.495545776940297</v>
      </c>
      <c r="E2732">
        <v>0</v>
      </c>
      <c r="F2732" t="s">
        <v>121</v>
      </c>
      <c r="G2732" t="s">
        <v>2418</v>
      </c>
    </row>
    <row r="2733" spans="1:7" x14ac:dyDescent="0.25">
      <c r="A2733" t="s">
        <v>12</v>
      </c>
      <c r="B2733">
        <v>-1.76910455853534E-2</v>
      </c>
      <c r="C2733">
        <v>4.3345695469353802E-2</v>
      </c>
      <c r="D2733">
        <v>-0.40813846435711998</v>
      </c>
      <c r="E2733">
        <v>0.68317259119999996</v>
      </c>
      <c r="F2733" t="s">
        <v>7184</v>
      </c>
      <c r="G2733" t="s">
        <v>2419</v>
      </c>
    </row>
    <row r="2734" spans="1:7" x14ac:dyDescent="0.25">
      <c r="A2734" t="s">
        <v>13</v>
      </c>
      <c r="B2734">
        <v>8.0374737789897496E-2</v>
      </c>
      <c r="C2734">
        <v>4.3353822496000199E-2</v>
      </c>
      <c r="D2734">
        <v>1.8539250557967</v>
      </c>
      <c r="E2734">
        <v>6.3751798400000004E-2</v>
      </c>
      <c r="F2734" t="s">
        <v>128</v>
      </c>
      <c r="G2734" t="s">
        <v>2420</v>
      </c>
    </row>
    <row r="2735" spans="1:7" x14ac:dyDescent="0.25">
      <c r="A2735" t="s">
        <v>14</v>
      </c>
      <c r="B2735">
        <v>1.4336004271054199E-2</v>
      </c>
      <c r="C2735">
        <v>4.3325062378008899E-2</v>
      </c>
      <c r="D2735">
        <v>0.33089402494042103</v>
      </c>
      <c r="E2735">
        <v>0.74072498679999998</v>
      </c>
      <c r="F2735" t="s">
        <v>7184</v>
      </c>
      <c r="G2735" t="s">
        <v>2421</v>
      </c>
    </row>
    <row r="2736" spans="1:7" x14ac:dyDescent="0.25">
      <c r="A2736" t="s">
        <v>15</v>
      </c>
      <c r="B2736">
        <v>4.9936166841895502E-2</v>
      </c>
      <c r="C2736">
        <v>4.3333697455448003E-2</v>
      </c>
      <c r="D2736">
        <v>1.1523633978668799</v>
      </c>
      <c r="E2736">
        <v>0.24917356860000001</v>
      </c>
      <c r="F2736" t="s">
        <v>7184</v>
      </c>
      <c r="G2736" t="s">
        <v>2422</v>
      </c>
    </row>
    <row r="2737" spans="1:7" x14ac:dyDescent="0.25">
      <c r="A2737" t="s">
        <v>16</v>
      </c>
      <c r="B2737">
        <v>-3.8089008000157402E-2</v>
      </c>
      <c r="C2737">
        <v>4.3546183154016198E-2</v>
      </c>
      <c r="D2737">
        <v>-0.87468074677044205</v>
      </c>
      <c r="E2737">
        <v>0.38174900649999999</v>
      </c>
      <c r="F2737" t="s">
        <v>7184</v>
      </c>
      <c r="G2737" t="s">
        <v>2423</v>
      </c>
    </row>
    <row r="2738" spans="1:7" x14ac:dyDescent="0.25">
      <c r="A2738" t="s">
        <v>17</v>
      </c>
      <c r="B2738">
        <v>0.12692099761143599</v>
      </c>
      <c r="C2738">
        <v>4.3418994888567403E-2</v>
      </c>
      <c r="D2738">
        <v>2.9231675661118501</v>
      </c>
      <c r="E2738">
        <v>3.4654053000000001E-3</v>
      </c>
      <c r="F2738" t="s">
        <v>134</v>
      </c>
      <c r="G2738" t="s">
        <v>2424</v>
      </c>
    </row>
    <row r="2739" spans="1:7" x14ac:dyDescent="0.25">
      <c r="A2739" t="s">
        <v>155</v>
      </c>
      <c r="B2739">
        <v>7.66224980263108E-3</v>
      </c>
      <c r="C2739">
        <v>1.5068404592738401E-3</v>
      </c>
      <c r="D2739">
        <v>5.0849774808433104</v>
      </c>
      <c r="E2739">
        <v>3.6810000000000002E-7</v>
      </c>
      <c r="F2739" t="s">
        <v>121</v>
      </c>
      <c r="G2739" t="s">
        <v>2425</v>
      </c>
    </row>
    <row r="2740" spans="1:7" x14ac:dyDescent="0.25">
      <c r="A2740" t="s">
        <v>157</v>
      </c>
      <c r="B2740">
        <v>3.9382293172274603E-2</v>
      </c>
      <c r="C2740">
        <v>1.79354732458283E-3</v>
      </c>
      <c r="D2740">
        <v>21.957766395394501</v>
      </c>
      <c r="E2740">
        <v>0</v>
      </c>
      <c r="F2740" t="s">
        <v>121</v>
      </c>
      <c r="G2740" t="s">
        <v>2426</v>
      </c>
    </row>
    <row r="2741" spans="1:7" x14ac:dyDescent="0.25">
      <c r="A2741" t="s">
        <v>159</v>
      </c>
      <c r="B2741">
        <v>2.6624276545224299E-2</v>
      </c>
      <c r="C2741">
        <v>1.7532833012911401E-3</v>
      </c>
      <c r="D2741">
        <v>15.1853819206616</v>
      </c>
      <c r="E2741">
        <v>0</v>
      </c>
      <c r="F2741" t="s">
        <v>121</v>
      </c>
      <c r="G2741" t="s">
        <v>2427</v>
      </c>
    </row>
    <row r="2742" spans="1:7" x14ac:dyDescent="0.25">
      <c r="A2742" t="s">
        <v>161</v>
      </c>
      <c r="B2742">
        <v>-7.8553429446823593E-5</v>
      </c>
      <c r="C2742">
        <v>1.9286659856965399E-5</v>
      </c>
      <c r="D2742">
        <v>-4.0729410913758599</v>
      </c>
      <c r="E2742">
        <v>4.6446400000000003E-5</v>
      </c>
      <c r="F2742" t="s">
        <v>121</v>
      </c>
      <c r="G2742" t="s">
        <v>2428</v>
      </c>
    </row>
    <row r="2743" spans="1:7" x14ac:dyDescent="0.25">
      <c r="A2743" t="s">
        <v>163</v>
      </c>
      <c r="B2743">
        <v>-3.8582639771992999E-4</v>
      </c>
      <c r="C2743">
        <v>2.21898283701503E-5</v>
      </c>
      <c r="D2743">
        <v>-17.387534111752899</v>
      </c>
      <c r="E2743">
        <v>0</v>
      </c>
      <c r="F2743" t="s">
        <v>121</v>
      </c>
      <c r="G2743" t="s">
        <v>2429</v>
      </c>
    </row>
    <row r="2744" spans="1:7" x14ac:dyDescent="0.25">
      <c r="A2744" t="s">
        <v>165</v>
      </c>
      <c r="B2744">
        <v>-2.9567633117608399E-4</v>
      </c>
      <c r="C2744">
        <v>2.19996076533066E-5</v>
      </c>
      <c r="D2744">
        <v>-13.440072924738899</v>
      </c>
      <c r="E2744">
        <v>0</v>
      </c>
      <c r="F2744" t="s">
        <v>121</v>
      </c>
      <c r="G2744" t="s">
        <v>2430</v>
      </c>
    </row>
    <row r="2745" spans="1:7" x14ac:dyDescent="0.25">
      <c r="A2745" t="s">
        <v>39</v>
      </c>
      <c r="B2745">
        <v>-0.171597082985711</v>
      </c>
      <c r="C2745">
        <v>1.3908406911259E-2</v>
      </c>
      <c r="D2745">
        <v>-12.337651902232</v>
      </c>
      <c r="E2745">
        <v>0</v>
      </c>
      <c r="F2745" t="s">
        <v>121</v>
      </c>
      <c r="G2745" t="s">
        <v>7539</v>
      </c>
    </row>
    <row r="2746" spans="1:7" x14ac:dyDescent="0.25">
      <c r="A2746" t="s">
        <v>40</v>
      </c>
      <c r="B2746">
        <v>-0.29240981071790001</v>
      </c>
      <c r="C2746">
        <v>1.4408488315443699E-2</v>
      </c>
      <c r="D2746">
        <v>-20.294274063746201</v>
      </c>
      <c r="E2746">
        <v>0</v>
      </c>
      <c r="F2746" t="s">
        <v>121</v>
      </c>
      <c r="G2746" t="s">
        <v>7540</v>
      </c>
    </row>
    <row r="2747" spans="1:7" x14ac:dyDescent="0.25">
      <c r="A2747" t="s">
        <v>41</v>
      </c>
      <c r="B2747">
        <v>-0.27832039533215402</v>
      </c>
      <c r="C2747">
        <v>1.46627244988127E-2</v>
      </c>
      <c r="D2747">
        <v>-18.981492515575201</v>
      </c>
      <c r="E2747">
        <v>0</v>
      </c>
      <c r="F2747" t="s">
        <v>121</v>
      </c>
      <c r="G2747" t="s">
        <v>7541</v>
      </c>
    </row>
    <row r="2748" spans="1:7" x14ac:dyDescent="0.25">
      <c r="A2748" t="s">
        <v>42</v>
      </c>
      <c r="B2748">
        <v>-0.14191696497915399</v>
      </c>
      <c r="C2748">
        <v>1.33787868111673E-2</v>
      </c>
      <c r="D2748">
        <v>-10.607610912874099</v>
      </c>
      <c r="E2748">
        <v>0</v>
      </c>
      <c r="F2748" t="s">
        <v>121</v>
      </c>
      <c r="G2748" t="s">
        <v>2431</v>
      </c>
    </row>
    <row r="2749" spans="1:7" x14ac:dyDescent="0.25">
      <c r="A2749" t="s">
        <v>43</v>
      </c>
      <c r="B2749">
        <v>-0.25211704525701401</v>
      </c>
      <c r="C2749">
        <v>1.34891315561462E-2</v>
      </c>
      <c r="D2749">
        <v>-18.6903837513646</v>
      </c>
      <c r="E2749">
        <v>0</v>
      </c>
      <c r="F2749" t="s">
        <v>121</v>
      </c>
      <c r="G2749" t="s">
        <v>2432</v>
      </c>
    </row>
    <row r="2750" spans="1:7" x14ac:dyDescent="0.25">
      <c r="A2750" t="s">
        <v>44</v>
      </c>
      <c r="B2750">
        <v>-0.214426388967385</v>
      </c>
      <c r="C2750">
        <v>1.40000405685013E-2</v>
      </c>
      <c r="D2750">
        <v>-15.316126258221299</v>
      </c>
      <c r="E2750">
        <v>0</v>
      </c>
      <c r="F2750" t="s">
        <v>121</v>
      </c>
      <c r="G2750" t="s">
        <v>2433</v>
      </c>
    </row>
    <row r="2751" spans="1:7" x14ac:dyDescent="0.25">
      <c r="A2751" t="s">
        <v>45</v>
      </c>
      <c r="B2751">
        <v>-0.16558485883407301</v>
      </c>
      <c r="C2751">
        <v>1.7727591651806301E-2</v>
      </c>
      <c r="D2751">
        <v>-9.3405163028561091</v>
      </c>
      <c r="E2751">
        <v>0</v>
      </c>
      <c r="F2751" t="s">
        <v>121</v>
      </c>
      <c r="G2751" t="s">
        <v>2434</v>
      </c>
    </row>
    <row r="2752" spans="1:7" x14ac:dyDescent="0.25">
      <c r="A2752" t="s">
        <v>46</v>
      </c>
      <c r="B2752">
        <v>-0.26238310934846998</v>
      </c>
      <c r="C2752">
        <v>1.8596102554429901E-2</v>
      </c>
      <c r="D2752">
        <v>-14.109575303775999</v>
      </c>
      <c r="E2752">
        <v>0</v>
      </c>
      <c r="F2752" t="s">
        <v>121</v>
      </c>
      <c r="G2752" t="s">
        <v>2435</v>
      </c>
    </row>
    <row r="2753" spans="1:7" x14ac:dyDescent="0.25">
      <c r="A2753" t="s">
        <v>47</v>
      </c>
      <c r="B2753">
        <v>-0.249408442094286</v>
      </c>
      <c r="C2753">
        <v>1.8972543592196599E-2</v>
      </c>
      <c r="D2753">
        <v>-13.145756702694699</v>
      </c>
      <c r="E2753">
        <v>0</v>
      </c>
      <c r="F2753" t="s">
        <v>121</v>
      </c>
      <c r="G2753" t="s">
        <v>2436</v>
      </c>
    </row>
    <row r="2754" spans="1:7" x14ac:dyDescent="0.25">
      <c r="A2754" t="s">
        <v>48</v>
      </c>
      <c r="B2754">
        <v>-0.15537833801666101</v>
      </c>
      <c r="C2754">
        <v>1.28486702589367E-2</v>
      </c>
      <c r="D2754">
        <v>-12.092950856808599</v>
      </c>
      <c r="E2754">
        <v>0</v>
      </c>
      <c r="F2754" t="s">
        <v>121</v>
      </c>
      <c r="G2754" t="s">
        <v>2437</v>
      </c>
    </row>
    <row r="2755" spans="1:7" x14ac:dyDescent="0.25">
      <c r="A2755" t="s">
        <v>49</v>
      </c>
      <c r="B2755">
        <v>-0.26515252598934202</v>
      </c>
      <c r="C2755">
        <v>1.30844187557226E-2</v>
      </c>
      <c r="D2755">
        <v>-20.264753898477501</v>
      </c>
      <c r="E2755">
        <v>0</v>
      </c>
      <c r="F2755" t="s">
        <v>121</v>
      </c>
      <c r="G2755" t="s">
        <v>2438</v>
      </c>
    </row>
    <row r="2756" spans="1:7" x14ac:dyDescent="0.25">
      <c r="A2756" t="s">
        <v>50</v>
      </c>
      <c r="B2756">
        <v>-0.25174978788347202</v>
      </c>
      <c r="C2756">
        <v>1.34975082112969E-2</v>
      </c>
      <c r="D2756">
        <v>-18.651575086486499</v>
      </c>
      <c r="E2756">
        <v>0</v>
      </c>
      <c r="F2756" t="s">
        <v>121</v>
      </c>
      <c r="G2756" t="s">
        <v>2439</v>
      </c>
    </row>
    <row r="2757" spans="1:7" x14ac:dyDescent="0.25">
      <c r="A2757" t="s">
        <v>51</v>
      </c>
      <c r="B2757">
        <v>-0.18586199177402599</v>
      </c>
      <c r="C2757">
        <v>2.0223170052802102E-2</v>
      </c>
      <c r="D2757">
        <v>-9.1905468474401104</v>
      </c>
      <c r="E2757">
        <v>0</v>
      </c>
      <c r="F2757" t="s">
        <v>121</v>
      </c>
      <c r="G2757" t="s">
        <v>2440</v>
      </c>
    </row>
    <row r="2758" spans="1:7" x14ac:dyDescent="0.25">
      <c r="A2758" t="s">
        <v>52</v>
      </c>
      <c r="B2758">
        <v>-0.32202249613730999</v>
      </c>
      <c r="C2758">
        <v>2.0869948055168199E-2</v>
      </c>
      <c r="D2758">
        <v>-15.429961554579201</v>
      </c>
      <c r="E2758">
        <v>0</v>
      </c>
      <c r="F2758" t="s">
        <v>121</v>
      </c>
      <c r="G2758" t="s">
        <v>2441</v>
      </c>
    </row>
    <row r="2759" spans="1:7" x14ac:dyDescent="0.25">
      <c r="A2759" t="s">
        <v>53</v>
      </c>
      <c r="B2759">
        <v>-0.34080323660491202</v>
      </c>
      <c r="C2759">
        <v>2.2164974322560399E-2</v>
      </c>
      <c r="D2759">
        <v>-15.375755985335299</v>
      </c>
      <c r="E2759">
        <v>0</v>
      </c>
      <c r="F2759" t="s">
        <v>121</v>
      </c>
      <c r="G2759" t="s">
        <v>2442</v>
      </c>
    </row>
    <row r="2760" spans="1:7" x14ac:dyDescent="0.25">
      <c r="A2760" t="s">
        <v>54</v>
      </c>
      <c r="B2760">
        <v>-0.14770296282158801</v>
      </c>
      <c r="C2760">
        <v>1.37313572054856E-2</v>
      </c>
      <c r="D2760">
        <v>-10.7566179082852</v>
      </c>
      <c r="E2760">
        <v>0</v>
      </c>
      <c r="F2760" t="s">
        <v>121</v>
      </c>
      <c r="G2760" t="s">
        <v>2443</v>
      </c>
    </row>
    <row r="2761" spans="1:7" x14ac:dyDescent="0.25">
      <c r="A2761" t="s">
        <v>55</v>
      </c>
      <c r="B2761">
        <v>-0.29856044418767502</v>
      </c>
      <c r="C2761">
        <v>1.3884807838395101E-2</v>
      </c>
      <c r="D2761">
        <v>-21.502670232286398</v>
      </c>
      <c r="E2761">
        <v>0</v>
      </c>
      <c r="F2761" t="s">
        <v>121</v>
      </c>
      <c r="G2761" t="s">
        <v>2444</v>
      </c>
    </row>
    <row r="2762" spans="1:7" x14ac:dyDescent="0.25">
      <c r="A2762" t="s">
        <v>56</v>
      </c>
      <c r="B2762">
        <v>-0.23533919585961299</v>
      </c>
      <c r="C2762">
        <v>1.43294439312388E-2</v>
      </c>
      <c r="D2762">
        <v>-16.423470232962998</v>
      </c>
      <c r="E2762">
        <v>0</v>
      </c>
      <c r="F2762" t="s">
        <v>121</v>
      </c>
      <c r="G2762" t="s">
        <v>2445</v>
      </c>
    </row>
    <row r="2763" spans="1:7" x14ac:dyDescent="0.25">
      <c r="A2763" t="s">
        <v>57</v>
      </c>
      <c r="B2763">
        <v>-0.14319762126302499</v>
      </c>
      <c r="C2763">
        <v>1.2450006107240501E-2</v>
      </c>
      <c r="D2763">
        <v>-11.501811326802899</v>
      </c>
      <c r="E2763">
        <v>0</v>
      </c>
      <c r="F2763" t="s">
        <v>121</v>
      </c>
      <c r="G2763" t="s">
        <v>2446</v>
      </c>
    </row>
    <row r="2764" spans="1:7" x14ac:dyDescent="0.25">
      <c r="A2764" t="s">
        <v>58</v>
      </c>
      <c r="B2764">
        <v>-0.22458754769089201</v>
      </c>
      <c r="C2764">
        <v>1.2394806763803499E-2</v>
      </c>
      <c r="D2764">
        <v>-18.119487618536599</v>
      </c>
      <c r="E2764">
        <v>0</v>
      </c>
      <c r="F2764" t="s">
        <v>121</v>
      </c>
      <c r="G2764" t="s">
        <v>2447</v>
      </c>
    </row>
    <row r="2765" spans="1:7" x14ac:dyDescent="0.25">
      <c r="A2765" t="s">
        <v>59</v>
      </c>
      <c r="B2765">
        <v>-0.17808914608332199</v>
      </c>
      <c r="C2765">
        <v>1.28778118056307E-2</v>
      </c>
      <c r="D2765">
        <v>-13.829146501850101</v>
      </c>
      <c r="E2765">
        <v>0</v>
      </c>
      <c r="F2765" t="s">
        <v>121</v>
      </c>
      <c r="G2765" t="s">
        <v>2448</v>
      </c>
    </row>
    <row r="2766" spans="1:7" x14ac:dyDescent="0.25">
      <c r="A2766" t="s">
        <v>60</v>
      </c>
      <c r="B2766">
        <v>-0.15418554777167401</v>
      </c>
      <c r="C2766">
        <v>1.3742491372142901E-2</v>
      </c>
      <c r="D2766">
        <v>-11.2196212168793</v>
      </c>
      <c r="E2766">
        <v>0</v>
      </c>
      <c r="F2766" t="s">
        <v>121</v>
      </c>
      <c r="G2766" t="s">
        <v>2449</v>
      </c>
    </row>
    <row r="2767" spans="1:7" x14ac:dyDescent="0.25">
      <c r="A2767" t="s">
        <v>61</v>
      </c>
      <c r="B2767">
        <v>-0.27939696158890398</v>
      </c>
      <c r="C2767">
        <v>1.3956374607144301E-2</v>
      </c>
      <c r="D2767">
        <v>-20.019307983169298</v>
      </c>
      <c r="E2767">
        <v>0</v>
      </c>
      <c r="F2767" t="s">
        <v>121</v>
      </c>
      <c r="G2767" t="s">
        <v>2450</v>
      </c>
    </row>
    <row r="2768" spans="1:7" x14ac:dyDescent="0.25">
      <c r="A2768" t="s">
        <v>62</v>
      </c>
      <c r="B2768">
        <v>-0.24581473933780701</v>
      </c>
      <c r="C2768">
        <v>1.4345426828654501E-2</v>
      </c>
      <c r="D2768">
        <v>-17.135407839298399</v>
      </c>
      <c r="E2768">
        <v>0</v>
      </c>
      <c r="F2768" t="s">
        <v>121</v>
      </c>
      <c r="G2768" t="s">
        <v>2451</v>
      </c>
    </row>
    <row r="2769" spans="1:7" x14ac:dyDescent="0.25">
      <c r="A2769" t="s">
        <v>63</v>
      </c>
      <c r="B2769">
        <v>-0.17537066555682401</v>
      </c>
      <c r="C2769">
        <v>1.6688847481539999E-2</v>
      </c>
      <c r="D2769">
        <v>-10.508255033836599</v>
      </c>
      <c r="E2769">
        <v>0</v>
      </c>
      <c r="F2769" t="s">
        <v>121</v>
      </c>
      <c r="G2769" t="s">
        <v>2452</v>
      </c>
    </row>
    <row r="2770" spans="1:7" x14ac:dyDescent="0.25">
      <c r="A2770" t="s">
        <v>64</v>
      </c>
      <c r="B2770">
        <v>-0.32145885357297499</v>
      </c>
      <c r="C2770">
        <v>1.72793008301305E-2</v>
      </c>
      <c r="D2770">
        <v>-18.603695643311902</v>
      </c>
      <c r="E2770">
        <v>0</v>
      </c>
      <c r="F2770" t="s">
        <v>121</v>
      </c>
      <c r="G2770" t="s">
        <v>2453</v>
      </c>
    </row>
    <row r="2771" spans="1:7" x14ac:dyDescent="0.25">
      <c r="A2771" t="s">
        <v>65</v>
      </c>
      <c r="B2771">
        <v>-0.30222984617651499</v>
      </c>
      <c r="C2771">
        <v>1.7765140011536101E-2</v>
      </c>
      <c r="D2771">
        <v>-17.0125226134023</v>
      </c>
      <c r="E2771">
        <v>0</v>
      </c>
      <c r="F2771" t="s">
        <v>121</v>
      </c>
      <c r="G2771" t="s">
        <v>2454</v>
      </c>
    </row>
    <row r="2772" spans="1:7" x14ac:dyDescent="0.25">
      <c r="A2772" t="s">
        <v>66</v>
      </c>
      <c r="B2772">
        <v>-0.15817097713054901</v>
      </c>
      <c r="C2772">
        <v>1.34854804035573E-2</v>
      </c>
      <c r="D2772">
        <v>-11.7289834990844</v>
      </c>
      <c r="E2772">
        <v>0</v>
      </c>
      <c r="F2772" t="s">
        <v>121</v>
      </c>
      <c r="G2772" t="s">
        <v>2455</v>
      </c>
    </row>
    <row r="2773" spans="1:7" x14ac:dyDescent="0.25">
      <c r="A2773" t="s">
        <v>67</v>
      </c>
      <c r="B2773">
        <v>-0.27112423452051698</v>
      </c>
      <c r="C2773">
        <v>1.37756540795438E-2</v>
      </c>
      <c r="D2773">
        <v>-19.681405540164</v>
      </c>
      <c r="E2773">
        <v>0</v>
      </c>
      <c r="F2773" t="s">
        <v>121</v>
      </c>
      <c r="G2773" t="s">
        <v>2456</v>
      </c>
    </row>
    <row r="2774" spans="1:7" x14ac:dyDescent="0.25">
      <c r="A2774" t="s">
        <v>68</v>
      </c>
      <c r="B2774">
        <v>-0.26145840158044198</v>
      </c>
      <c r="C2774">
        <v>1.4130456234844701E-2</v>
      </c>
      <c r="D2774">
        <v>-18.5031818672425</v>
      </c>
      <c r="E2774">
        <v>0</v>
      </c>
      <c r="F2774" t="s">
        <v>121</v>
      </c>
      <c r="G2774" t="s">
        <v>2457</v>
      </c>
    </row>
    <row r="2775" spans="1:7" x14ac:dyDescent="0.25">
      <c r="A2775" t="s">
        <v>69</v>
      </c>
      <c r="B2775">
        <v>-0.158421047266986</v>
      </c>
      <c r="C2775">
        <v>1.3661730029572199E-2</v>
      </c>
      <c r="D2775">
        <v>-11.5959726128439</v>
      </c>
      <c r="E2775">
        <v>0</v>
      </c>
      <c r="F2775" t="s">
        <v>121</v>
      </c>
      <c r="G2775" t="s">
        <v>2458</v>
      </c>
    </row>
    <row r="2776" spans="1:7" x14ac:dyDescent="0.25">
      <c r="A2776" t="s">
        <v>70</v>
      </c>
      <c r="B2776">
        <v>-0.26441106946103299</v>
      </c>
      <c r="C2776">
        <v>1.40330984159207E-2</v>
      </c>
      <c r="D2776">
        <v>-18.841959318197102</v>
      </c>
      <c r="E2776">
        <v>0</v>
      </c>
      <c r="F2776" t="s">
        <v>121</v>
      </c>
      <c r="G2776" t="s">
        <v>2459</v>
      </c>
    </row>
    <row r="2777" spans="1:7" x14ac:dyDescent="0.25">
      <c r="A2777" t="s">
        <v>71</v>
      </c>
      <c r="B2777">
        <v>-0.25738781372095498</v>
      </c>
      <c r="C2777">
        <v>1.4342758961491699E-2</v>
      </c>
      <c r="D2777">
        <v>-17.945488340981399</v>
      </c>
      <c r="E2777">
        <v>0</v>
      </c>
      <c r="F2777" t="s">
        <v>121</v>
      </c>
      <c r="G2777" t="s">
        <v>2460</v>
      </c>
    </row>
    <row r="2778" spans="1:7" x14ac:dyDescent="0.25">
      <c r="A2778" t="s">
        <v>72</v>
      </c>
      <c r="B2778">
        <v>4.46968415796442E-3</v>
      </c>
      <c r="C2778">
        <v>1.27522072618226E-2</v>
      </c>
      <c r="D2778">
        <v>0.35050278482735397</v>
      </c>
      <c r="E2778">
        <v>0.72596188120000005</v>
      </c>
      <c r="F2778" t="s">
        <v>7184</v>
      </c>
      <c r="G2778" t="s">
        <v>7542</v>
      </c>
    </row>
    <row r="2779" spans="1:7" x14ac:dyDescent="0.25">
      <c r="A2779" t="s">
        <v>73</v>
      </c>
      <c r="B2779">
        <v>-0.12506792347968901</v>
      </c>
      <c r="C2779">
        <v>1.3611460855257799E-2</v>
      </c>
      <c r="D2779">
        <v>-9.1884276647189207</v>
      </c>
      <c r="E2779">
        <v>0</v>
      </c>
      <c r="F2779" t="s">
        <v>121</v>
      </c>
      <c r="G2779" t="s">
        <v>7543</v>
      </c>
    </row>
    <row r="2780" spans="1:7" x14ac:dyDescent="0.25">
      <c r="A2780" t="s">
        <v>74</v>
      </c>
      <c r="B2780">
        <v>-9.4291098070132195E-2</v>
      </c>
      <c r="C2780">
        <v>1.31571545781307E-2</v>
      </c>
      <c r="D2780">
        <v>-7.1665265852282998</v>
      </c>
      <c r="E2780">
        <v>0</v>
      </c>
      <c r="F2780" t="s">
        <v>121</v>
      </c>
      <c r="G2780" t="s">
        <v>7544</v>
      </c>
    </row>
    <row r="2781" spans="1:7" x14ac:dyDescent="0.25">
      <c r="A2781" t="s">
        <v>75</v>
      </c>
      <c r="B2781">
        <v>2.29198527222844E-2</v>
      </c>
      <c r="C2781">
        <v>1.34878485481928E-2</v>
      </c>
      <c r="D2781">
        <v>1.69929641783792</v>
      </c>
      <c r="E2781">
        <v>8.9265372100000004E-2</v>
      </c>
      <c r="F2781" t="s">
        <v>128</v>
      </c>
      <c r="G2781" t="s">
        <v>2461</v>
      </c>
    </row>
    <row r="2782" spans="1:7" x14ac:dyDescent="0.25">
      <c r="A2782" t="s">
        <v>76</v>
      </c>
      <c r="B2782">
        <v>3.1384118667332303E-2</v>
      </c>
      <c r="C2782">
        <v>1.38962721422936E-2</v>
      </c>
      <c r="D2782">
        <v>2.2584559618557098</v>
      </c>
      <c r="E2782">
        <v>2.39186438E-2</v>
      </c>
      <c r="F2782" t="s">
        <v>137</v>
      </c>
      <c r="G2782" t="s">
        <v>2462</v>
      </c>
    </row>
    <row r="2783" spans="1:7" x14ac:dyDescent="0.25">
      <c r="A2783" t="s">
        <v>77</v>
      </c>
      <c r="B2783">
        <v>4.0639941852220002E-4</v>
      </c>
      <c r="C2783">
        <v>1.38711713355078E-2</v>
      </c>
      <c r="D2783">
        <v>2.9298132702166899E-2</v>
      </c>
      <c r="E2783">
        <v>0.97662685419999995</v>
      </c>
      <c r="F2783" t="s">
        <v>7184</v>
      </c>
      <c r="G2783" t="s">
        <v>2463</v>
      </c>
    </row>
    <row r="2784" spans="1:7" x14ac:dyDescent="0.25">
      <c r="A2784" t="s">
        <v>78</v>
      </c>
      <c r="B2784">
        <v>1.6099779979069299E-2</v>
      </c>
      <c r="C2784">
        <v>1.3658914364190001E-2</v>
      </c>
      <c r="D2784">
        <v>1.1787012898535101</v>
      </c>
      <c r="E2784">
        <v>0.23851896780000001</v>
      </c>
      <c r="F2784" t="s">
        <v>7184</v>
      </c>
      <c r="G2784" t="s">
        <v>2464</v>
      </c>
    </row>
    <row r="2785" spans="1:7" x14ac:dyDescent="0.25">
      <c r="A2785" t="s">
        <v>79</v>
      </c>
      <c r="B2785">
        <v>-2.05726656546927E-2</v>
      </c>
      <c r="C2785">
        <v>1.4573631346441299E-2</v>
      </c>
      <c r="D2785">
        <v>-1.41163620553064</v>
      </c>
      <c r="E2785">
        <v>0.1580591318</v>
      </c>
      <c r="F2785" t="s">
        <v>7184</v>
      </c>
      <c r="G2785" t="s">
        <v>2465</v>
      </c>
    </row>
    <row r="2786" spans="1:7" x14ac:dyDescent="0.25">
      <c r="A2786" t="s">
        <v>80</v>
      </c>
      <c r="B2786">
        <v>-5.0572477927614101E-2</v>
      </c>
      <c r="C2786">
        <v>1.41676108355532E-2</v>
      </c>
      <c r="D2786">
        <v>-3.5695840685222699</v>
      </c>
      <c r="E2786">
        <v>3.5765740000000002E-4</v>
      </c>
      <c r="F2786" t="s">
        <v>121</v>
      </c>
      <c r="G2786" t="s">
        <v>2466</v>
      </c>
    </row>
    <row r="2787" spans="1:7" x14ac:dyDescent="0.25">
      <c r="A2787" t="s">
        <v>81</v>
      </c>
      <c r="B2787">
        <v>1.7172100056107299E-2</v>
      </c>
      <c r="C2787">
        <v>9.0305342371033801E-3</v>
      </c>
      <c r="D2787">
        <v>1.9015597090095699</v>
      </c>
      <c r="E2787">
        <v>5.7230608799999999E-2</v>
      </c>
      <c r="F2787" t="s">
        <v>128</v>
      </c>
      <c r="G2787" t="s">
        <v>2467</v>
      </c>
    </row>
    <row r="2788" spans="1:7" x14ac:dyDescent="0.25">
      <c r="A2788" t="s">
        <v>82</v>
      </c>
      <c r="B2788">
        <v>9.8615872366239095E-3</v>
      </c>
      <c r="C2788">
        <v>9.3137055238811696E-3</v>
      </c>
      <c r="D2788">
        <v>1.0588253205276801</v>
      </c>
      <c r="E2788">
        <v>0.28968100489999998</v>
      </c>
      <c r="F2788" t="s">
        <v>7184</v>
      </c>
      <c r="G2788" t="s">
        <v>2468</v>
      </c>
    </row>
    <row r="2789" spans="1:7" x14ac:dyDescent="0.25">
      <c r="A2789" t="s">
        <v>83</v>
      </c>
      <c r="B2789">
        <v>-2.62136939324711E-2</v>
      </c>
      <c r="C2789">
        <v>9.4477642104604208E-3</v>
      </c>
      <c r="D2789">
        <v>-2.7745923107868999</v>
      </c>
      <c r="E2789">
        <v>5.5277620999999999E-3</v>
      </c>
      <c r="F2789" t="s">
        <v>134</v>
      </c>
      <c r="G2789" t="s">
        <v>2469</v>
      </c>
    </row>
    <row r="2790" spans="1:7" x14ac:dyDescent="0.25">
      <c r="A2790" t="s">
        <v>84</v>
      </c>
      <c r="B2790">
        <v>3.5748229446556902E-2</v>
      </c>
      <c r="C2790">
        <v>1.2680993345253E-2</v>
      </c>
      <c r="D2790">
        <v>2.8190401550789401</v>
      </c>
      <c r="E2790">
        <v>4.8173651999999997E-3</v>
      </c>
      <c r="F2790" t="s">
        <v>134</v>
      </c>
      <c r="G2790" t="s">
        <v>2470</v>
      </c>
    </row>
    <row r="2791" spans="1:7" x14ac:dyDescent="0.25">
      <c r="A2791" t="s">
        <v>85</v>
      </c>
      <c r="B2791">
        <v>-0.24045917381714599</v>
      </c>
      <c r="C2791">
        <v>1.3600678978893299E-2</v>
      </c>
      <c r="D2791">
        <v>-17.6799389346893</v>
      </c>
      <c r="E2791">
        <v>0</v>
      </c>
      <c r="F2791" t="s">
        <v>121</v>
      </c>
      <c r="G2791" t="s">
        <v>2471</v>
      </c>
    </row>
    <row r="2792" spans="1:7" x14ac:dyDescent="0.25">
      <c r="A2792" t="s">
        <v>86</v>
      </c>
      <c r="B2792">
        <v>-0.15354955293049299</v>
      </c>
      <c r="C2792">
        <v>1.3225285612621601E-2</v>
      </c>
      <c r="D2792">
        <v>-11.6103014655467</v>
      </c>
      <c r="E2792">
        <v>0</v>
      </c>
      <c r="F2792" t="s">
        <v>121</v>
      </c>
      <c r="G2792" t="s">
        <v>2472</v>
      </c>
    </row>
    <row r="2793" spans="1:7" x14ac:dyDescent="0.25">
      <c r="A2793" t="s">
        <v>7134</v>
      </c>
      <c r="B2793">
        <v>-1.0706654184314801E-2</v>
      </c>
      <c r="C2793">
        <v>1.0597711773833701E-3</v>
      </c>
      <c r="D2793">
        <v>-10.102798049999899</v>
      </c>
      <c r="E2793">
        <v>0</v>
      </c>
      <c r="F2793" t="s">
        <v>121</v>
      </c>
      <c r="G2793" t="s">
        <v>7545</v>
      </c>
    </row>
    <row r="2794" spans="1:7" x14ac:dyDescent="0.25">
      <c r="A2794" t="s">
        <v>7135</v>
      </c>
      <c r="B2794">
        <v>8.9210466841142195E-5</v>
      </c>
      <c r="C2794">
        <v>1.30673885950664E-5</v>
      </c>
      <c r="D2794">
        <v>6.8269544593495404</v>
      </c>
      <c r="E2794">
        <v>0</v>
      </c>
      <c r="F2794" t="s">
        <v>121</v>
      </c>
      <c r="G2794" t="s">
        <v>7546</v>
      </c>
    </row>
    <row r="2795" spans="1:7" x14ac:dyDescent="0.25">
      <c r="A2795" t="s">
        <v>6</v>
      </c>
      <c r="B2795">
        <v>6.4786378537687703</v>
      </c>
      <c r="C2795">
        <v>4.89306202747627E-2</v>
      </c>
      <c r="D2795">
        <v>132.40457238001301</v>
      </c>
      <c r="E2795">
        <v>0</v>
      </c>
      <c r="F2795" t="s">
        <v>121</v>
      </c>
      <c r="G2795" t="s">
        <v>2473</v>
      </c>
    </row>
    <row r="2796" spans="1:7" x14ac:dyDescent="0.25">
      <c r="A2796" t="s">
        <v>18</v>
      </c>
      <c r="B2796">
        <v>7.3782119539971699E-2</v>
      </c>
      <c r="C2796">
        <v>2.77497613086049E-2</v>
      </c>
      <c r="D2796">
        <v>2.65883798853047</v>
      </c>
      <c r="E2796">
        <v>7.8418784999999998E-3</v>
      </c>
      <c r="F2796" t="s">
        <v>134</v>
      </c>
      <c r="G2796" t="s">
        <v>2474</v>
      </c>
    </row>
    <row r="2797" spans="1:7" x14ac:dyDescent="0.25">
      <c r="A2797" t="s">
        <v>19</v>
      </c>
      <c r="B2797">
        <v>2.4010593161148602E-2</v>
      </c>
      <c r="C2797">
        <v>3.4263187264189698E-2</v>
      </c>
      <c r="D2797">
        <v>0.70076939941437799</v>
      </c>
      <c r="E2797">
        <v>0.48344799939999999</v>
      </c>
      <c r="F2797" t="s">
        <v>7184</v>
      </c>
      <c r="G2797" t="s">
        <v>2475</v>
      </c>
    </row>
    <row r="2798" spans="1:7" x14ac:dyDescent="0.25">
      <c r="A2798" t="s">
        <v>20</v>
      </c>
      <c r="B2798">
        <v>7.2050776212375697E-2</v>
      </c>
      <c r="C2798">
        <v>3.2966366392874501E-2</v>
      </c>
      <c r="D2798">
        <v>2.1855844030159499</v>
      </c>
      <c r="E2798">
        <v>2.88475295E-2</v>
      </c>
      <c r="F2798" t="s">
        <v>137</v>
      </c>
      <c r="G2798" t="s">
        <v>2476</v>
      </c>
    </row>
    <row r="2799" spans="1:7" x14ac:dyDescent="0.25">
      <c r="A2799" t="s">
        <v>7</v>
      </c>
      <c r="B2799">
        <v>2.9719506080818199E-2</v>
      </c>
      <c r="C2799">
        <v>1.33031730066583E-3</v>
      </c>
      <c r="D2799">
        <v>22.340163557929799</v>
      </c>
      <c r="E2799">
        <v>0</v>
      </c>
      <c r="F2799" t="s">
        <v>121</v>
      </c>
      <c r="G2799" t="s">
        <v>2477</v>
      </c>
    </row>
    <row r="2800" spans="1:7" x14ac:dyDescent="0.25">
      <c r="A2800" t="s">
        <v>8</v>
      </c>
      <c r="B2800">
        <v>-3.2015804393185497E-4</v>
      </c>
      <c r="C2800">
        <v>1.7032924040228901E-5</v>
      </c>
      <c r="D2800">
        <v>-18.796422926310001</v>
      </c>
      <c r="E2800">
        <v>0</v>
      </c>
      <c r="F2800" t="s">
        <v>121</v>
      </c>
      <c r="G2800" t="s">
        <v>2478</v>
      </c>
    </row>
    <row r="2801" spans="1:7" x14ac:dyDescent="0.25">
      <c r="A2801" t="s">
        <v>21</v>
      </c>
      <c r="B2801">
        <v>-6.3032096117205894E-2</v>
      </c>
      <c r="C2801">
        <v>1.1525929173065899E-2</v>
      </c>
      <c r="D2801">
        <v>-5.4687214514992002</v>
      </c>
      <c r="E2801">
        <v>4.5400000000000003E-8</v>
      </c>
      <c r="F2801" t="s">
        <v>121</v>
      </c>
      <c r="G2801" t="s">
        <v>7547</v>
      </c>
    </row>
    <row r="2802" spans="1:7" x14ac:dyDescent="0.25">
      <c r="A2802" t="s">
        <v>22</v>
      </c>
      <c r="B2802">
        <v>-5.5623977519986399E-2</v>
      </c>
      <c r="C2802">
        <v>1.1188012742708701E-2</v>
      </c>
      <c r="D2802">
        <v>-4.9717477803407899</v>
      </c>
      <c r="E2802">
        <v>6.6420000000000003E-7</v>
      </c>
      <c r="F2802" t="s">
        <v>121</v>
      </c>
      <c r="G2802" t="s">
        <v>2479</v>
      </c>
    </row>
    <row r="2803" spans="1:7" x14ac:dyDescent="0.25">
      <c r="A2803" t="s">
        <v>23</v>
      </c>
      <c r="B2803">
        <v>-0.10093908869054</v>
      </c>
      <c r="C2803">
        <v>1.50671162189366E-2</v>
      </c>
      <c r="D2803">
        <v>-6.6992971464358702</v>
      </c>
      <c r="E2803">
        <v>0</v>
      </c>
      <c r="F2803" t="s">
        <v>121</v>
      </c>
      <c r="G2803" t="s">
        <v>2480</v>
      </c>
    </row>
    <row r="2804" spans="1:7" x14ac:dyDescent="0.25">
      <c r="A2804" t="s">
        <v>24</v>
      </c>
      <c r="B2804">
        <v>-7.3963295709547294E-2</v>
      </c>
      <c r="C2804">
        <v>1.0838197026199399E-2</v>
      </c>
      <c r="D2804">
        <v>-6.8243173224065403</v>
      </c>
      <c r="E2804">
        <v>0</v>
      </c>
      <c r="F2804" t="s">
        <v>121</v>
      </c>
      <c r="G2804" t="s">
        <v>2481</v>
      </c>
    </row>
    <row r="2805" spans="1:7" x14ac:dyDescent="0.25">
      <c r="A2805" t="s">
        <v>25</v>
      </c>
      <c r="B2805">
        <v>-6.1667637957188298E-2</v>
      </c>
      <c r="C2805">
        <v>1.73350471943759E-2</v>
      </c>
      <c r="D2805">
        <v>-3.5573966004081901</v>
      </c>
      <c r="E2805">
        <v>3.746612E-4</v>
      </c>
      <c r="F2805" t="s">
        <v>121</v>
      </c>
      <c r="G2805" t="s">
        <v>2482</v>
      </c>
    </row>
    <row r="2806" spans="1:7" x14ac:dyDescent="0.25">
      <c r="A2806" t="s">
        <v>26</v>
      </c>
      <c r="B2806">
        <v>-5.4457687573454601E-2</v>
      </c>
      <c r="C2806">
        <v>1.15909751965293E-2</v>
      </c>
      <c r="D2806">
        <v>-4.6982835050635803</v>
      </c>
      <c r="E2806">
        <v>2.6257999999999999E-6</v>
      </c>
      <c r="F2806" t="s">
        <v>121</v>
      </c>
      <c r="G2806" t="s">
        <v>2483</v>
      </c>
    </row>
    <row r="2807" spans="1:7" x14ac:dyDescent="0.25">
      <c r="A2807" t="s">
        <v>27</v>
      </c>
      <c r="B2807">
        <v>-3.38919796489267E-2</v>
      </c>
      <c r="C2807">
        <v>1.04972845513967E-2</v>
      </c>
      <c r="D2807">
        <v>-3.22864255827163</v>
      </c>
      <c r="E2807">
        <v>1.2440535999999999E-3</v>
      </c>
      <c r="F2807" t="s">
        <v>134</v>
      </c>
      <c r="G2807" t="s">
        <v>2484</v>
      </c>
    </row>
    <row r="2808" spans="1:7" x14ac:dyDescent="0.25">
      <c r="A2808" t="s">
        <v>28</v>
      </c>
      <c r="B2808">
        <v>-5.8445859757329299E-2</v>
      </c>
      <c r="C2808">
        <v>1.1504633098421301E-2</v>
      </c>
      <c r="D2808">
        <v>-5.0802019723123104</v>
      </c>
      <c r="E2808">
        <v>3.7749999999999999E-7</v>
      </c>
      <c r="F2808" t="s">
        <v>121</v>
      </c>
      <c r="G2808" t="s">
        <v>2485</v>
      </c>
    </row>
    <row r="2809" spans="1:7" x14ac:dyDescent="0.25">
      <c r="A2809" t="s">
        <v>29</v>
      </c>
      <c r="B2809">
        <v>-7.5942605167658397E-2</v>
      </c>
      <c r="C2809">
        <v>1.40486670017596E-2</v>
      </c>
      <c r="D2809">
        <v>-5.4056804932557903</v>
      </c>
      <c r="E2809">
        <v>6.4700000000000004E-8</v>
      </c>
      <c r="F2809" t="s">
        <v>121</v>
      </c>
      <c r="G2809" t="s">
        <v>2486</v>
      </c>
    </row>
    <row r="2810" spans="1:7" x14ac:dyDescent="0.25">
      <c r="A2810" t="s">
        <v>30</v>
      </c>
      <c r="B2810">
        <v>-7.0665823917568801E-2</v>
      </c>
      <c r="C2810">
        <v>1.1289460459812699E-2</v>
      </c>
      <c r="D2810">
        <v>-6.2594509426840403</v>
      </c>
      <c r="E2810">
        <v>4.0000000000000001E-10</v>
      </c>
      <c r="F2810" t="s">
        <v>121</v>
      </c>
      <c r="G2810" t="s">
        <v>2487</v>
      </c>
    </row>
    <row r="2811" spans="1:7" x14ac:dyDescent="0.25">
      <c r="A2811" t="s">
        <v>31</v>
      </c>
      <c r="B2811">
        <v>-9.0062901574307602E-2</v>
      </c>
      <c r="C2811">
        <v>1.14421709452105E-2</v>
      </c>
      <c r="D2811">
        <v>-7.8711375669498</v>
      </c>
      <c r="E2811">
        <v>0</v>
      </c>
      <c r="F2811" t="s">
        <v>121</v>
      </c>
      <c r="G2811" t="s">
        <v>2488</v>
      </c>
    </row>
    <row r="2812" spans="1:7" x14ac:dyDescent="0.25">
      <c r="A2812" t="s">
        <v>32</v>
      </c>
      <c r="B2812">
        <v>-2.1468468288932799E-2</v>
      </c>
      <c r="C2812">
        <v>1.08233440862256E-2</v>
      </c>
      <c r="D2812">
        <v>-1.98353375055819</v>
      </c>
      <c r="E2812">
        <v>4.7309618499999997E-2</v>
      </c>
      <c r="F2812" t="s">
        <v>137</v>
      </c>
      <c r="G2812" t="s">
        <v>7548</v>
      </c>
    </row>
    <row r="2813" spans="1:7" x14ac:dyDescent="0.25">
      <c r="A2813" t="s">
        <v>33</v>
      </c>
      <c r="B2813">
        <v>-2.0801747745184399E-2</v>
      </c>
      <c r="C2813">
        <v>1.1020454494590701E-2</v>
      </c>
      <c r="D2813">
        <v>-1.8875580635439899</v>
      </c>
      <c r="E2813">
        <v>5.9087187899999997E-2</v>
      </c>
      <c r="F2813" t="s">
        <v>128</v>
      </c>
      <c r="G2813" t="s">
        <v>2489</v>
      </c>
    </row>
    <row r="2814" spans="1:7" x14ac:dyDescent="0.25">
      <c r="A2814" t="s">
        <v>34</v>
      </c>
      <c r="B2814">
        <v>-3.74678990745268E-2</v>
      </c>
      <c r="C2814">
        <v>1.1438845825844E-2</v>
      </c>
      <c r="D2814">
        <v>-3.27549646572515</v>
      </c>
      <c r="E2814">
        <v>1.0549978000000001E-3</v>
      </c>
      <c r="F2814" t="s">
        <v>134</v>
      </c>
      <c r="G2814" t="s">
        <v>2490</v>
      </c>
    </row>
    <row r="2815" spans="1:7" x14ac:dyDescent="0.25">
      <c r="A2815" t="s">
        <v>35</v>
      </c>
      <c r="B2815">
        <v>-3.65826930415546E-2</v>
      </c>
      <c r="C2815">
        <v>7.4304649736009398E-3</v>
      </c>
      <c r="D2815">
        <v>-4.9233383336744199</v>
      </c>
      <c r="E2815">
        <v>8.5170000000000004E-7</v>
      </c>
      <c r="F2815" t="s">
        <v>121</v>
      </c>
      <c r="G2815" t="s">
        <v>2491</v>
      </c>
    </row>
    <row r="2816" spans="1:7" x14ac:dyDescent="0.25">
      <c r="A2816" t="s">
        <v>36</v>
      </c>
      <c r="B2816">
        <v>-2.77487495262949E-2</v>
      </c>
      <c r="C2816">
        <v>1.0863131743627101E-2</v>
      </c>
      <c r="D2816">
        <v>-2.5543968517710098</v>
      </c>
      <c r="E2816">
        <v>1.0638150000000001E-2</v>
      </c>
      <c r="F2816" t="s">
        <v>137</v>
      </c>
      <c r="G2816" t="s">
        <v>2492</v>
      </c>
    </row>
    <row r="2817" spans="1:7" x14ac:dyDescent="0.25">
      <c r="A2817" t="s">
        <v>7132</v>
      </c>
      <c r="B2817">
        <v>0.19552478262929801</v>
      </c>
      <c r="C2817">
        <v>1.9476559126346001E-2</v>
      </c>
      <c r="D2817">
        <v>10.0389797479582</v>
      </c>
      <c r="E2817">
        <v>0</v>
      </c>
      <c r="F2817" t="s">
        <v>121</v>
      </c>
      <c r="G2817" t="s">
        <v>7549</v>
      </c>
    </row>
    <row r="2818" spans="1:7" x14ac:dyDescent="0.25">
      <c r="A2818" t="s">
        <v>37</v>
      </c>
      <c r="B2818">
        <v>-0.243719662055598</v>
      </c>
      <c r="C2818">
        <v>3.2032008540354602E-3</v>
      </c>
      <c r="D2818">
        <v>-76.086287798204907</v>
      </c>
      <c r="E2818">
        <v>0</v>
      </c>
      <c r="F2818" t="s">
        <v>121</v>
      </c>
      <c r="G2818" t="s">
        <v>7550</v>
      </c>
    </row>
    <row r="2819" spans="1:7" x14ac:dyDescent="0.25">
      <c r="A2819" t="s">
        <v>38</v>
      </c>
      <c r="B2819">
        <v>-0.17829476943984501</v>
      </c>
      <c r="C2819">
        <v>6.0018417033843603E-3</v>
      </c>
      <c r="D2819">
        <v>-29.7066764255556</v>
      </c>
      <c r="E2819">
        <v>0</v>
      </c>
      <c r="F2819" t="s">
        <v>121</v>
      </c>
      <c r="G2819" t="s">
        <v>2493</v>
      </c>
    </row>
    <row r="2820" spans="1:7" x14ac:dyDescent="0.25">
      <c r="A2820" t="s">
        <v>9</v>
      </c>
      <c r="B2820">
        <v>-9.0210518115927105E-2</v>
      </c>
      <c r="C2820">
        <v>2.29940718797535E-3</v>
      </c>
      <c r="D2820">
        <v>-39.232076244555202</v>
      </c>
      <c r="E2820">
        <v>0</v>
      </c>
      <c r="F2820" t="s">
        <v>121</v>
      </c>
      <c r="G2820" t="s">
        <v>2494</v>
      </c>
    </row>
    <row r="2821" spans="1:7" x14ac:dyDescent="0.25">
      <c r="A2821" t="s">
        <v>10</v>
      </c>
      <c r="B2821">
        <v>1.8962743848109101E-2</v>
      </c>
      <c r="C2821">
        <v>3.7007101743841198E-3</v>
      </c>
      <c r="D2821">
        <v>5.1240823935273303</v>
      </c>
      <c r="E2821">
        <v>2.9939999999999999E-7</v>
      </c>
      <c r="F2821" t="s">
        <v>121</v>
      </c>
      <c r="G2821" t="s">
        <v>2495</v>
      </c>
    </row>
    <row r="2822" spans="1:7" x14ac:dyDescent="0.25">
      <c r="A2822" t="s">
        <v>11</v>
      </c>
      <c r="B2822">
        <v>1.45763531107854E-3</v>
      </c>
      <c r="C2822">
        <v>1.1753444037620899E-2</v>
      </c>
      <c r="D2822">
        <v>0.124017718246063</v>
      </c>
      <c r="E2822">
        <v>0.90130140849999996</v>
      </c>
      <c r="F2822" t="s">
        <v>7184</v>
      </c>
      <c r="G2822" t="s">
        <v>2496</v>
      </c>
    </row>
    <row r="2823" spans="1:7" x14ac:dyDescent="0.25">
      <c r="A2823" t="s">
        <v>7133</v>
      </c>
      <c r="B2823">
        <v>9.0397126041902295E-2</v>
      </c>
      <c r="C2823">
        <v>2.5854646944375899E-3</v>
      </c>
      <c r="D2823">
        <v>34.963589422197202</v>
      </c>
      <c r="E2823">
        <v>0</v>
      </c>
      <c r="F2823" t="s">
        <v>121</v>
      </c>
      <c r="G2823" t="s">
        <v>7551</v>
      </c>
    </row>
    <row r="2824" spans="1:7" x14ac:dyDescent="0.25">
      <c r="A2824" t="s">
        <v>87</v>
      </c>
      <c r="B2824">
        <v>-0.12154760899910801</v>
      </c>
      <c r="C2824">
        <v>2.2883732121821501E-3</v>
      </c>
      <c r="D2824">
        <v>-53.115290963925403</v>
      </c>
      <c r="E2824">
        <v>0</v>
      </c>
      <c r="F2824" t="s">
        <v>121</v>
      </c>
      <c r="G2824" t="s">
        <v>2497</v>
      </c>
    </row>
    <row r="2825" spans="1:7" x14ac:dyDescent="0.25">
      <c r="A2825" t="s">
        <v>88</v>
      </c>
      <c r="B2825">
        <v>0.11409925460357</v>
      </c>
      <c r="C2825">
        <v>3.04590190660329E-3</v>
      </c>
      <c r="D2825">
        <v>37.459924220216003</v>
      </c>
      <c r="E2825">
        <v>0</v>
      </c>
      <c r="F2825" t="s">
        <v>121</v>
      </c>
      <c r="G2825" t="s">
        <v>2498</v>
      </c>
    </row>
    <row r="2826" spans="1:7" x14ac:dyDescent="0.25">
      <c r="A2826" t="s">
        <v>12</v>
      </c>
      <c r="B2826">
        <v>-2.92701035754429E-2</v>
      </c>
      <c r="C2826">
        <v>4.1921088030823499E-2</v>
      </c>
      <c r="D2826">
        <v>-0.69821908138265099</v>
      </c>
      <c r="E2826">
        <v>0.48504125209999999</v>
      </c>
      <c r="F2826" t="s">
        <v>7184</v>
      </c>
      <c r="G2826" t="s">
        <v>2499</v>
      </c>
    </row>
    <row r="2827" spans="1:7" x14ac:dyDescent="0.25">
      <c r="A2827" t="s">
        <v>13</v>
      </c>
      <c r="B2827">
        <v>6.3326095108970304E-2</v>
      </c>
      <c r="C2827">
        <v>4.1928947953147597E-2</v>
      </c>
      <c r="D2827">
        <v>1.5103191995118099</v>
      </c>
      <c r="E2827">
        <v>0.130964052</v>
      </c>
      <c r="F2827" t="s">
        <v>7184</v>
      </c>
      <c r="G2827" t="s">
        <v>2500</v>
      </c>
    </row>
    <row r="2828" spans="1:7" x14ac:dyDescent="0.25">
      <c r="A2828" t="s">
        <v>14</v>
      </c>
      <c r="B2828">
        <v>8.52897959411252E-5</v>
      </c>
      <c r="C2828">
        <v>4.1901133070377003E-2</v>
      </c>
      <c r="D2828">
        <v>2.0355009445179599E-3</v>
      </c>
      <c r="E2828">
        <v>0.99837590899999995</v>
      </c>
      <c r="F2828" t="s">
        <v>7184</v>
      </c>
      <c r="G2828" t="s">
        <v>2501</v>
      </c>
    </row>
    <row r="2829" spans="1:7" x14ac:dyDescent="0.25">
      <c r="A2829" t="s">
        <v>15</v>
      </c>
      <c r="B2829">
        <v>3.3668911837691502E-2</v>
      </c>
      <c r="C2829">
        <v>4.1909484345804902E-2</v>
      </c>
      <c r="D2829">
        <v>0.80337213314011402</v>
      </c>
      <c r="E2829">
        <v>0.42176091999999998</v>
      </c>
      <c r="F2829" t="s">
        <v>7184</v>
      </c>
      <c r="G2829" t="s">
        <v>2502</v>
      </c>
    </row>
    <row r="2830" spans="1:7" x14ac:dyDescent="0.25">
      <c r="A2830" t="s">
        <v>16</v>
      </c>
      <c r="B2830">
        <v>-5.1482320920421598E-2</v>
      </c>
      <c r="C2830">
        <v>4.2114986451112398E-2</v>
      </c>
      <c r="D2830">
        <v>-1.2224228299392399</v>
      </c>
      <c r="E2830">
        <v>0.22154964590000001</v>
      </c>
      <c r="F2830" t="s">
        <v>7184</v>
      </c>
      <c r="G2830" t="s">
        <v>2503</v>
      </c>
    </row>
    <row r="2831" spans="1:7" x14ac:dyDescent="0.25">
      <c r="A2831" t="s">
        <v>17</v>
      </c>
      <c r="B2831">
        <v>0.105211613264327</v>
      </c>
      <c r="C2831">
        <v>4.19919783781161E-2</v>
      </c>
      <c r="D2831">
        <v>2.5055169422347898</v>
      </c>
      <c r="E2831">
        <v>1.22282802E-2</v>
      </c>
      <c r="F2831" t="s">
        <v>137</v>
      </c>
      <c r="G2831" t="s">
        <v>2504</v>
      </c>
    </row>
    <row r="2832" spans="1:7" x14ac:dyDescent="0.25">
      <c r="A2832" t="s">
        <v>155</v>
      </c>
      <c r="B2832">
        <v>8.2920494249633398E-3</v>
      </c>
      <c r="C2832">
        <v>1.4573163691948699E-3</v>
      </c>
      <c r="D2832">
        <v>5.6899446134297396</v>
      </c>
      <c r="E2832">
        <v>1.27E-8</v>
      </c>
      <c r="F2832" t="s">
        <v>121</v>
      </c>
      <c r="G2832" t="s">
        <v>2505</v>
      </c>
    </row>
    <row r="2833" spans="1:7" x14ac:dyDescent="0.25">
      <c r="A2833" t="s">
        <v>157</v>
      </c>
      <c r="B2833">
        <v>3.9733237045071999E-2</v>
      </c>
      <c r="C2833">
        <v>1.73460027500179E-3</v>
      </c>
      <c r="D2833">
        <v>22.906278534419702</v>
      </c>
      <c r="E2833">
        <v>0</v>
      </c>
      <c r="F2833" t="s">
        <v>121</v>
      </c>
      <c r="G2833" t="s">
        <v>2506</v>
      </c>
    </row>
    <row r="2834" spans="1:7" x14ac:dyDescent="0.25">
      <c r="A2834" t="s">
        <v>159</v>
      </c>
      <c r="B2834">
        <v>2.6544933884138099E-2</v>
      </c>
      <c r="C2834">
        <v>1.69565957635549E-3</v>
      </c>
      <c r="D2834">
        <v>15.654636257350401</v>
      </c>
      <c r="E2834">
        <v>0</v>
      </c>
      <c r="F2834" t="s">
        <v>121</v>
      </c>
      <c r="G2834" t="s">
        <v>2507</v>
      </c>
    </row>
    <row r="2835" spans="1:7" x14ac:dyDescent="0.25">
      <c r="A2835" t="s">
        <v>161</v>
      </c>
      <c r="B2835">
        <v>-8.1274354062455903E-5</v>
      </c>
      <c r="C2835">
        <v>1.8652781018498901E-5</v>
      </c>
      <c r="D2835">
        <v>-4.3572244793874004</v>
      </c>
      <c r="E2835">
        <v>1.3180700000000001E-5</v>
      </c>
      <c r="F2835" t="s">
        <v>121</v>
      </c>
      <c r="G2835" t="s">
        <v>2508</v>
      </c>
    </row>
    <row r="2836" spans="1:7" x14ac:dyDescent="0.25">
      <c r="A2836" t="s">
        <v>163</v>
      </c>
      <c r="B2836">
        <v>-3.8484243585448801E-4</v>
      </c>
      <c r="C2836">
        <v>2.14605334721557E-5</v>
      </c>
      <c r="D2836">
        <v>-17.932566138386399</v>
      </c>
      <c r="E2836">
        <v>0</v>
      </c>
      <c r="F2836" t="s">
        <v>121</v>
      </c>
      <c r="G2836" t="s">
        <v>2509</v>
      </c>
    </row>
    <row r="2837" spans="1:7" x14ac:dyDescent="0.25">
      <c r="A2837" t="s">
        <v>165</v>
      </c>
      <c r="B2837">
        <v>-2.8850075097932898E-4</v>
      </c>
      <c r="C2837">
        <v>2.1276564583671001E-5</v>
      </c>
      <c r="D2837">
        <v>-13.559555154911701</v>
      </c>
      <c r="E2837">
        <v>0</v>
      </c>
      <c r="F2837" t="s">
        <v>121</v>
      </c>
      <c r="G2837" t="s">
        <v>2510</v>
      </c>
    </row>
    <row r="2838" spans="1:7" x14ac:dyDescent="0.25">
      <c r="A2838" t="s">
        <v>39</v>
      </c>
      <c r="B2838">
        <v>-0.156672293184587</v>
      </c>
      <c r="C2838">
        <v>1.34512907033095E-2</v>
      </c>
      <c r="D2838">
        <v>-11.647379916192</v>
      </c>
      <c r="E2838">
        <v>0</v>
      </c>
      <c r="F2838" t="s">
        <v>121</v>
      </c>
      <c r="G2838" t="s">
        <v>7552</v>
      </c>
    </row>
    <row r="2839" spans="1:7" x14ac:dyDescent="0.25">
      <c r="A2839" t="s">
        <v>40</v>
      </c>
      <c r="B2839">
        <v>-0.24812869714486299</v>
      </c>
      <c r="C2839">
        <v>1.3934936341945699E-2</v>
      </c>
      <c r="D2839">
        <v>-17.806231119834301</v>
      </c>
      <c r="E2839">
        <v>0</v>
      </c>
      <c r="F2839" t="s">
        <v>121</v>
      </c>
      <c r="G2839" t="s">
        <v>7553</v>
      </c>
    </row>
    <row r="2840" spans="1:7" x14ac:dyDescent="0.25">
      <c r="A2840" t="s">
        <v>41</v>
      </c>
      <c r="B2840">
        <v>-0.24789566565243301</v>
      </c>
      <c r="C2840">
        <v>1.41808167530967E-2</v>
      </c>
      <c r="D2840">
        <v>-17.481056977786501</v>
      </c>
      <c r="E2840">
        <v>0</v>
      </c>
      <c r="F2840" t="s">
        <v>121</v>
      </c>
      <c r="G2840" t="s">
        <v>7554</v>
      </c>
    </row>
    <row r="2841" spans="1:7" x14ac:dyDescent="0.25">
      <c r="A2841" t="s">
        <v>42</v>
      </c>
      <c r="B2841">
        <v>-0.13159044255438701</v>
      </c>
      <c r="C2841">
        <v>1.2939077192869099E-2</v>
      </c>
      <c r="D2841">
        <v>-10.1700021255695</v>
      </c>
      <c r="E2841">
        <v>0</v>
      </c>
      <c r="F2841" t="s">
        <v>121</v>
      </c>
      <c r="G2841" t="s">
        <v>2511</v>
      </c>
    </row>
    <row r="2842" spans="1:7" x14ac:dyDescent="0.25">
      <c r="A2842" t="s">
        <v>43</v>
      </c>
      <c r="B2842">
        <v>-0.21499760888757999</v>
      </c>
      <c r="C2842">
        <v>1.3045795327574499E-2</v>
      </c>
      <c r="D2842">
        <v>-16.4802224386539</v>
      </c>
      <c r="E2842">
        <v>0</v>
      </c>
      <c r="F2842" t="s">
        <v>121</v>
      </c>
      <c r="G2842" t="s">
        <v>2512</v>
      </c>
    </row>
    <row r="2843" spans="1:7" x14ac:dyDescent="0.25">
      <c r="A2843" t="s">
        <v>44</v>
      </c>
      <c r="B2843">
        <v>-0.19256746389386201</v>
      </c>
      <c r="C2843">
        <v>1.35399127122597E-2</v>
      </c>
      <c r="D2843">
        <v>-14.222208664572999</v>
      </c>
      <c r="E2843">
        <v>0</v>
      </c>
      <c r="F2843" t="s">
        <v>121</v>
      </c>
      <c r="G2843" t="s">
        <v>2513</v>
      </c>
    </row>
    <row r="2844" spans="1:7" x14ac:dyDescent="0.25">
      <c r="A2844" t="s">
        <v>45</v>
      </c>
      <c r="B2844">
        <v>-0.15009753350045499</v>
      </c>
      <c r="C2844">
        <v>1.7144953429926901E-2</v>
      </c>
      <c r="D2844">
        <v>-8.7546189095186708</v>
      </c>
      <c r="E2844">
        <v>0</v>
      </c>
      <c r="F2844" t="s">
        <v>121</v>
      </c>
      <c r="G2844" t="s">
        <v>2514</v>
      </c>
    </row>
    <row r="2845" spans="1:7" x14ac:dyDescent="0.25">
      <c r="A2845" t="s">
        <v>46</v>
      </c>
      <c r="B2845">
        <v>-0.21906829765761099</v>
      </c>
      <c r="C2845">
        <v>1.7984919696712402E-2</v>
      </c>
      <c r="D2845">
        <v>-12.1806658774049</v>
      </c>
      <c r="E2845">
        <v>0</v>
      </c>
      <c r="F2845" t="s">
        <v>121</v>
      </c>
      <c r="G2845" t="s">
        <v>2515</v>
      </c>
    </row>
    <row r="2846" spans="1:7" x14ac:dyDescent="0.25">
      <c r="A2846" t="s">
        <v>47</v>
      </c>
      <c r="B2846">
        <v>-0.22056902020764299</v>
      </c>
      <c r="C2846">
        <v>1.83489885554943E-2</v>
      </c>
      <c r="D2846">
        <v>-12.0207726731399</v>
      </c>
      <c r="E2846">
        <v>0</v>
      </c>
      <c r="F2846" t="s">
        <v>121</v>
      </c>
      <c r="G2846" t="s">
        <v>2516</v>
      </c>
    </row>
    <row r="2847" spans="1:7" x14ac:dyDescent="0.25">
      <c r="A2847" t="s">
        <v>48</v>
      </c>
      <c r="B2847">
        <v>-0.143334651491177</v>
      </c>
      <c r="C2847">
        <v>1.24263835467753E-2</v>
      </c>
      <c r="D2847">
        <v>-11.5347036369542</v>
      </c>
      <c r="E2847">
        <v>0</v>
      </c>
      <c r="F2847" t="s">
        <v>121</v>
      </c>
      <c r="G2847" t="s">
        <v>2517</v>
      </c>
    </row>
    <row r="2848" spans="1:7" x14ac:dyDescent="0.25">
      <c r="A2848" t="s">
        <v>49</v>
      </c>
      <c r="B2848">
        <v>-0.22533540071840399</v>
      </c>
      <c r="C2848">
        <v>1.2654383890982101E-2</v>
      </c>
      <c r="D2848">
        <v>-17.806904125848799</v>
      </c>
      <c r="E2848">
        <v>0</v>
      </c>
      <c r="F2848" t="s">
        <v>121</v>
      </c>
      <c r="G2848" t="s">
        <v>2518</v>
      </c>
    </row>
    <row r="2849" spans="1:7" x14ac:dyDescent="0.25">
      <c r="A2849" t="s">
        <v>50</v>
      </c>
      <c r="B2849">
        <v>-0.22527933115820101</v>
      </c>
      <c r="C2849">
        <v>1.30538966740675E-2</v>
      </c>
      <c r="D2849">
        <v>-17.257630942164099</v>
      </c>
      <c r="E2849">
        <v>0</v>
      </c>
      <c r="F2849" t="s">
        <v>121</v>
      </c>
      <c r="G2849" t="s">
        <v>2519</v>
      </c>
    </row>
    <row r="2850" spans="1:7" x14ac:dyDescent="0.25">
      <c r="A2850" t="s">
        <v>51</v>
      </c>
      <c r="B2850">
        <v>-0.17540137185017901</v>
      </c>
      <c r="C2850">
        <v>1.9558511701472801E-2</v>
      </c>
      <c r="D2850">
        <v>-8.9680326666660903</v>
      </c>
      <c r="E2850">
        <v>0</v>
      </c>
      <c r="F2850" t="s">
        <v>121</v>
      </c>
      <c r="G2850" t="s">
        <v>2520</v>
      </c>
    </row>
    <row r="2851" spans="1:7" x14ac:dyDescent="0.25">
      <c r="A2851" t="s">
        <v>52</v>
      </c>
      <c r="B2851">
        <v>-0.283493126754921</v>
      </c>
      <c r="C2851">
        <v>2.0184032581458702E-2</v>
      </c>
      <c r="D2851">
        <v>-14.0454156329168</v>
      </c>
      <c r="E2851">
        <v>0</v>
      </c>
      <c r="F2851" t="s">
        <v>121</v>
      </c>
      <c r="G2851" t="s">
        <v>2521</v>
      </c>
    </row>
    <row r="2852" spans="1:7" x14ac:dyDescent="0.25">
      <c r="A2852" t="s">
        <v>53</v>
      </c>
      <c r="B2852">
        <v>-0.31275970894089999</v>
      </c>
      <c r="C2852">
        <v>2.1436496282172798E-2</v>
      </c>
      <c r="D2852">
        <v>-14.590057294064399</v>
      </c>
      <c r="E2852">
        <v>0</v>
      </c>
      <c r="F2852" t="s">
        <v>121</v>
      </c>
      <c r="G2852" t="s">
        <v>2522</v>
      </c>
    </row>
    <row r="2853" spans="1:7" x14ac:dyDescent="0.25">
      <c r="A2853" t="s">
        <v>54</v>
      </c>
      <c r="B2853">
        <v>-0.13679369269581801</v>
      </c>
      <c r="C2853">
        <v>1.3280059945071801E-2</v>
      </c>
      <c r="D2853">
        <v>-10.3006833750462</v>
      </c>
      <c r="E2853">
        <v>0</v>
      </c>
      <c r="F2853" t="s">
        <v>121</v>
      </c>
      <c r="G2853" t="s">
        <v>2523</v>
      </c>
    </row>
    <row r="2854" spans="1:7" x14ac:dyDescent="0.25">
      <c r="A2854" t="s">
        <v>55</v>
      </c>
      <c r="B2854">
        <v>-0.26161949770498699</v>
      </c>
      <c r="C2854">
        <v>1.3428467241827099E-2</v>
      </c>
      <c r="D2854">
        <v>-19.482454176906501</v>
      </c>
      <c r="E2854">
        <v>0</v>
      </c>
      <c r="F2854" t="s">
        <v>121</v>
      </c>
      <c r="G2854" t="s">
        <v>2524</v>
      </c>
    </row>
    <row r="2855" spans="1:7" x14ac:dyDescent="0.25">
      <c r="A2855" t="s">
        <v>56</v>
      </c>
      <c r="B2855">
        <v>-0.209745220172808</v>
      </c>
      <c r="C2855">
        <v>1.38584898447165E-2</v>
      </c>
      <c r="D2855">
        <v>-15.1347818213232</v>
      </c>
      <c r="E2855">
        <v>0</v>
      </c>
      <c r="F2855" t="s">
        <v>121</v>
      </c>
      <c r="G2855" t="s">
        <v>2525</v>
      </c>
    </row>
    <row r="2856" spans="1:7" x14ac:dyDescent="0.25">
      <c r="A2856" t="s">
        <v>57</v>
      </c>
      <c r="B2856">
        <v>-0.130385461743036</v>
      </c>
      <c r="C2856">
        <v>1.20408219629311E-2</v>
      </c>
      <c r="D2856">
        <v>-10.828618024952201</v>
      </c>
      <c r="E2856">
        <v>0</v>
      </c>
      <c r="F2856" t="s">
        <v>121</v>
      </c>
      <c r="G2856" t="s">
        <v>2526</v>
      </c>
    </row>
    <row r="2857" spans="1:7" x14ac:dyDescent="0.25">
      <c r="A2857" t="s">
        <v>58</v>
      </c>
      <c r="B2857">
        <v>-0.18531683724162301</v>
      </c>
      <c r="C2857">
        <v>1.19874368110629E-2</v>
      </c>
      <c r="D2857">
        <v>-15.4592545647956</v>
      </c>
      <c r="E2857">
        <v>0</v>
      </c>
      <c r="F2857" t="s">
        <v>121</v>
      </c>
      <c r="G2857" t="s">
        <v>2527</v>
      </c>
    </row>
    <row r="2858" spans="1:7" x14ac:dyDescent="0.25">
      <c r="A2858" t="s">
        <v>59</v>
      </c>
      <c r="B2858">
        <v>-0.151767817001698</v>
      </c>
      <c r="C2858">
        <v>1.2454567322144099E-2</v>
      </c>
      <c r="D2858">
        <v>-12.185715735933799</v>
      </c>
      <c r="E2858">
        <v>0</v>
      </c>
      <c r="F2858" t="s">
        <v>121</v>
      </c>
      <c r="G2858" t="s">
        <v>2528</v>
      </c>
    </row>
    <row r="2859" spans="1:7" x14ac:dyDescent="0.25">
      <c r="A2859" t="s">
        <v>60</v>
      </c>
      <c r="B2859">
        <v>-0.146908567194377</v>
      </c>
      <c r="C2859">
        <v>1.32908281742012E-2</v>
      </c>
      <c r="D2859">
        <v>-11.0533794635567</v>
      </c>
      <c r="E2859">
        <v>0</v>
      </c>
      <c r="F2859" t="s">
        <v>121</v>
      </c>
      <c r="G2859" t="s">
        <v>2529</v>
      </c>
    </row>
    <row r="2860" spans="1:7" x14ac:dyDescent="0.25">
      <c r="A2860" t="s">
        <v>61</v>
      </c>
      <c r="B2860">
        <v>-0.24499674629871801</v>
      </c>
      <c r="C2860">
        <v>1.34976818842576E-2</v>
      </c>
      <c r="D2860">
        <v>-18.151023886883699</v>
      </c>
      <c r="E2860">
        <v>0</v>
      </c>
      <c r="F2860" t="s">
        <v>121</v>
      </c>
      <c r="G2860" t="s">
        <v>2530</v>
      </c>
    </row>
    <row r="2861" spans="1:7" x14ac:dyDescent="0.25">
      <c r="A2861" t="s">
        <v>62</v>
      </c>
      <c r="B2861">
        <v>-0.22451715674688899</v>
      </c>
      <c r="C2861">
        <v>1.3873947445345401E-2</v>
      </c>
      <c r="D2861">
        <v>-16.1826443145575</v>
      </c>
      <c r="E2861">
        <v>0</v>
      </c>
      <c r="F2861" t="s">
        <v>121</v>
      </c>
      <c r="G2861" t="s">
        <v>2531</v>
      </c>
    </row>
    <row r="2862" spans="1:7" x14ac:dyDescent="0.25">
      <c r="A2862" t="s">
        <v>63</v>
      </c>
      <c r="B2862">
        <v>-0.16122639653946</v>
      </c>
      <c r="C2862">
        <v>1.6140348812750401E-2</v>
      </c>
      <c r="D2862">
        <v>-9.9890280197721104</v>
      </c>
      <c r="E2862">
        <v>0</v>
      </c>
      <c r="F2862" t="s">
        <v>121</v>
      </c>
      <c r="G2862" t="s">
        <v>2532</v>
      </c>
    </row>
    <row r="2863" spans="1:7" x14ac:dyDescent="0.25">
      <c r="A2863" t="s">
        <v>64</v>
      </c>
      <c r="B2863">
        <v>-0.276311755494484</v>
      </c>
      <c r="C2863">
        <v>1.67113962151819E-2</v>
      </c>
      <c r="D2863">
        <v>-16.534330940191701</v>
      </c>
      <c r="E2863">
        <v>0</v>
      </c>
      <c r="F2863" t="s">
        <v>121</v>
      </c>
      <c r="G2863" t="s">
        <v>2533</v>
      </c>
    </row>
    <row r="2864" spans="1:7" x14ac:dyDescent="0.25">
      <c r="A2864" t="s">
        <v>65</v>
      </c>
      <c r="B2864">
        <v>-0.27100901168826902</v>
      </c>
      <c r="C2864">
        <v>1.7181267718499298E-2</v>
      </c>
      <c r="D2864">
        <v>-15.773516607070301</v>
      </c>
      <c r="E2864">
        <v>0</v>
      </c>
      <c r="F2864" t="s">
        <v>121</v>
      </c>
      <c r="G2864" t="s">
        <v>2534</v>
      </c>
    </row>
    <row r="2865" spans="1:7" x14ac:dyDescent="0.25">
      <c r="A2865" t="s">
        <v>66</v>
      </c>
      <c r="B2865">
        <v>-0.147596153066479</v>
      </c>
      <c r="C2865">
        <v>1.3042264174424599E-2</v>
      </c>
      <c r="D2865">
        <v>-11.3167584318611</v>
      </c>
      <c r="E2865">
        <v>0</v>
      </c>
      <c r="F2865" t="s">
        <v>121</v>
      </c>
      <c r="G2865" t="s">
        <v>2535</v>
      </c>
    </row>
    <row r="2866" spans="1:7" x14ac:dyDescent="0.25">
      <c r="A2866" t="s">
        <v>67</v>
      </c>
      <c r="B2866">
        <v>-0.233924722312572</v>
      </c>
      <c r="C2866">
        <v>1.33229009500846E-2</v>
      </c>
      <c r="D2866">
        <v>-17.558092129408699</v>
      </c>
      <c r="E2866">
        <v>0</v>
      </c>
      <c r="F2866" t="s">
        <v>121</v>
      </c>
      <c r="G2866" t="s">
        <v>2536</v>
      </c>
    </row>
    <row r="2867" spans="1:7" x14ac:dyDescent="0.25">
      <c r="A2867" t="s">
        <v>68</v>
      </c>
      <c r="B2867">
        <v>-0.232900838433756</v>
      </c>
      <c r="C2867">
        <v>1.36660421138112E-2</v>
      </c>
      <c r="D2867">
        <v>-17.0423035794966</v>
      </c>
      <c r="E2867">
        <v>0</v>
      </c>
      <c r="F2867" t="s">
        <v>121</v>
      </c>
      <c r="G2867" t="s">
        <v>2537</v>
      </c>
    </row>
    <row r="2868" spans="1:7" x14ac:dyDescent="0.25">
      <c r="A2868" t="s">
        <v>69</v>
      </c>
      <c r="B2868">
        <v>-0.14860749291498099</v>
      </c>
      <c r="C2868">
        <v>1.32127211484693E-2</v>
      </c>
      <c r="D2868">
        <v>-11.247304112839601</v>
      </c>
      <c r="E2868">
        <v>0</v>
      </c>
      <c r="F2868" t="s">
        <v>121</v>
      </c>
      <c r="G2868" t="s">
        <v>2538</v>
      </c>
    </row>
    <row r="2869" spans="1:7" x14ac:dyDescent="0.25">
      <c r="A2869" t="s">
        <v>70</v>
      </c>
      <c r="B2869">
        <v>-0.22579766106688001</v>
      </c>
      <c r="C2869">
        <v>1.35718840745086E-2</v>
      </c>
      <c r="D2869">
        <v>-16.637163994863801</v>
      </c>
      <c r="E2869">
        <v>0</v>
      </c>
      <c r="F2869" t="s">
        <v>121</v>
      </c>
      <c r="G2869" t="s">
        <v>2539</v>
      </c>
    </row>
    <row r="2870" spans="1:7" x14ac:dyDescent="0.25">
      <c r="A2870" t="s">
        <v>71</v>
      </c>
      <c r="B2870">
        <v>-0.23082438349353401</v>
      </c>
      <c r="C2870">
        <v>1.38713672607856E-2</v>
      </c>
      <c r="D2870">
        <v>-16.640348363212599</v>
      </c>
      <c r="E2870">
        <v>0</v>
      </c>
      <c r="F2870" t="s">
        <v>121</v>
      </c>
      <c r="G2870" t="s">
        <v>2540</v>
      </c>
    </row>
    <row r="2871" spans="1:7" x14ac:dyDescent="0.25">
      <c r="A2871" t="s">
        <v>72</v>
      </c>
      <c r="B2871">
        <v>2.3245840008855E-2</v>
      </c>
      <c r="C2871">
        <v>1.23330909199077E-2</v>
      </c>
      <c r="D2871">
        <v>1.88483488525429</v>
      </c>
      <c r="E2871">
        <v>5.9454019699999999E-2</v>
      </c>
      <c r="F2871" t="s">
        <v>128</v>
      </c>
      <c r="G2871" t="s">
        <v>7555</v>
      </c>
    </row>
    <row r="2872" spans="1:7" x14ac:dyDescent="0.25">
      <c r="A2872" t="s">
        <v>73</v>
      </c>
      <c r="B2872">
        <v>-0.108084464805494</v>
      </c>
      <c r="C2872">
        <v>1.3164104129896799E-2</v>
      </c>
      <c r="D2872">
        <v>-8.2105446552967596</v>
      </c>
      <c r="E2872">
        <v>0</v>
      </c>
      <c r="F2872" t="s">
        <v>121</v>
      </c>
      <c r="G2872" t="s">
        <v>7556</v>
      </c>
    </row>
    <row r="2873" spans="1:7" x14ac:dyDescent="0.25">
      <c r="A2873" t="s">
        <v>74</v>
      </c>
      <c r="B2873">
        <v>-8.2961063141024305E-2</v>
      </c>
      <c r="C2873">
        <v>1.27247291647434E-2</v>
      </c>
      <c r="D2873">
        <v>-6.5196722120330701</v>
      </c>
      <c r="E2873">
        <v>1E-10</v>
      </c>
      <c r="F2873" t="s">
        <v>121</v>
      </c>
      <c r="G2873" t="s">
        <v>7557</v>
      </c>
    </row>
    <row r="2874" spans="1:7" x14ac:dyDescent="0.25">
      <c r="A2874" t="s">
        <v>75</v>
      </c>
      <c r="B2874">
        <v>3.0787124433377399E-2</v>
      </c>
      <c r="C2874">
        <v>1.30445544871917E-2</v>
      </c>
      <c r="D2874">
        <v>2.3601514688452401</v>
      </c>
      <c r="E2874">
        <v>1.8268717600000001E-2</v>
      </c>
      <c r="F2874" t="s">
        <v>137</v>
      </c>
      <c r="G2874" t="s">
        <v>2541</v>
      </c>
    </row>
    <row r="2875" spans="1:7" x14ac:dyDescent="0.25">
      <c r="A2875" t="s">
        <v>76</v>
      </c>
      <c r="B2875">
        <v>4.7318634112747102E-2</v>
      </c>
      <c r="C2875">
        <v>1.34395547578476E-2</v>
      </c>
      <c r="D2875">
        <v>3.52084834396145</v>
      </c>
      <c r="E2875">
        <v>4.3029309999999997E-4</v>
      </c>
      <c r="F2875" t="s">
        <v>121</v>
      </c>
      <c r="G2875" t="s">
        <v>2542</v>
      </c>
    </row>
    <row r="2876" spans="1:7" x14ac:dyDescent="0.25">
      <c r="A2876" t="s">
        <v>77</v>
      </c>
      <c r="B2876">
        <v>6.0731178629584003E-3</v>
      </c>
      <c r="C2876">
        <v>1.3415278918701101E-2</v>
      </c>
      <c r="D2876">
        <v>0.45270157256979598</v>
      </c>
      <c r="E2876">
        <v>0.65076428639999995</v>
      </c>
      <c r="F2876" t="s">
        <v>7184</v>
      </c>
      <c r="G2876" t="s">
        <v>2543</v>
      </c>
    </row>
    <row r="2877" spans="1:7" x14ac:dyDescent="0.25">
      <c r="A2877" t="s">
        <v>78</v>
      </c>
      <c r="B2877">
        <v>3.0554594192220699E-2</v>
      </c>
      <c r="C2877">
        <v>1.3209998023253001E-2</v>
      </c>
      <c r="D2877">
        <v>2.3129900654365598</v>
      </c>
      <c r="E2877">
        <v>2.0724499699999999E-2</v>
      </c>
      <c r="F2877" t="s">
        <v>137</v>
      </c>
      <c r="G2877" t="s">
        <v>2544</v>
      </c>
    </row>
    <row r="2878" spans="1:7" x14ac:dyDescent="0.25">
      <c r="A2878" t="s">
        <v>79</v>
      </c>
      <c r="B2878">
        <v>-7.4531588780292002E-3</v>
      </c>
      <c r="C2878">
        <v>1.4094651752326401E-2</v>
      </c>
      <c r="D2878">
        <v>-0.52879340398027297</v>
      </c>
      <c r="E2878">
        <v>0.59694953799999995</v>
      </c>
      <c r="F2878" t="s">
        <v>7184</v>
      </c>
      <c r="G2878" t="s">
        <v>2545</v>
      </c>
    </row>
    <row r="2879" spans="1:7" x14ac:dyDescent="0.25">
      <c r="A2879" t="s">
        <v>80</v>
      </c>
      <c r="B2879">
        <v>-4.30655718439443E-2</v>
      </c>
      <c r="C2879">
        <v>1.37019755847172E-2</v>
      </c>
      <c r="D2879">
        <v>-3.14301916374587</v>
      </c>
      <c r="E2879">
        <v>1.6724667999999999E-3</v>
      </c>
      <c r="F2879" t="s">
        <v>134</v>
      </c>
      <c r="G2879" t="s">
        <v>2546</v>
      </c>
    </row>
    <row r="2880" spans="1:7" x14ac:dyDescent="0.25">
      <c r="A2880" t="s">
        <v>81</v>
      </c>
      <c r="B2880">
        <v>3.3178958006306401E-2</v>
      </c>
      <c r="C2880">
        <v>8.7337350714936108E-3</v>
      </c>
      <c r="D2880">
        <v>3.79894257550822</v>
      </c>
      <c r="E2880">
        <v>1.4537069999999999E-4</v>
      </c>
      <c r="F2880" t="s">
        <v>121</v>
      </c>
      <c r="G2880" t="s">
        <v>2547</v>
      </c>
    </row>
    <row r="2881" spans="1:7" x14ac:dyDescent="0.25">
      <c r="A2881" t="s">
        <v>82</v>
      </c>
      <c r="B2881">
        <v>3.1321818512619302E-2</v>
      </c>
      <c r="C2881">
        <v>9.0075995997304596E-3</v>
      </c>
      <c r="D2881">
        <v>3.4772658537749099</v>
      </c>
      <c r="E2881">
        <v>5.0669530000000003E-4</v>
      </c>
      <c r="F2881" t="s">
        <v>121</v>
      </c>
      <c r="G2881" t="s">
        <v>2548</v>
      </c>
    </row>
    <row r="2882" spans="1:7" x14ac:dyDescent="0.25">
      <c r="A2882" t="s">
        <v>83</v>
      </c>
      <c r="B2882">
        <v>-1.3960483622098001E-2</v>
      </c>
      <c r="C2882">
        <v>9.1372522893581696E-3</v>
      </c>
      <c r="D2882">
        <v>-1.52786452425717</v>
      </c>
      <c r="E2882">
        <v>0.12654823700000001</v>
      </c>
      <c r="F2882" t="s">
        <v>7184</v>
      </c>
      <c r="G2882" t="s">
        <v>2549</v>
      </c>
    </row>
    <row r="2883" spans="1:7" x14ac:dyDescent="0.25">
      <c r="A2883" t="s">
        <v>84</v>
      </c>
      <c r="B2883">
        <v>4.1061105426288401E-2</v>
      </c>
      <c r="C2883">
        <v>1.22642175327534E-2</v>
      </c>
      <c r="D2883">
        <v>3.3480411870246698</v>
      </c>
      <c r="E2883">
        <v>8.1404450000000005E-4</v>
      </c>
      <c r="F2883" t="s">
        <v>121</v>
      </c>
      <c r="G2883" t="s">
        <v>2550</v>
      </c>
    </row>
    <row r="2884" spans="1:7" x14ac:dyDescent="0.25">
      <c r="A2884" t="s">
        <v>85</v>
      </c>
      <c r="B2884">
        <v>-0.23913009715404099</v>
      </c>
      <c r="C2884">
        <v>1.3153676612623901E-2</v>
      </c>
      <c r="D2884">
        <v>-18.179715390337499</v>
      </c>
      <c r="E2884">
        <v>0</v>
      </c>
      <c r="F2884" t="s">
        <v>121</v>
      </c>
      <c r="G2884" t="s">
        <v>2551</v>
      </c>
    </row>
    <row r="2885" spans="1:7" x14ac:dyDescent="0.25">
      <c r="A2885" t="s">
        <v>86</v>
      </c>
      <c r="B2885">
        <v>-0.14651982814301201</v>
      </c>
      <c r="C2885">
        <v>1.27906209923769E-2</v>
      </c>
      <c r="D2885">
        <v>-11.4552552397836</v>
      </c>
      <c r="E2885">
        <v>0</v>
      </c>
      <c r="F2885" t="s">
        <v>121</v>
      </c>
      <c r="G2885" t="s">
        <v>2552</v>
      </c>
    </row>
    <row r="2886" spans="1:7" x14ac:dyDescent="0.25">
      <c r="A2886" t="s">
        <v>7134</v>
      </c>
      <c r="B2886">
        <v>-1.12057485594854E-2</v>
      </c>
      <c r="C2886">
        <v>1.0249405468884E-3</v>
      </c>
      <c r="D2886">
        <v>-10.9330717703624</v>
      </c>
      <c r="E2886">
        <v>0</v>
      </c>
      <c r="F2886" t="s">
        <v>121</v>
      </c>
      <c r="G2886" t="s">
        <v>7558</v>
      </c>
    </row>
    <row r="2887" spans="1:7" x14ac:dyDescent="0.25">
      <c r="A2887" t="s">
        <v>7135</v>
      </c>
      <c r="B2887">
        <v>9.36842712075235E-5</v>
      </c>
      <c r="C2887">
        <v>1.2637913446655E-5</v>
      </c>
      <c r="D2887">
        <v>7.4129540135693599</v>
      </c>
      <c r="E2887">
        <v>0</v>
      </c>
      <c r="F2887" t="s">
        <v>121</v>
      </c>
      <c r="G2887" t="s">
        <v>7559</v>
      </c>
    </row>
    <row r="2888" spans="1:7" x14ac:dyDescent="0.25">
      <c r="A2888" t="s">
        <v>6</v>
      </c>
      <c r="B2888">
        <v>6.6695839435774502</v>
      </c>
      <c r="C2888">
        <v>4.9626098050647098E-2</v>
      </c>
      <c r="D2888">
        <v>134.39670265372601</v>
      </c>
      <c r="E2888">
        <v>0</v>
      </c>
      <c r="F2888" t="s">
        <v>121</v>
      </c>
      <c r="G2888" t="s">
        <v>2159</v>
      </c>
    </row>
    <row r="2889" spans="1:7" x14ac:dyDescent="0.25">
      <c r="A2889" t="s">
        <v>18</v>
      </c>
      <c r="B2889">
        <v>0.15261290763801899</v>
      </c>
      <c r="C2889">
        <v>2.8621619384006099E-2</v>
      </c>
      <c r="D2889">
        <v>5.33208500855475</v>
      </c>
      <c r="E2889">
        <v>9.7199999999999997E-8</v>
      </c>
      <c r="F2889" t="s">
        <v>121</v>
      </c>
      <c r="G2889" t="s">
        <v>2160</v>
      </c>
    </row>
    <row r="2890" spans="1:7" x14ac:dyDescent="0.25">
      <c r="A2890" t="s">
        <v>19</v>
      </c>
      <c r="B2890">
        <v>8.2052756383725403E-2</v>
      </c>
      <c r="C2890">
        <v>3.5467022870014603E-2</v>
      </c>
      <c r="D2890">
        <v>2.3134943320291002</v>
      </c>
      <c r="E2890">
        <v>2.0696789600000001E-2</v>
      </c>
      <c r="F2890" t="s">
        <v>137</v>
      </c>
      <c r="G2890" t="s">
        <v>2161</v>
      </c>
    </row>
    <row r="2891" spans="1:7" x14ac:dyDescent="0.25">
      <c r="A2891" t="s">
        <v>20</v>
      </c>
      <c r="B2891">
        <v>6.4374737234666093E-2</v>
      </c>
      <c r="C2891">
        <v>3.3889724628869598E-2</v>
      </c>
      <c r="D2891">
        <v>1.8995355654152299</v>
      </c>
      <c r="E2891">
        <v>5.74959663E-2</v>
      </c>
      <c r="F2891" t="s">
        <v>128</v>
      </c>
      <c r="G2891" t="s">
        <v>2162</v>
      </c>
    </row>
    <row r="2892" spans="1:7" x14ac:dyDescent="0.25">
      <c r="A2892" t="s">
        <v>7</v>
      </c>
      <c r="B2892">
        <v>2.4338294403425002E-2</v>
      </c>
      <c r="C2892">
        <v>1.2757032572581701E-3</v>
      </c>
      <c r="D2892">
        <v>19.078335235840498</v>
      </c>
      <c r="E2892">
        <v>0</v>
      </c>
      <c r="F2892" t="s">
        <v>121</v>
      </c>
      <c r="G2892" t="s">
        <v>2163</v>
      </c>
    </row>
    <row r="2893" spans="1:7" x14ac:dyDescent="0.25">
      <c r="A2893" t="s">
        <v>8</v>
      </c>
      <c r="B2893">
        <v>-2.7268730322356E-4</v>
      </c>
      <c r="C2893">
        <v>1.6468179129747699E-5</v>
      </c>
      <c r="D2893">
        <v>-16.558436793475501</v>
      </c>
      <c r="E2893">
        <v>0</v>
      </c>
      <c r="F2893" t="s">
        <v>121</v>
      </c>
      <c r="G2893" t="s">
        <v>2164</v>
      </c>
    </row>
    <row r="2894" spans="1:7" x14ac:dyDescent="0.25">
      <c r="A2894" t="s">
        <v>21</v>
      </c>
      <c r="B2894">
        <v>-5.8236081798232399E-2</v>
      </c>
      <c r="C2894">
        <v>1.1937892725757199E-2</v>
      </c>
      <c r="D2894">
        <v>-4.87825474194302</v>
      </c>
      <c r="E2894">
        <v>1.0714E-6</v>
      </c>
      <c r="F2894" t="s">
        <v>121</v>
      </c>
      <c r="G2894" t="s">
        <v>7501</v>
      </c>
    </row>
    <row r="2895" spans="1:7" x14ac:dyDescent="0.25">
      <c r="A2895" t="s">
        <v>22</v>
      </c>
      <c r="B2895">
        <v>-5.2633094930054199E-2</v>
      </c>
      <c r="C2895">
        <v>1.15874477775733E-2</v>
      </c>
      <c r="D2895">
        <v>-4.5422508856455597</v>
      </c>
      <c r="E2895">
        <v>5.5698999999999998E-6</v>
      </c>
      <c r="F2895" t="s">
        <v>121</v>
      </c>
      <c r="G2895" t="s">
        <v>2165</v>
      </c>
    </row>
    <row r="2896" spans="1:7" x14ac:dyDescent="0.25">
      <c r="A2896" t="s">
        <v>23</v>
      </c>
      <c r="B2896">
        <v>-9.4959542779427406E-2</v>
      </c>
      <c r="C2896">
        <v>1.56063038374641E-2</v>
      </c>
      <c r="D2896">
        <v>-6.0846914021672198</v>
      </c>
      <c r="E2896">
        <v>1.2E-9</v>
      </c>
      <c r="F2896" t="s">
        <v>121</v>
      </c>
      <c r="G2896" t="s">
        <v>2166</v>
      </c>
    </row>
    <row r="2897" spans="1:7" x14ac:dyDescent="0.25">
      <c r="A2897" t="s">
        <v>24</v>
      </c>
      <c r="B2897">
        <v>-6.7098638598025201E-2</v>
      </c>
      <c r="C2897">
        <v>1.12261805279152E-2</v>
      </c>
      <c r="D2897">
        <v>-5.9769784060728703</v>
      </c>
      <c r="E2897">
        <v>2.2999999999999999E-9</v>
      </c>
      <c r="F2897" t="s">
        <v>121</v>
      </c>
      <c r="G2897" t="s">
        <v>2167</v>
      </c>
    </row>
    <row r="2898" spans="1:7" x14ac:dyDescent="0.25">
      <c r="A2898" t="s">
        <v>25</v>
      </c>
      <c r="B2898">
        <v>-5.5019597748629898E-2</v>
      </c>
      <c r="C2898">
        <v>1.7955461057019902E-2</v>
      </c>
      <c r="D2898">
        <v>-3.06422639741236</v>
      </c>
      <c r="E2898">
        <v>2.1827149E-3</v>
      </c>
      <c r="F2898" t="s">
        <v>134</v>
      </c>
      <c r="G2898" t="s">
        <v>2168</v>
      </c>
    </row>
    <row r="2899" spans="1:7" x14ac:dyDescent="0.25">
      <c r="A2899" t="s">
        <v>26</v>
      </c>
      <c r="B2899">
        <v>-4.4345536909730102E-2</v>
      </c>
      <c r="C2899">
        <v>1.2006162456086799E-2</v>
      </c>
      <c r="D2899">
        <v>-3.69356462332793</v>
      </c>
      <c r="E2899">
        <v>2.2120890000000001E-4</v>
      </c>
      <c r="F2899" t="s">
        <v>121</v>
      </c>
      <c r="G2899" t="s">
        <v>2169</v>
      </c>
    </row>
    <row r="2900" spans="1:7" x14ac:dyDescent="0.25">
      <c r="A2900" t="s">
        <v>27</v>
      </c>
      <c r="B2900">
        <v>-2.6132371364037101E-2</v>
      </c>
      <c r="C2900">
        <v>1.0873389688902099E-2</v>
      </c>
      <c r="D2900">
        <v>-2.40333254961965</v>
      </c>
      <c r="E2900">
        <v>1.6247583400000001E-2</v>
      </c>
      <c r="F2900" t="s">
        <v>137</v>
      </c>
      <c r="G2900" t="s">
        <v>2170</v>
      </c>
    </row>
    <row r="2901" spans="1:7" x14ac:dyDescent="0.25">
      <c r="A2901" t="s">
        <v>28</v>
      </c>
      <c r="B2901">
        <v>-5.3238859865011402E-2</v>
      </c>
      <c r="C2901">
        <v>1.19168395060321E-2</v>
      </c>
      <c r="D2901">
        <v>-4.4675318349351496</v>
      </c>
      <c r="E2901">
        <v>7.9184000000000003E-6</v>
      </c>
      <c r="F2901" t="s">
        <v>121</v>
      </c>
      <c r="G2901" t="s">
        <v>2171</v>
      </c>
    </row>
    <row r="2902" spans="1:7" x14ac:dyDescent="0.25">
      <c r="A2902" t="s">
        <v>29</v>
      </c>
      <c r="B2902">
        <v>-6.6650534920062898E-2</v>
      </c>
      <c r="C2902">
        <v>1.4551883777938901E-2</v>
      </c>
      <c r="D2902">
        <v>-4.5801997828698404</v>
      </c>
      <c r="E2902">
        <v>4.6489999999999999E-6</v>
      </c>
      <c r="F2902" t="s">
        <v>121</v>
      </c>
      <c r="G2902" t="s">
        <v>2172</v>
      </c>
    </row>
    <row r="2903" spans="1:7" x14ac:dyDescent="0.25">
      <c r="A2903" t="s">
        <v>30</v>
      </c>
      <c r="B2903">
        <v>-6.7322487690557598E-2</v>
      </c>
      <c r="C2903">
        <v>1.1692960238984701E-2</v>
      </c>
      <c r="D2903">
        <v>-5.7575230150960897</v>
      </c>
      <c r="E2903">
        <v>8.5999999999999993E-9</v>
      </c>
      <c r="F2903" t="s">
        <v>121</v>
      </c>
      <c r="G2903" t="s">
        <v>2173</v>
      </c>
    </row>
    <row r="2904" spans="1:7" x14ac:dyDescent="0.25">
      <c r="A2904" t="s">
        <v>31</v>
      </c>
      <c r="B2904">
        <v>-8.4259679117190497E-2</v>
      </c>
      <c r="C2904">
        <v>1.18506028579591E-2</v>
      </c>
      <c r="D2904">
        <v>-7.1101597215875199</v>
      </c>
      <c r="E2904">
        <v>0</v>
      </c>
      <c r="F2904" t="s">
        <v>121</v>
      </c>
      <c r="G2904" t="s">
        <v>2174</v>
      </c>
    </row>
    <row r="2905" spans="1:7" x14ac:dyDescent="0.25">
      <c r="A2905" t="s">
        <v>32</v>
      </c>
      <c r="B2905">
        <v>-1.7988429606743302E-2</v>
      </c>
      <c r="C2905">
        <v>1.12113249213037E-2</v>
      </c>
      <c r="D2905">
        <v>-1.6044874029617799</v>
      </c>
      <c r="E2905">
        <v>0.10860871480000001</v>
      </c>
      <c r="F2905" t="s">
        <v>7184</v>
      </c>
      <c r="G2905" t="s">
        <v>7502</v>
      </c>
    </row>
    <row r="2906" spans="1:7" x14ac:dyDescent="0.25">
      <c r="A2906" t="s">
        <v>33</v>
      </c>
      <c r="B2906">
        <v>-1.7369113518434499E-2</v>
      </c>
      <c r="C2906">
        <v>1.14154030476825E-2</v>
      </c>
      <c r="D2906">
        <v>-1.5215506141905899</v>
      </c>
      <c r="E2906">
        <v>0.1281237784</v>
      </c>
      <c r="F2906" t="s">
        <v>7184</v>
      </c>
      <c r="G2906" t="s">
        <v>2175</v>
      </c>
    </row>
    <row r="2907" spans="1:7" x14ac:dyDescent="0.25">
      <c r="A2907" t="s">
        <v>34</v>
      </c>
      <c r="B2907">
        <v>-3.7996331578374697E-2</v>
      </c>
      <c r="C2907">
        <v>1.1848860826500201E-2</v>
      </c>
      <c r="D2907">
        <v>-3.20674975719146</v>
      </c>
      <c r="E2907">
        <v>1.342712E-3</v>
      </c>
      <c r="F2907" t="s">
        <v>134</v>
      </c>
      <c r="G2907" t="s">
        <v>2176</v>
      </c>
    </row>
    <row r="2908" spans="1:7" x14ac:dyDescent="0.25">
      <c r="A2908" t="s">
        <v>35</v>
      </c>
      <c r="B2908">
        <v>-3.1141079028633799E-2</v>
      </c>
      <c r="C2908">
        <v>7.6967371920984903E-3</v>
      </c>
      <c r="D2908">
        <v>-4.0460104394110603</v>
      </c>
      <c r="E2908">
        <v>5.2123400000000003E-5</v>
      </c>
      <c r="F2908" t="s">
        <v>121</v>
      </c>
      <c r="G2908" t="s">
        <v>2177</v>
      </c>
    </row>
    <row r="2909" spans="1:7" x14ac:dyDescent="0.25">
      <c r="A2909" t="s">
        <v>36</v>
      </c>
      <c r="B2909">
        <v>-2.7903010291613201E-2</v>
      </c>
      <c r="C2909">
        <v>1.12525160999386E-2</v>
      </c>
      <c r="D2909">
        <v>-2.4797129854153601</v>
      </c>
      <c r="E2909">
        <v>1.3149881400000001E-2</v>
      </c>
      <c r="F2909" t="s">
        <v>137</v>
      </c>
      <c r="G2909" t="s">
        <v>2178</v>
      </c>
    </row>
    <row r="2910" spans="1:7" x14ac:dyDescent="0.25">
      <c r="A2910" t="s">
        <v>37</v>
      </c>
      <c r="B2910">
        <v>-0.26271394708358797</v>
      </c>
      <c r="C2910">
        <v>3.3174649032936799E-3</v>
      </c>
      <c r="D2910">
        <v>-79.1911760159865</v>
      </c>
      <c r="E2910">
        <v>0</v>
      </c>
      <c r="F2910" t="s">
        <v>121</v>
      </c>
      <c r="G2910" t="s">
        <v>7503</v>
      </c>
    </row>
    <row r="2911" spans="1:7" x14ac:dyDescent="0.25">
      <c r="A2911" t="s">
        <v>38</v>
      </c>
      <c r="B2911">
        <v>-0.19494977023358001</v>
      </c>
      <c r="C2911">
        <v>6.2168914115127904E-3</v>
      </c>
      <c r="D2911">
        <v>-31.358078713190999</v>
      </c>
      <c r="E2911">
        <v>0</v>
      </c>
      <c r="F2911" t="s">
        <v>121</v>
      </c>
      <c r="G2911" t="s">
        <v>2179</v>
      </c>
    </row>
    <row r="2912" spans="1:7" x14ac:dyDescent="0.25">
      <c r="A2912" t="s">
        <v>9</v>
      </c>
      <c r="B2912">
        <v>-0.10608038863355899</v>
      </c>
      <c r="C2912">
        <v>2.3725250480459599E-3</v>
      </c>
      <c r="D2912">
        <v>-44.712020520469601</v>
      </c>
      <c r="E2912">
        <v>0</v>
      </c>
      <c r="F2912" t="s">
        <v>121</v>
      </c>
      <c r="G2912" t="s">
        <v>2180</v>
      </c>
    </row>
    <row r="2913" spans="1:7" x14ac:dyDescent="0.25">
      <c r="A2913" t="s">
        <v>10</v>
      </c>
      <c r="B2913">
        <v>1.5600439366041099E-2</v>
      </c>
      <c r="C2913">
        <v>3.8333189452838499E-3</v>
      </c>
      <c r="D2913">
        <v>4.0696951098302101</v>
      </c>
      <c r="E2913">
        <v>4.7098200000000002E-5</v>
      </c>
      <c r="F2913" t="s">
        <v>121</v>
      </c>
      <c r="G2913" t="s">
        <v>2181</v>
      </c>
    </row>
    <row r="2914" spans="1:7" x14ac:dyDescent="0.25">
      <c r="A2914" t="s">
        <v>11</v>
      </c>
      <c r="B2914">
        <v>-5.5832913771587701E-3</v>
      </c>
      <c r="C2914">
        <v>1.2174761676914E-2</v>
      </c>
      <c r="D2914">
        <v>-0.45859553766427202</v>
      </c>
      <c r="E2914">
        <v>0.64652529049999996</v>
      </c>
      <c r="F2914" t="s">
        <v>7184</v>
      </c>
      <c r="G2914" t="s">
        <v>2182</v>
      </c>
    </row>
    <row r="2915" spans="1:7" x14ac:dyDescent="0.25">
      <c r="A2915" t="s">
        <v>7133</v>
      </c>
      <c r="B2915">
        <v>1.9647485369125101E-2</v>
      </c>
      <c r="C2915">
        <v>2.6750524200457098E-3</v>
      </c>
      <c r="D2915">
        <v>7.3447104146054203</v>
      </c>
      <c r="E2915">
        <v>0</v>
      </c>
      <c r="F2915" t="s">
        <v>121</v>
      </c>
      <c r="G2915" t="s">
        <v>7504</v>
      </c>
    </row>
    <row r="2916" spans="1:7" x14ac:dyDescent="0.25">
      <c r="A2916" t="s">
        <v>87</v>
      </c>
      <c r="B2916">
        <v>-0.129035698753977</v>
      </c>
      <c r="C2916">
        <v>2.3698197977330502E-3</v>
      </c>
      <c r="D2916">
        <v>-54.4495825705445</v>
      </c>
      <c r="E2916">
        <v>0</v>
      </c>
      <c r="F2916" t="s">
        <v>121</v>
      </c>
      <c r="G2916" t="s">
        <v>8282</v>
      </c>
    </row>
    <row r="2917" spans="1:7" x14ac:dyDescent="0.25">
      <c r="A2917" t="s">
        <v>88</v>
      </c>
      <c r="B2917">
        <v>0.135230722761922</v>
      </c>
      <c r="C2917">
        <v>3.1545473761061798E-3</v>
      </c>
      <c r="D2917">
        <v>42.868502716495698</v>
      </c>
      <c r="E2917">
        <v>0</v>
      </c>
      <c r="F2917" t="s">
        <v>121</v>
      </c>
      <c r="G2917" t="s">
        <v>8283</v>
      </c>
    </row>
    <row r="2918" spans="1:7" x14ac:dyDescent="0.25">
      <c r="A2918" t="s">
        <v>7132</v>
      </c>
      <c r="B2918">
        <v>-8.8430595289955102E-2</v>
      </c>
      <c r="C2918">
        <v>2.0445635671691299E-3</v>
      </c>
      <c r="D2918">
        <v>-43.251575402174801</v>
      </c>
      <c r="E2918">
        <v>0</v>
      </c>
      <c r="F2918" t="s">
        <v>121</v>
      </c>
      <c r="G2918" t="s">
        <v>7505</v>
      </c>
    </row>
    <row r="2919" spans="1:7" x14ac:dyDescent="0.25">
      <c r="A2919" t="s">
        <v>12</v>
      </c>
      <c r="B2919">
        <v>-1.8212792333113698E-2</v>
      </c>
      <c r="C2919">
        <v>4.3423700326317399E-2</v>
      </c>
      <c r="D2919">
        <v>-0.41942055136364298</v>
      </c>
      <c r="E2919">
        <v>0.67490939370000003</v>
      </c>
      <c r="F2919" t="s">
        <v>7184</v>
      </c>
      <c r="G2919" t="s">
        <v>2183</v>
      </c>
    </row>
    <row r="2920" spans="1:7" x14ac:dyDescent="0.25">
      <c r="A2920" t="s">
        <v>13</v>
      </c>
      <c r="B2920">
        <v>7.8216512911262207E-2</v>
      </c>
      <c r="C2920">
        <v>4.3431882833869499E-2</v>
      </c>
      <c r="D2920">
        <v>1.8009008085246201</v>
      </c>
      <c r="E2920">
        <v>7.1720476199999994E-2</v>
      </c>
      <c r="F2920" t="s">
        <v>128</v>
      </c>
      <c r="G2920" t="s">
        <v>2184</v>
      </c>
    </row>
    <row r="2921" spans="1:7" x14ac:dyDescent="0.25">
      <c r="A2921" t="s">
        <v>14</v>
      </c>
      <c r="B2921">
        <v>1.32145476939429E-2</v>
      </c>
      <c r="C2921">
        <v>4.3402949023776997E-2</v>
      </c>
      <c r="D2921">
        <v>0.30446197761133098</v>
      </c>
      <c r="E2921">
        <v>0.76077636849999997</v>
      </c>
      <c r="F2921" t="s">
        <v>7184</v>
      </c>
      <c r="G2921" t="s">
        <v>2185</v>
      </c>
    </row>
    <row r="2922" spans="1:7" x14ac:dyDescent="0.25">
      <c r="A2922" t="s">
        <v>15</v>
      </c>
      <c r="B2922">
        <v>4.83974781996242E-2</v>
      </c>
      <c r="C2922">
        <v>4.3411545186959402E-2</v>
      </c>
      <c r="D2922">
        <v>1.1148526962399501</v>
      </c>
      <c r="E2922">
        <v>0.26491529470000003</v>
      </c>
      <c r="F2922" t="s">
        <v>7184</v>
      </c>
      <c r="G2922" t="s">
        <v>2186</v>
      </c>
    </row>
    <row r="2923" spans="1:7" x14ac:dyDescent="0.25">
      <c r="A2923" t="s">
        <v>16</v>
      </c>
      <c r="B2923">
        <v>-3.9338230473021603E-2</v>
      </c>
      <c r="C2923">
        <v>4.36243954226221E-2</v>
      </c>
      <c r="D2923">
        <v>-0.90174843896225598</v>
      </c>
      <c r="E2923">
        <v>0.36719192919999999</v>
      </c>
      <c r="F2923" t="s">
        <v>7184</v>
      </c>
      <c r="G2923" t="s">
        <v>2187</v>
      </c>
    </row>
    <row r="2924" spans="1:7" x14ac:dyDescent="0.25">
      <c r="A2924" t="s">
        <v>17</v>
      </c>
      <c r="B2924">
        <v>0.12704556823982999</v>
      </c>
      <c r="C2924">
        <v>4.34972527530742E-2</v>
      </c>
      <c r="D2924">
        <v>2.9207722372960898</v>
      </c>
      <c r="E2924">
        <v>3.4921576999999999E-3</v>
      </c>
      <c r="F2924" t="s">
        <v>134</v>
      </c>
      <c r="G2924" t="s">
        <v>2188</v>
      </c>
    </row>
    <row r="2925" spans="1:7" x14ac:dyDescent="0.25">
      <c r="A2925" t="s">
        <v>155</v>
      </c>
      <c r="B2925">
        <v>6.4274782112143797E-3</v>
      </c>
      <c r="C2925">
        <v>1.5025213561757999E-3</v>
      </c>
      <c r="D2925">
        <v>4.2777949110643601</v>
      </c>
      <c r="E2925">
        <v>1.88868E-5</v>
      </c>
      <c r="F2925" t="s">
        <v>121</v>
      </c>
      <c r="G2925" t="s">
        <v>2189</v>
      </c>
    </row>
    <row r="2926" spans="1:7" x14ac:dyDescent="0.25">
      <c r="A2926" t="s">
        <v>157</v>
      </c>
      <c r="B2926">
        <v>3.98936251837737E-2</v>
      </c>
      <c r="C2926">
        <v>1.79549952853377E-3</v>
      </c>
      <c r="D2926">
        <v>22.218677615778301</v>
      </c>
      <c r="E2926">
        <v>0</v>
      </c>
      <c r="F2926" t="s">
        <v>121</v>
      </c>
      <c r="G2926" t="s">
        <v>2190</v>
      </c>
    </row>
    <row r="2927" spans="1:7" x14ac:dyDescent="0.25">
      <c r="A2927" t="s">
        <v>159</v>
      </c>
      <c r="B2927">
        <v>2.91888340643967E-2</v>
      </c>
      <c r="C2927">
        <v>1.7432258265987501E-3</v>
      </c>
      <c r="D2927">
        <v>16.744149621364699</v>
      </c>
      <c r="E2927">
        <v>0</v>
      </c>
      <c r="F2927" t="s">
        <v>121</v>
      </c>
      <c r="G2927" t="s">
        <v>2191</v>
      </c>
    </row>
    <row r="2928" spans="1:7" x14ac:dyDescent="0.25">
      <c r="A2928" t="s">
        <v>161</v>
      </c>
      <c r="B2928">
        <v>-7.0378495795566097E-5</v>
      </c>
      <c r="C2928">
        <v>1.92346358875777E-5</v>
      </c>
      <c r="D2928">
        <v>-3.6589460911510598</v>
      </c>
      <c r="E2928">
        <v>2.5333929999999999E-4</v>
      </c>
      <c r="F2928" t="s">
        <v>121</v>
      </c>
      <c r="G2928" t="s">
        <v>2192</v>
      </c>
    </row>
    <row r="2929" spans="1:7" x14ac:dyDescent="0.25">
      <c r="A2929" t="s">
        <v>163</v>
      </c>
      <c r="B2929">
        <v>-3.9209907750966701E-4</v>
      </c>
      <c r="C2929">
        <v>2.2214320554045599E-5</v>
      </c>
      <c r="D2929">
        <v>-17.6507346491072</v>
      </c>
      <c r="E2929">
        <v>0</v>
      </c>
      <c r="F2929" t="s">
        <v>121</v>
      </c>
      <c r="G2929" t="s">
        <v>2193</v>
      </c>
    </row>
    <row r="2930" spans="1:7" x14ac:dyDescent="0.25">
      <c r="A2930" t="s">
        <v>165</v>
      </c>
      <c r="B2930">
        <v>-3.2045926440889098E-4</v>
      </c>
      <c r="C2930">
        <v>2.1885277655479102E-5</v>
      </c>
      <c r="D2930">
        <v>-14.642686716321499</v>
      </c>
      <c r="E2930">
        <v>0</v>
      </c>
      <c r="F2930" t="s">
        <v>121</v>
      </c>
      <c r="G2930" t="s">
        <v>2194</v>
      </c>
    </row>
    <row r="2931" spans="1:7" x14ac:dyDescent="0.25">
      <c r="A2931" t="s">
        <v>39</v>
      </c>
      <c r="B2931">
        <v>-0.16695176384306501</v>
      </c>
      <c r="C2931">
        <v>1.3932146945658599E-2</v>
      </c>
      <c r="D2931">
        <v>-11.983204347057899</v>
      </c>
      <c r="E2931">
        <v>0</v>
      </c>
      <c r="F2931" t="s">
        <v>121</v>
      </c>
      <c r="G2931" t="s">
        <v>7506</v>
      </c>
    </row>
    <row r="2932" spans="1:7" x14ac:dyDescent="0.25">
      <c r="A2932" t="s">
        <v>40</v>
      </c>
      <c r="B2932">
        <v>-0.28738426401025302</v>
      </c>
      <c r="C2932">
        <v>1.4432947837619199E-2</v>
      </c>
      <c r="D2932">
        <v>-19.911681746759399</v>
      </c>
      <c r="E2932">
        <v>0</v>
      </c>
      <c r="F2932" t="s">
        <v>121</v>
      </c>
      <c r="G2932" t="s">
        <v>7507</v>
      </c>
    </row>
    <row r="2933" spans="1:7" x14ac:dyDescent="0.25">
      <c r="A2933" t="s">
        <v>41</v>
      </c>
      <c r="B2933">
        <v>-0.27489249215164502</v>
      </c>
      <c r="C2933">
        <v>1.46884845850085E-2</v>
      </c>
      <c r="D2933">
        <v>-18.714830012635101</v>
      </c>
      <c r="E2933">
        <v>0</v>
      </c>
      <c r="F2933" t="s">
        <v>121</v>
      </c>
      <c r="G2933" t="s">
        <v>7508</v>
      </c>
    </row>
    <row r="2934" spans="1:7" x14ac:dyDescent="0.25">
      <c r="A2934" t="s">
        <v>42</v>
      </c>
      <c r="B2934">
        <v>-0.137671828717261</v>
      </c>
      <c r="C2934">
        <v>1.34016757980803E-2</v>
      </c>
      <c r="D2934">
        <v>-10.2727323650809</v>
      </c>
      <c r="E2934">
        <v>0</v>
      </c>
      <c r="F2934" t="s">
        <v>121</v>
      </c>
      <c r="G2934" t="s">
        <v>2195</v>
      </c>
    </row>
    <row r="2935" spans="1:7" x14ac:dyDescent="0.25">
      <c r="A2935" t="s">
        <v>43</v>
      </c>
      <c r="B2935">
        <v>-0.24712775047496699</v>
      </c>
      <c r="C2935">
        <v>1.35118322652434E-2</v>
      </c>
      <c r="D2935">
        <v>-18.289729003715902</v>
      </c>
      <c r="E2935">
        <v>0</v>
      </c>
      <c r="F2935" t="s">
        <v>121</v>
      </c>
      <c r="G2935" t="s">
        <v>2196</v>
      </c>
    </row>
    <row r="2936" spans="1:7" x14ac:dyDescent="0.25">
      <c r="A2936" t="s">
        <v>44</v>
      </c>
      <c r="B2936">
        <v>-0.211114525142648</v>
      </c>
      <c r="C2936">
        <v>1.4024570625158E-2</v>
      </c>
      <c r="D2936">
        <v>-15.0531899182667</v>
      </c>
      <c r="E2936">
        <v>0</v>
      </c>
      <c r="F2936" t="s">
        <v>121</v>
      </c>
      <c r="G2936" t="s">
        <v>2197</v>
      </c>
    </row>
    <row r="2937" spans="1:7" x14ac:dyDescent="0.25">
      <c r="A2937" t="s">
        <v>45</v>
      </c>
      <c r="B2937">
        <v>-0.160019254669239</v>
      </c>
      <c r="C2937">
        <v>1.77580623211624E-2</v>
      </c>
      <c r="D2937">
        <v>-9.0110763086208703</v>
      </c>
      <c r="E2937">
        <v>0</v>
      </c>
      <c r="F2937" t="s">
        <v>121</v>
      </c>
      <c r="G2937" t="s">
        <v>2198</v>
      </c>
    </row>
    <row r="2938" spans="1:7" x14ac:dyDescent="0.25">
      <c r="A2938" t="s">
        <v>46</v>
      </c>
      <c r="B2938">
        <v>-0.25739558307510202</v>
      </c>
      <c r="C2938">
        <v>1.8628503272942999E-2</v>
      </c>
      <c r="D2938">
        <v>-13.817298110522801</v>
      </c>
      <c r="E2938">
        <v>0</v>
      </c>
      <c r="F2938" t="s">
        <v>121</v>
      </c>
      <c r="G2938" t="s">
        <v>2199</v>
      </c>
    </row>
    <row r="2939" spans="1:7" x14ac:dyDescent="0.25">
      <c r="A2939" t="s">
        <v>47</v>
      </c>
      <c r="B2939">
        <v>-0.24635475901468901</v>
      </c>
      <c r="C2939">
        <v>1.9006312503497599E-2</v>
      </c>
      <c r="D2939">
        <v>-12.961733580322599</v>
      </c>
      <c r="E2939">
        <v>0</v>
      </c>
      <c r="F2939" t="s">
        <v>121</v>
      </c>
      <c r="G2939" t="s">
        <v>2200</v>
      </c>
    </row>
    <row r="2940" spans="1:7" x14ac:dyDescent="0.25">
      <c r="A2940" t="s">
        <v>48</v>
      </c>
      <c r="B2940">
        <v>-0.15163965885049099</v>
      </c>
      <c r="C2940">
        <v>1.28708556679012E-2</v>
      </c>
      <c r="D2940">
        <v>-11.7816299679801</v>
      </c>
      <c r="E2940">
        <v>0</v>
      </c>
      <c r="F2940" t="s">
        <v>121</v>
      </c>
      <c r="G2940" t="s">
        <v>2201</v>
      </c>
    </row>
    <row r="2941" spans="1:7" x14ac:dyDescent="0.25">
      <c r="A2941" t="s">
        <v>49</v>
      </c>
      <c r="B2941">
        <v>-0.26223843237489902</v>
      </c>
      <c r="C2941">
        <v>1.3107376078352899E-2</v>
      </c>
      <c r="D2941">
        <v>-20.006935851027499</v>
      </c>
      <c r="E2941">
        <v>0</v>
      </c>
      <c r="F2941" t="s">
        <v>121</v>
      </c>
      <c r="G2941" t="s">
        <v>2202</v>
      </c>
    </row>
    <row r="2942" spans="1:7" x14ac:dyDescent="0.25">
      <c r="A2942" t="s">
        <v>50</v>
      </c>
      <c r="B2942">
        <v>-0.25061416515303198</v>
      </c>
      <c r="C2942">
        <v>1.35216810951534E-2</v>
      </c>
      <c r="D2942">
        <v>-18.534246103678701</v>
      </c>
      <c r="E2942">
        <v>0</v>
      </c>
      <c r="F2942" t="s">
        <v>121</v>
      </c>
      <c r="G2942" t="s">
        <v>2203</v>
      </c>
    </row>
    <row r="2943" spans="1:7" x14ac:dyDescent="0.25">
      <c r="A2943" t="s">
        <v>51</v>
      </c>
      <c r="B2943">
        <v>-0.17984730025028101</v>
      </c>
      <c r="C2943">
        <v>2.0258092517938201E-2</v>
      </c>
      <c r="D2943">
        <v>-8.8778003205893707</v>
      </c>
      <c r="E2943">
        <v>0</v>
      </c>
      <c r="F2943" t="s">
        <v>121</v>
      </c>
      <c r="G2943" t="s">
        <v>2204</v>
      </c>
    </row>
    <row r="2944" spans="1:7" x14ac:dyDescent="0.25">
      <c r="A2944" t="s">
        <v>52</v>
      </c>
      <c r="B2944">
        <v>-0.31797292844814701</v>
      </c>
      <c r="C2944">
        <v>2.0906656392649801E-2</v>
      </c>
      <c r="D2944">
        <v>-15.209171781286701</v>
      </c>
      <c r="E2944">
        <v>0</v>
      </c>
      <c r="F2944" t="s">
        <v>121</v>
      </c>
      <c r="G2944" t="s">
        <v>2205</v>
      </c>
    </row>
    <row r="2945" spans="1:7" x14ac:dyDescent="0.25">
      <c r="A2945" t="s">
        <v>53</v>
      </c>
      <c r="B2945">
        <v>-0.336470744667971</v>
      </c>
      <c r="C2945">
        <v>2.2204272309714199E-2</v>
      </c>
      <c r="D2945">
        <v>-15.1534236283333</v>
      </c>
      <c r="E2945">
        <v>0</v>
      </c>
      <c r="F2945" t="s">
        <v>121</v>
      </c>
      <c r="G2945" t="s">
        <v>2206</v>
      </c>
    </row>
    <row r="2946" spans="1:7" x14ac:dyDescent="0.25">
      <c r="A2946" t="s">
        <v>54</v>
      </c>
      <c r="B2946">
        <v>-0.145017376988927</v>
      </c>
      <c r="C2946">
        <v>1.37555210674881E-2</v>
      </c>
      <c r="D2946">
        <v>-10.5424851794007</v>
      </c>
      <c r="E2946">
        <v>0</v>
      </c>
      <c r="F2946" t="s">
        <v>121</v>
      </c>
      <c r="G2946" t="s">
        <v>2207</v>
      </c>
    </row>
    <row r="2947" spans="1:7" x14ac:dyDescent="0.25">
      <c r="A2947" t="s">
        <v>55</v>
      </c>
      <c r="B2947">
        <v>-0.29659301052062398</v>
      </c>
      <c r="C2947">
        <v>1.3909453412075201E-2</v>
      </c>
      <c r="D2947">
        <v>-21.323124765143099</v>
      </c>
      <c r="E2947">
        <v>0</v>
      </c>
      <c r="F2947" t="s">
        <v>121</v>
      </c>
      <c r="G2947" t="s">
        <v>2208</v>
      </c>
    </row>
    <row r="2948" spans="1:7" x14ac:dyDescent="0.25">
      <c r="A2948" t="s">
        <v>56</v>
      </c>
      <c r="B2948">
        <v>-0.235048728645494</v>
      </c>
      <c r="C2948">
        <v>1.43551748627285E-2</v>
      </c>
      <c r="D2948">
        <v>-16.3737976648247</v>
      </c>
      <c r="E2948">
        <v>0</v>
      </c>
      <c r="F2948" t="s">
        <v>121</v>
      </c>
      <c r="G2948" t="s">
        <v>2209</v>
      </c>
    </row>
    <row r="2949" spans="1:7" x14ac:dyDescent="0.25">
      <c r="A2949" t="s">
        <v>57</v>
      </c>
      <c r="B2949">
        <v>-0.143256160755978</v>
      </c>
      <c r="C2949">
        <v>1.24724218130548E-2</v>
      </c>
      <c r="D2949">
        <v>-11.48583353764</v>
      </c>
      <c r="E2949">
        <v>0</v>
      </c>
      <c r="F2949" t="s">
        <v>121</v>
      </c>
      <c r="G2949" t="s">
        <v>2210</v>
      </c>
    </row>
    <row r="2950" spans="1:7" x14ac:dyDescent="0.25">
      <c r="A2950" t="s">
        <v>58</v>
      </c>
      <c r="B2950">
        <v>-0.22288309897731501</v>
      </c>
      <c r="C2950">
        <v>1.2416972210306699E-2</v>
      </c>
      <c r="D2950">
        <v>-17.9498749938661</v>
      </c>
      <c r="E2950">
        <v>0</v>
      </c>
      <c r="F2950" t="s">
        <v>121</v>
      </c>
      <c r="G2950" t="s">
        <v>2211</v>
      </c>
    </row>
    <row r="2951" spans="1:7" x14ac:dyDescent="0.25">
      <c r="A2951" t="s">
        <v>59</v>
      </c>
      <c r="B2951">
        <v>-0.178842106378482</v>
      </c>
      <c r="C2951">
        <v>1.29009616136249E-2</v>
      </c>
      <c r="D2951">
        <v>-13.8626958001025</v>
      </c>
      <c r="E2951">
        <v>0</v>
      </c>
      <c r="F2951" t="s">
        <v>121</v>
      </c>
      <c r="G2951" t="s">
        <v>2212</v>
      </c>
    </row>
    <row r="2952" spans="1:7" x14ac:dyDescent="0.25">
      <c r="A2952" t="s">
        <v>60</v>
      </c>
      <c r="B2952">
        <v>-0.15253230878659901</v>
      </c>
      <c r="C2952">
        <v>1.3767149138618699E-2</v>
      </c>
      <c r="D2952">
        <v>-11.0794404310421</v>
      </c>
      <c r="E2952">
        <v>0</v>
      </c>
      <c r="F2952" t="s">
        <v>121</v>
      </c>
      <c r="G2952" t="s">
        <v>2213</v>
      </c>
    </row>
    <row r="2953" spans="1:7" x14ac:dyDescent="0.25">
      <c r="A2953" t="s">
        <v>61</v>
      </c>
      <c r="B2953">
        <v>-0.27762442014919397</v>
      </c>
      <c r="C2953">
        <v>1.3981341842940601E-2</v>
      </c>
      <c r="D2953">
        <v>-19.8567793612293</v>
      </c>
      <c r="E2953">
        <v>0</v>
      </c>
      <c r="F2953" t="s">
        <v>121</v>
      </c>
      <c r="G2953" t="s">
        <v>2214</v>
      </c>
    </row>
    <row r="2954" spans="1:7" x14ac:dyDescent="0.25">
      <c r="A2954" t="s">
        <v>62</v>
      </c>
      <c r="B2954">
        <v>-0.24444728668323101</v>
      </c>
      <c r="C2954">
        <v>1.43711917956074E-2</v>
      </c>
      <c r="D2954">
        <v>-17.0095347804033</v>
      </c>
      <c r="E2954">
        <v>0</v>
      </c>
      <c r="F2954" t="s">
        <v>121</v>
      </c>
      <c r="G2954" t="s">
        <v>2215</v>
      </c>
    </row>
    <row r="2955" spans="1:7" x14ac:dyDescent="0.25">
      <c r="A2955" t="s">
        <v>63</v>
      </c>
      <c r="B2955">
        <v>-0.17194187525166199</v>
      </c>
      <c r="C2955">
        <v>1.67177740598674E-2</v>
      </c>
      <c r="D2955">
        <v>-10.284974221802999</v>
      </c>
      <c r="E2955">
        <v>0</v>
      </c>
      <c r="F2955" t="s">
        <v>121</v>
      </c>
      <c r="G2955" t="s">
        <v>2216</v>
      </c>
    </row>
    <row r="2956" spans="1:7" x14ac:dyDescent="0.25">
      <c r="A2956" t="s">
        <v>64</v>
      </c>
      <c r="B2956">
        <v>-0.32040479385825199</v>
      </c>
      <c r="C2956">
        <v>1.73102306729799E-2</v>
      </c>
      <c r="D2956">
        <v>-18.509562345600798</v>
      </c>
      <c r="E2956">
        <v>0</v>
      </c>
      <c r="F2956" t="s">
        <v>121</v>
      </c>
      <c r="G2956" t="s">
        <v>2217</v>
      </c>
    </row>
    <row r="2957" spans="1:7" x14ac:dyDescent="0.25">
      <c r="A2957" t="s">
        <v>65</v>
      </c>
      <c r="B2957">
        <v>-0.30095530612815002</v>
      </c>
      <c r="C2957">
        <v>1.7796735933642199E-2</v>
      </c>
      <c r="D2957">
        <v>-16.910702459726799</v>
      </c>
      <c r="E2957">
        <v>0</v>
      </c>
      <c r="F2957" t="s">
        <v>121</v>
      </c>
      <c r="G2957" t="s">
        <v>2218</v>
      </c>
    </row>
    <row r="2958" spans="1:7" x14ac:dyDescent="0.25">
      <c r="A2958" t="s">
        <v>66</v>
      </c>
      <c r="B2958">
        <v>-0.15384734242308501</v>
      </c>
      <c r="C2958">
        <v>1.35085752167618E-2</v>
      </c>
      <c r="D2958">
        <v>-11.3888652174203</v>
      </c>
      <c r="E2958">
        <v>0</v>
      </c>
      <c r="F2958" t="s">
        <v>121</v>
      </c>
      <c r="G2958" t="s">
        <v>2219</v>
      </c>
    </row>
    <row r="2959" spans="1:7" x14ac:dyDescent="0.25">
      <c r="A2959" t="s">
        <v>67</v>
      </c>
      <c r="B2959">
        <v>-0.26680304626810802</v>
      </c>
      <c r="C2959">
        <v>1.37993282327301E-2</v>
      </c>
      <c r="D2959">
        <v>-19.3344952571886</v>
      </c>
      <c r="E2959">
        <v>0</v>
      </c>
      <c r="F2959" t="s">
        <v>121</v>
      </c>
      <c r="G2959" t="s">
        <v>2220</v>
      </c>
    </row>
    <row r="2960" spans="1:7" x14ac:dyDescent="0.25">
      <c r="A2960" t="s">
        <v>68</v>
      </c>
      <c r="B2960">
        <v>-0.25842033897253502</v>
      </c>
      <c r="C2960">
        <v>1.41553763723016E-2</v>
      </c>
      <c r="D2960">
        <v>-18.2559850176923</v>
      </c>
      <c r="E2960">
        <v>0</v>
      </c>
      <c r="F2960" t="s">
        <v>121</v>
      </c>
      <c r="G2960" t="s">
        <v>2221</v>
      </c>
    </row>
    <row r="2961" spans="1:7" x14ac:dyDescent="0.25">
      <c r="A2961" t="s">
        <v>69</v>
      </c>
      <c r="B2961">
        <v>-0.15264837559588601</v>
      </c>
      <c r="C2961">
        <v>1.36842187583279E-2</v>
      </c>
      <c r="D2961">
        <v>-11.1550668906829</v>
      </c>
      <c r="E2961">
        <v>0</v>
      </c>
      <c r="F2961" t="s">
        <v>121</v>
      </c>
      <c r="G2961" t="s">
        <v>2222</v>
      </c>
    </row>
    <row r="2962" spans="1:7" x14ac:dyDescent="0.25">
      <c r="A2962" t="s">
        <v>70</v>
      </c>
      <c r="B2962">
        <v>-0.25900577194719498</v>
      </c>
      <c r="C2962">
        <v>1.4056581505525899E-2</v>
      </c>
      <c r="D2962">
        <v>-18.425943167289699</v>
      </c>
      <c r="E2962">
        <v>0</v>
      </c>
      <c r="F2962" t="s">
        <v>121</v>
      </c>
      <c r="G2962" t="s">
        <v>2223</v>
      </c>
    </row>
    <row r="2963" spans="1:7" x14ac:dyDescent="0.25">
      <c r="A2963" t="s">
        <v>71</v>
      </c>
      <c r="B2963">
        <v>-0.25348166417252799</v>
      </c>
      <c r="C2963">
        <v>1.43677137728342E-2</v>
      </c>
      <c r="D2963">
        <v>-17.642449465537101</v>
      </c>
      <c r="E2963">
        <v>0</v>
      </c>
      <c r="F2963" t="s">
        <v>121</v>
      </c>
      <c r="G2963" t="s">
        <v>2224</v>
      </c>
    </row>
    <row r="2964" spans="1:7" x14ac:dyDescent="0.25">
      <c r="A2964" t="s">
        <v>72</v>
      </c>
      <c r="B2964">
        <v>4.4093362819450001E-3</v>
      </c>
      <c r="C2964">
        <v>1.2775214506878199E-2</v>
      </c>
      <c r="D2964">
        <v>0.34514772957988199</v>
      </c>
      <c r="E2964">
        <v>0.72998378519999996</v>
      </c>
      <c r="F2964" t="s">
        <v>7184</v>
      </c>
      <c r="G2964" t="s">
        <v>7509</v>
      </c>
    </row>
    <row r="2965" spans="1:7" x14ac:dyDescent="0.25">
      <c r="A2965" t="s">
        <v>73</v>
      </c>
      <c r="B2965">
        <v>-0.125596146525213</v>
      </c>
      <c r="C2965">
        <v>1.3636041763956899E-2</v>
      </c>
      <c r="D2965">
        <v>-9.2106014853365696</v>
      </c>
      <c r="E2965">
        <v>0</v>
      </c>
      <c r="F2965" t="s">
        <v>121</v>
      </c>
      <c r="G2965" t="s">
        <v>7510</v>
      </c>
    </row>
    <row r="2966" spans="1:7" x14ac:dyDescent="0.25">
      <c r="A2966" t="s">
        <v>74</v>
      </c>
      <c r="B2966">
        <v>-9.6136823310524103E-2</v>
      </c>
      <c r="C2966">
        <v>1.3180700743271901E-2</v>
      </c>
      <c r="D2966">
        <v>-7.2937566206103899</v>
      </c>
      <c r="E2966">
        <v>0</v>
      </c>
      <c r="F2966" t="s">
        <v>121</v>
      </c>
      <c r="G2966" t="s">
        <v>7511</v>
      </c>
    </row>
    <row r="2967" spans="1:7" x14ac:dyDescent="0.25">
      <c r="A2967" t="s">
        <v>75</v>
      </c>
      <c r="B2967">
        <v>2.2834936714409899E-2</v>
      </c>
      <c r="C2967">
        <v>1.35122206503843E-2</v>
      </c>
      <c r="D2967">
        <v>1.6899469972584</v>
      </c>
      <c r="E2967">
        <v>9.1040124400000005E-2</v>
      </c>
      <c r="F2967" t="s">
        <v>128</v>
      </c>
      <c r="G2967" t="s">
        <v>2225</v>
      </c>
    </row>
    <row r="2968" spans="1:7" x14ac:dyDescent="0.25">
      <c r="A2968" t="s">
        <v>76</v>
      </c>
      <c r="B2968">
        <v>3.07195602069134E-2</v>
      </c>
      <c r="C2968">
        <v>1.3921318832892E-2</v>
      </c>
      <c r="D2968">
        <v>2.2066558905562901</v>
      </c>
      <c r="E2968">
        <v>2.7339582899999999E-2</v>
      </c>
      <c r="F2968" t="s">
        <v>137</v>
      </c>
      <c r="G2968" t="s">
        <v>2226</v>
      </c>
    </row>
    <row r="2969" spans="1:7" x14ac:dyDescent="0.25">
      <c r="A2969" t="s">
        <v>77</v>
      </c>
      <c r="B2969">
        <v>-1.12453462848778E-3</v>
      </c>
      <c r="C2969">
        <v>1.38960794721042E-2</v>
      </c>
      <c r="D2969">
        <v>-8.0924596807699894E-2</v>
      </c>
      <c r="E2969">
        <v>0.93550202410000005</v>
      </c>
      <c r="F2969" t="s">
        <v>7184</v>
      </c>
      <c r="G2969" t="s">
        <v>2227</v>
      </c>
    </row>
    <row r="2970" spans="1:7" x14ac:dyDescent="0.25">
      <c r="A2970" t="s">
        <v>78</v>
      </c>
      <c r="B2970">
        <v>1.7608826942897102E-2</v>
      </c>
      <c r="C2970">
        <v>1.36834261715381E-2</v>
      </c>
      <c r="D2970">
        <v>1.28687265324849</v>
      </c>
      <c r="E2970">
        <v>0.19814061769999999</v>
      </c>
      <c r="F2970" t="s">
        <v>7184</v>
      </c>
      <c r="G2970" t="s">
        <v>2228</v>
      </c>
    </row>
    <row r="2971" spans="1:7" x14ac:dyDescent="0.25">
      <c r="A2971" t="s">
        <v>79</v>
      </c>
      <c r="B2971">
        <v>-1.9349391649605301E-2</v>
      </c>
      <c r="C2971">
        <v>1.45998778864467E-2</v>
      </c>
      <c r="D2971">
        <v>-1.3253118827499</v>
      </c>
      <c r="E2971">
        <v>0.1850697006</v>
      </c>
      <c r="F2971" t="s">
        <v>7184</v>
      </c>
      <c r="G2971" t="s">
        <v>2229</v>
      </c>
    </row>
    <row r="2972" spans="1:7" x14ac:dyDescent="0.25">
      <c r="A2972" t="s">
        <v>80</v>
      </c>
      <c r="B2972">
        <v>-5.0669500028193599E-2</v>
      </c>
      <c r="C2972">
        <v>1.41931494255259E-2</v>
      </c>
      <c r="D2972">
        <v>-3.5699969407118499</v>
      </c>
      <c r="E2972">
        <v>3.5709419999999998E-4</v>
      </c>
      <c r="F2972" t="s">
        <v>121</v>
      </c>
      <c r="G2972" t="s">
        <v>2230</v>
      </c>
    </row>
    <row r="2973" spans="1:7" x14ac:dyDescent="0.25">
      <c r="A2973" t="s">
        <v>81</v>
      </c>
      <c r="B2973">
        <v>1.9074551925800001E-2</v>
      </c>
      <c r="C2973">
        <v>9.0464670251864908E-3</v>
      </c>
      <c r="D2973">
        <v>2.10850842353087</v>
      </c>
      <c r="E2973">
        <v>3.4988649699999999E-2</v>
      </c>
      <c r="F2973" t="s">
        <v>137</v>
      </c>
      <c r="G2973" t="s">
        <v>2231</v>
      </c>
    </row>
    <row r="2974" spans="1:7" x14ac:dyDescent="0.25">
      <c r="A2974" t="s">
        <v>82</v>
      </c>
      <c r="B2974">
        <v>1.24985137883725E-2</v>
      </c>
      <c r="C2974">
        <v>9.3298682402895398E-3</v>
      </c>
      <c r="D2974">
        <v>1.3396238260257201</v>
      </c>
      <c r="E2974">
        <v>0.18036965569999999</v>
      </c>
      <c r="F2974" t="s">
        <v>7184</v>
      </c>
      <c r="G2974" t="s">
        <v>2232</v>
      </c>
    </row>
    <row r="2975" spans="1:7" x14ac:dyDescent="0.25">
      <c r="A2975" t="s">
        <v>83</v>
      </c>
      <c r="B2975">
        <v>-2.5318484674777202E-2</v>
      </c>
      <c r="C2975">
        <v>9.4647555673658592E-3</v>
      </c>
      <c r="D2975">
        <v>-2.6750278435160499</v>
      </c>
      <c r="E2975">
        <v>7.4730958999999998E-3</v>
      </c>
      <c r="F2975" t="s">
        <v>134</v>
      </c>
      <c r="G2975" t="s">
        <v>2233</v>
      </c>
    </row>
    <row r="2976" spans="1:7" x14ac:dyDescent="0.25">
      <c r="A2976" t="s">
        <v>84</v>
      </c>
      <c r="B2976">
        <v>3.7015008153005999E-2</v>
      </c>
      <c r="C2976">
        <v>1.2703793263168801E-2</v>
      </c>
      <c r="D2976">
        <v>2.9136973017595502</v>
      </c>
      <c r="E2976">
        <v>3.5722753999999999E-3</v>
      </c>
      <c r="F2976" t="s">
        <v>134</v>
      </c>
      <c r="G2976" t="s">
        <v>2234</v>
      </c>
    </row>
    <row r="2977" spans="1:7" x14ac:dyDescent="0.25">
      <c r="A2977" t="s">
        <v>85</v>
      </c>
      <c r="B2977">
        <v>-0.23645444579341801</v>
      </c>
      <c r="C2977">
        <v>1.3624133972400599E-2</v>
      </c>
      <c r="D2977">
        <v>-17.355557885177902</v>
      </c>
      <c r="E2977">
        <v>0</v>
      </c>
      <c r="F2977" t="s">
        <v>121</v>
      </c>
      <c r="G2977" t="s">
        <v>2235</v>
      </c>
    </row>
    <row r="2978" spans="1:7" x14ac:dyDescent="0.25">
      <c r="A2978" t="s">
        <v>86</v>
      </c>
      <c r="B2978">
        <v>-0.153378443670598</v>
      </c>
      <c r="C2978">
        <v>1.3249185669465501E-2</v>
      </c>
      <c r="D2978">
        <v>-11.576443073333801</v>
      </c>
      <c r="E2978">
        <v>0</v>
      </c>
      <c r="F2978" t="s">
        <v>121</v>
      </c>
      <c r="G2978" t="s">
        <v>2236</v>
      </c>
    </row>
    <row r="2979" spans="1:7" x14ac:dyDescent="0.25">
      <c r="A2979" t="s">
        <v>6</v>
      </c>
      <c r="B2979">
        <v>6.6350829821586803</v>
      </c>
      <c r="C2979">
        <v>4.8008726812957203E-2</v>
      </c>
      <c r="D2979">
        <v>138.20576846391</v>
      </c>
      <c r="E2979">
        <v>0</v>
      </c>
      <c r="F2979" t="s">
        <v>121</v>
      </c>
      <c r="G2979" t="s">
        <v>2315</v>
      </c>
    </row>
    <row r="2980" spans="1:7" x14ac:dyDescent="0.25">
      <c r="A2980" t="s">
        <v>18</v>
      </c>
      <c r="B2980">
        <v>0.10658180739354201</v>
      </c>
      <c r="C2980">
        <v>2.7688808105542199E-2</v>
      </c>
      <c r="D2980">
        <v>3.84927393722697</v>
      </c>
      <c r="E2980">
        <v>1.185164E-4</v>
      </c>
      <c r="F2980" t="s">
        <v>121</v>
      </c>
      <c r="G2980" t="s">
        <v>2316</v>
      </c>
    </row>
    <row r="2981" spans="1:7" x14ac:dyDescent="0.25">
      <c r="A2981" t="s">
        <v>19</v>
      </c>
      <c r="B2981">
        <v>1.16029893229343E-2</v>
      </c>
      <c r="C2981">
        <v>3.4311112070461003E-2</v>
      </c>
      <c r="D2981">
        <v>0.33817001614830999</v>
      </c>
      <c r="E2981">
        <v>0.73523553200000002</v>
      </c>
      <c r="F2981" t="s">
        <v>7184</v>
      </c>
      <c r="G2981" t="s">
        <v>2317</v>
      </c>
    </row>
    <row r="2982" spans="1:7" x14ac:dyDescent="0.25">
      <c r="A2982" t="s">
        <v>20</v>
      </c>
      <c r="B2982">
        <v>8.1762922385145691E-3</v>
      </c>
      <c r="C2982">
        <v>3.2785219781198E-2</v>
      </c>
      <c r="D2982">
        <v>0.24938958143582701</v>
      </c>
      <c r="E2982">
        <v>0.80305977689999997</v>
      </c>
      <c r="F2982" t="s">
        <v>7184</v>
      </c>
      <c r="G2982" t="s">
        <v>2318</v>
      </c>
    </row>
    <row r="2983" spans="1:7" x14ac:dyDescent="0.25">
      <c r="A2983" t="s">
        <v>7</v>
      </c>
      <c r="B2983">
        <v>2.3534942354544799E-2</v>
      </c>
      <c r="C2983">
        <v>1.23412663049999E-3</v>
      </c>
      <c r="D2983">
        <v>19.070119526559399</v>
      </c>
      <c r="E2983">
        <v>0</v>
      </c>
      <c r="F2983" t="s">
        <v>121</v>
      </c>
      <c r="G2983" t="s">
        <v>2319</v>
      </c>
    </row>
    <row r="2984" spans="1:7" x14ac:dyDescent="0.25">
      <c r="A2984" t="s">
        <v>8</v>
      </c>
      <c r="B2984">
        <v>-2.64483649863082E-4</v>
      </c>
      <c r="C2984">
        <v>1.5931462355553698E-5</v>
      </c>
      <c r="D2984">
        <v>-16.601341669735898</v>
      </c>
      <c r="E2984">
        <v>0</v>
      </c>
      <c r="F2984" t="s">
        <v>121</v>
      </c>
      <c r="G2984" t="s">
        <v>2320</v>
      </c>
    </row>
    <row r="2985" spans="1:7" x14ac:dyDescent="0.25">
      <c r="A2985" t="s">
        <v>21</v>
      </c>
      <c r="B2985">
        <v>-6.7225745973454001E-2</v>
      </c>
      <c r="C2985">
        <v>1.15488231617234E-2</v>
      </c>
      <c r="D2985">
        <v>-5.8210040133147398</v>
      </c>
      <c r="E2985">
        <v>5.8999999999999999E-9</v>
      </c>
      <c r="F2985" t="s">
        <v>121</v>
      </c>
      <c r="G2985" t="s">
        <v>7523</v>
      </c>
    </row>
    <row r="2986" spans="1:7" x14ac:dyDescent="0.25">
      <c r="A2986" t="s">
        <v>22</v>
      </c>
      <c r="B2986">
        <v>-6.0125685981317602E-2</v>
      </c>
      <c r="C2986">
        <v>1.12097996148152E-2</v>
      </c>
      <c r="D2986">
        <v>-5.3636717914077296</v>
      </c>
      <c r="E2986">
        <v>8.1699999999999997E-8</v>
      </c>
      <c r="F2986" t="s">
        <v>121</v>
      </c>
      <c r="G2986" t="s">
        <v>2321</v>
      </c>
    </row>
    <row r="2987" spans="1:7" x14ac:dyDescent="0.25">
      <c r="A2987" t="s">
        <v>23</v>
      </c>
      <c r="B2987">
        <v>-0.10523455072033901</v>
      </c>
      <c r="C2987">
        <v>1.50976765638146E-2</v>
      </c>
      <c r="D2987">
        <v>-6.9702480560856399</v>
      </c>
      <c r="E2987">
        <v>0</v>
      </c>
      <c r="F2987" t="s">
        <v>121</v>
      </c>
      <c r="G2987" t="s">
        <v>2322</v>
      </c>
    </row>
    <row r="2988" spans="1:7" x14ac:dyDescent="0.25">
      <c r="A2988" t="s">
        <v>24</v>
      </c>
      <c r="B2988">
        <v>-7.6774094889958205E-2</v>
      </c>
      <c r="C2988">
        <v>1.08603064776034E-2</v>
      </c>
      <c r="D2988">
        <v>-7.06923833579516</v>
      </c>
      <c r="E2988">
        <v>0</v>
      </c>
      <c r="F2988" t="s">
        <v>121</v>
      </c>
      <c r="G2988" t="s">
        <v>2323</v>
      </c>
    </row>
    <row r="2989" spans="1:7" x14ac:dyDescent="0.25">
      <c r="A2989" t="s">
        <v>25</v>
      </c>
      <c r="B2989">
        <v>-6.6491036935576203E-2</v>
      </c>
      <c r="C2989">
        <v>1.7370272065464501E-2</v>
      </c>
      <c r="D2989">
        <v>-3.8278638748424201</v>
      </c>
      <c r="E2989">
        <v>1.2931140000000001E-4</v>
      </c>
      <c r="F2989" t="s">
        <v>121</v>
      </c>
      <c r="G2989" t="s">
        <v>2324</v>
      </c>
    </row>
    <row r="2990" spans="1:7" x14ac:dyDescent="0.25">
      <c r="A2990" t="s">
        <v>26</v>
      </c>
      <c r="B2990">
        <v>-5.6728020324724897E-2</v>
      </c>
      <c r="C2990">
        <v>1.1614867903537201E-2</v>
      </c>
      <c r="D2990">
        <v>-4.8840865686857002</v>
      </c>
      <c r="E2990">
        <v>1.0401E-6</v>
      </c>
      <c r="F2990" t="s">
        <v>121</v>
      </c>
      <c r="G2990" t="s">
        <v>2325</v>
      </c>
    </row>
    <row r="2991" spans="1:7" x14ac:dyDescent="0.25">
      <c r="A2991" t="s">
        <v>27</v>
      </c>
      <c r="B2991">
        <v>-3.5085622476050002E-2</v>
      </c>
      <c r="C2991">
        <v>1.05190134951285E-2</v>
      </c>
      <c r="D2991">
        <v>-3.3354479954131202</v>
      </c>
      <c r="E2991">
        <v>8.5182240000000005E-4</v>
      </c>
      <c r="F2991" t="s">
        <v>121</v>
      </c>
      <c r="G2991" t="s">
        <v>2326</v>
      </c>
    </row>
    <row r="2992" spans="1:7" x14ac:dyDescent="0.25">
      <c r="A2992" t="s">
        <v>28</v>
      </c>
      <c r="B2992">
        <v>-6.0138119421898603E-2</v>
      </c>
      <c r="C2992">
        <v>1.15284560904843E-2</v>
      </c>
      <c r="D2992">
        <v>-5.21649377417826</v>
      </c>
      <c r="E2992">
        <v>1.8260000000000001E-7</v>
      </c>
      <c r="F2992" t="s">
        <v>121</v>
      </c>
      <c r="G2992" t="s">
        <v>2327</v>
      </c>
    </row>
    <row r="2993" spans="1:7" x14ac:dyDescent="0.25">
      <c r="A2993" t="s">
        <v>29</v>
      </c>
      <c r="B2993">
        <v>-7.7816032489843395E-2</v>
      </c>
      <c r="C2993">
        <v>1.4077621258797799E-2</v>
      </c>
      <c r="D2993">
        <v>-5.5276407185065102</v>
      </c>
      <c r="E2993">
        <v>3.25E-8</v>
      </c>
      <c r="F2993" t="s">
        <v>121</v>
      </c>
      <c r="G2993" t="s">
        <v>2328</v>
      </c>
    </row>
    <row r="2994" spans="1:7" x14ac:dyDescent="0.25">
      <c r="A2994" t="s">
        <v>30</v>
      </c>
      <c r="B2994">
        <v>-7.4618880820366301E-2</v>
      </c>
      <c r="C2994">
        <v>1.1311873304551801E-2</v>
      </c>
      <c r="D2994">
        <v>-6.5965095976048804</v>
      </c>
      <c r="E2994">
        <v>0</v>
      </c>
      <c r="F2994" t="s">
        <v>121</v>
      </c>
      <c r="G2994" t="s">
        <v>2329</v>
      </c>
    </row>
    <row r="2995" spans="1:7" x14ac:dyDescent="0.25">
      <c r="A2995" t="s">
        <v>31</v>
      </c>
      <c r="B2995">
        <v>-9.4895285736788404E-2</v>
      </c>
      <c r="C2995">
        <v>1.1464378170453199E-2</v>
      </c>
      <c r="D2995">
        <v>-8.2774036520671892</v>
      </c>
      <c r="E2995">
        <v>0</v>
      </c>
      <c r="F2995" t="s">
        <v>121</v>
      </c>
      <c r="G2995" t="s">
        <v>2330</v>
      </c>
    </row>
    <row r="2996" spans="1:7" x14ac:dyDescent="0.25">
      <c r="A2996" t="s">
        <v>32</v>
      </c>
      <c r="B2996">
        <v>-2.0752721287118098E-2</v>
      </c>
      <c r="C2996">
        <v>1.08459350321852E-2</v>
      </c>
      <c r="D2996">
        <v>-1.91341006796875</v>
      </c>
      <c r="E2996">
        <v>5.5697433400000003E-2</v>
      </c>
      <c r="F2996" t="s">
        <v>128</v>
      </c>
      <c r="G2996" t="s">
        <v>7524</v>
      </c>
    </row>
    <row r="2997" spans="1:7" x14ac:dyDescent="0.25">
      <c r="A2997" t="s">
        <v>33</v>
      </c>
      <c r="B2997">
        <v>-1.93982513887519E-2</v>
      </c>
      <c r="C2997">
        <v>1.1043362019247899E-2</v>
      </c>
      <c r="D2997">
        <v>-1.75655306372659</v>
      </c>
      <c r="E2997">
        <v>7.8996011599999999E-2</v>
      </c>
      <c r="F2997" t="s">
        <v>128</v>
      </c>
      <c r="G2997" t="s">
        <v>2331</v>
      </c>
    </row>
    <row r="2998" spans="1:7" x14ac:dyDescent="0.25">
      <c r="A2998" t="s">
        <v>34</v>
      </c>
      <c r="B2998">
        <v>-3.7833367866845102E-2</v>
      </c>
      <c r="C2998">
        <v>1.14626929137899E-2</v>
      </c>
      <c r="D2998">
        <v>-3.3005654213531801</v>
      </c>
      <c r="E2998">
        <v>9.6512189999999997E-4</v>
      </c>
      <c r="F2998" t="s">
        <v>121</v>
      </c>
      <c r="G2998" t="s">
        <v>2332</v>
      </c>
    </row>
    <row r="2999" spans="1:7" x14ac:dyDescent="0.25">
      <c r="A2999" t="s">
        <v>35</v>
      </c>
      <c r="B2999">
        <v>-3.7571701259046401E-2</v>
      </c>
      <c r="C2999">
        <v>7.4458917328029898E-3</v>
      </c>
      <c r="D2999">
        <v>-5.0459639499623199</v>
      </c>
      <c r="E2999">
        <v>4.5180000000000001E-7</v>
      </c>
      <c r="F2999" t="s">
        <v>121</v>
      </c>
      <c r="G2999" t="s">
        <v>2333</v>
      </c>
    </row>
    <row r="3000" spans="1:7" x14ac:dyDescent="0.25">
      <c r="A3000" t="s">
        <v>36</v>
      </c>
      <c r="B3000">
        <v>-2.8771346272418199E-2</v>
      </c>
      <c r="C3000">
        <v>1.0885783743243799E-2</v>
      </c>
      <c r="D3000">
        <v>-2.6430201950571601</v>
      </c>
      <c r="E3000">
        <v>8.2178470999999999E-3</v>
      </c>
      <c r="F3000" t="s">
        <v>134</v>
      </c>
      <c r="G3000" t="s">
        <v>2334</v>
      </c>
    </row>
    <row r="3001" spans="1:7" x14ac:dyDescent="0.25">
      <c r="A3001" t="s">
        <v>37</v>
      </c>
      <c r="B3001">
        <v>-0.24523003248754599</v>
      </c>
      <c r="C3001">
        <v>3.2093449315974002E-3</v>
      </c>
      <c r="D3001">
        <v>-76.411242080322694</v>
      </c>
      <c r="E3001">
        <v>0</v>
      </c>
      <c r="F3001" t="s">
        <v>121</v>
      </c>
      <c r="G3001" t="s">
        <v>7525</v>
      </c>
    </row>
    <row r="3002" spans="1:7" x14ac:dyDescent="0.25">
      <c r="A3002" t="s">
        <v>38</v>
      </c>
      <c r="B3002">
        <v>-0.17912184115117499</v>
      </c>
      <c r="C3002">
        <v>6.01427581706166E-3</v>
      </c>
      <c r="D3002">
        <v>-29.782777943610601</v>
      </c>
      <c r="E3002">
        <v>0</v>
      </c>
      <c r="F3002" t="s">
        <v>121</v>
      </c>
      <c r="G3002" t="s">
        <v>2335</v>
      </c>
    </row>
    <row r="3003" spans="1:7" x14ac:dyDescent="0.25">
      <c r="A3003" t="s">
        <v>9</v>
      </c>
      <c r="B3003">
        <v>-9.5273407373750493E-2</v>
      </c>
      <c r="C3003">
        <v>2.2952017459098098E-3</v>
      </c>
      <c r="D3003">
        <v>-41.509818273506198</v>
      </c>
      <c r="E3003">
        <v>0</v>
      </c>
      <c r="F3003" t="s">
        <v>121</v>
      </c>
      <c r="G3003" t="s">
        <v>2336</v>
      </c>
    </row>
    <row r="3004" spans="1:7" x14ac:dyDescent="0.25">
      <c r="A3004" t="s">
        <v>10</v>
      </c>
      <c r="B3004">
        <v>1.9465963486497099E-2</v>
      </c>
      <c r="C3004">
        <v>3.7083867009501002E-3</v>
      </c>
      <c r="D3004">
        <v>5.2491730383753801</v>
      </c>
      <c r="E3004">
        <v>1.5300000000000001E-7</v>
      </c>
      <c r="F3004" t="s">
        <v>121</v>
      </c>
      <c r="G3004" t="s">
        <v>2337</v>
      </c>
    </row>
    <row r="3005" spans="1:7" x14ac:dyDescent="0.25">
      <c r="A3005" t="s">
        <v>11</v>
      </c>
      <c r="B3005">
        <v>5.0237301804487296E-4</v>
      </c>
      <c r="C3005">
        <v>1.17779722831182E-2</v>
      </c>
      <c r="D3005">
        <v>4.2653608445397902E-2</v>
      </c>
      <c r="E3005">
        <v>0.96597771639999996</v>
      </c>
      <c r="F3005" t="s">
        <v>7184</v>
      </c>
      <c r="G3005" t="s">
        <v>2338</v>
      </c>
    </row>
    <row r="3006" spans="1:7" x14ac:dyDescent="0.25">
      <c r="A3006" t="s">
        <v>7133</v>
      </c>
      <c r="B3006">
        <v>8.7279730616713194E-2</v>
      </c>
      <c r="C3006">
        <v>2.58786940519173E-3</v>
      </c>
      <c r="D3006">
        <v>33.726481885683398</v>
      </c>
      <c r="E3006">
        <v>0</v>
      </c>
      <c r="F3006" t="s">
        <v>121</v>
      </c>
      <c r="G3006" t="s">
        <v>7526</v>
      </c>
    </row>
    <row r="3007" spans="1:7" x14ac:dyDescent="0.25">
      <c r="A3007" t="s">
        <v>87</v>
      </c>
      <c r="B3007">
        <v>-0.121913990077294</v>
      </c>
      <c r="C3007">
        <v>2.29258466279558E-3</v>
      </c>
      <c r="D3007">
        <v>-53.177530171832998</v>
      </c>
      <c r="E3007">
        <v>0</v>
      </c>
      <c r="F3007" t="s">
        <v>121</v>
      </c>
      <c r="G3007" t="s">
        <v>8470</v>
      </c>
    </row>
    <row r="3008" spans="1:7" x14ac:dyDescent="0.25">
      <c r="A3008" t="s">
        <v>88</v>
      </c>
      <c r="B3008">
        <v>0.115550538845814</v>
      </c>
      <c r="C3008">
        <v>3.0517370727686601E-3</v>
      </c>
      <c r="D3008">
        <v>37.863857891591401</v>
      </c>
      <c r="E3008">
        <v>0</v>
      </c>
      <c r="F3008" t="s">
        <v>121</v>
      </c>
      <c r="G3008" t="s">
        <v>8471</v>
      </c>
    </row>
    <row r="3009" spans="1:7" x14ac:dyDescent="0.25">
      <c r="A3009" t="s">
        <v>7132</v>
      </c>
      <c r="B3009">
        <v>-8.6965273623596906E-2</v>
      </c>
      <c r="C3009">
        <v>1.9779289044198401E-3</v>
      </c>
      <c r="D3009">
        <v>-43.967846078423698</v>
      </c>
      <c r="E3009">
        <v>0</v>
      </c>
      <c r="F3009" t="s">
        <v>121</v>
      </c>
      <c r="G3009" t="s">
        <v>7527</v>
      </c>
    </row>
    <row r="3010" spans="1:7" x14ac:dyDescent="0.25">
      <c r="A3010" t="s">
        <v>12</v>
      </c>
      <c r="B3010">
        <v>-2.98247032600421E-2</v>
      </c>
      <c r="C3010">
        <v>4.2008472317253097E-2</v>
      </c>
      <c r="D3010">
        <v>-0.70996876617655302</v>
      </c>
      <c r="E3010">
        <v>0.47772458290000003</v>
      </c>
      <c r="F3010" t="s">
        <v>7184</v>
      </c>
      <c r="G3010" t="s">
        <v>2339</v>
      </c>
    </row>
    <row r="3011" spans="1:7" x14ac:dyDescent="0.25">
      <c r="A3011" t="s">
        <v>13</v>
      </c>
      <c r="B3011">
        <v>6.1071563061999297E-2</v>
      </c>
      <c r="C3011">
        <v>4.2016388147534799E-2</v>
      </c>
      <c r="D3011">
        <v>1.45351768094761</v>
      </c>
      <c r="E3011">
        <v>0.1460821172</v>
      </c>
      <c r="F3011" t="s">
        <v>7184</v>
      </c>
      <c r="G3011" t="s">
        <v>2340</v>
      </c>
    </row>
    <row r="3012" spans="1:7" x14ac:dyDescent="0.25">
      <c r="A3012" t="s">
        <v>14</v>
      </c>
      <c r="B3012">
        <v>-1.09426852653016E-3</v>
      </c>
      <c r="C3012">
        <v>4.1988397323372603E-2</v>
      </c>
      <c r="D3012">
        <v>-2.6061212055861E-2</v>
      </c>
      <c r="E3012">
        <v>0.97920854869999996</v>
      </c>
      <c r="F3012" t="s">
        <v>7184</v>
      </c>
      <c r="G3012" t="s">
        <v>2341</v>
      </c>
    </row>
    <row r="3013" spans="1:7" x14ac:dyDescent="0.25">
      <c r="A3013" t="s">
        <v>15</v>
      </c>
      <c r="B3013">
        <v>3.2054763656599997E-2</v>
      </c>
      <c r="C3013">
        <v>4.1996713327775E-2</v>
      </c>
      <c r="D3013">
        <v>0.76326838737164204</v>
      </c>
      <c r="E3013">
        <v>0.44530452339999999</v>
      </c>
      <c r="F3013" t="s">
        <v>7184</v>
      </c>
      <c r="G3013" t="s">
        <v>2342</v>
      </c>
    </row>
    <row r="3014" spans="1:7" x14ac:dyDescent="0.25">
      <c r="A3014" t="s">
        <v>16</v>
      </c>
      <c r="B3014">
        <v>-5.2795907289395302E-2</v>
      </c>
      <c r="C3014">
        <v>4.2202626531057198E-2</v>
      </c>
      <c r="D3014">
        <v>-1.2510099875073499</v>
      </c>
      <c r="E3014">
        <v>0.21093273900000001</v>
      </c>
      <c r="F3014" t="s">
        <v>7184</v>
      </c>
      <c r="G3014" t="s">
        <v>2343</v>
      </c>
    </row>
    <row r="3015" spans="1:7" x14ac:dyDescent="0.25">
      <c r="A3015" t="s">
        <v>17</v>
      </c>
      <c r="B3015">
        <v>0.10533169478937</v>
      </c>
      <c r="C3015">
        <v>4.2079627586381597E-2</v>
      </c>
      <c r="D3015">
        <v>2.5031517822524498</v>
      </c>
      <c r="E3015">
        <v>1.23103038E-2</v>
      </c>
      <c r="F3015" t="s">
        <v>137</v>
      </c>
      <c r="G3015" t="s">
        <v>2344</v>
      </c>
    </row>
    <row r="3016" spans="1:7" x14ac:dyDescent="0.25">
      <c r="A3016" t="s">
        <v>155</v>
      </c>
      <c r="B3016">
        <v>6.9979653477832996E-3</v>
      </c>
      <c r="C3016">
        <v>1.4535524684140999E-3</v>
      </c>
      <c r="D3016">
        <v>4.8143878531047797</v>
      </c>
      <c r="E3016">
        <v>1.4779000000000001E-6</v>
      </c>
      <c r="F3016" t="s">
        <v>121</v>
      </c>
      <c r="G3016" t="s">
        <v>2345</v>
      </c>
    </row>
    <row r="3017" spans="1:7" x14ac:dyDescent="0.25">
      <c r="A3017" t="s">
        <v>157</v>
      </c>
      <c r="B3017">
        <v>4.0269702948780101E-2</v>
      </c>
      <c r="C3017">
        <v>1.7369821473813599E-3</v>
      </c>
      <c r="D3017">
        <v>23.1837172359485</v>
      </c>
      <c r="E3017">
        <v>0</v>
      </c>
      <c r="F3017" t="s">
        <v>121</v>
      </c>
      <c r="G3017" t="s">
        <v>2346</v>
      </c>
    </row>
    <row r="3018" spans="1:7" x14ac:dyDescent="0.25">
      <c r="A3018" t="s">
        <v>159</v>
      </c>
      <c r="B3018">
        <v>2.92259643676838E-2</v>
      </c>
      <c r="C3018">
        <v>1.6864121051197499E-3</v>
      </c>
      <c r="D3018">
        <v>17.330262442351501</v>
      </c>
      <c r="E3018">
        <v>0</v>
      </c>
      <c r="F3018" t="s">
        <v>121</v>
      </c>
      <c r="G3018" t="s">
        <v>2347</v>
      </c>
    </row>
    <row r="3019" spans="1:7" x14ac:dyDescent="0.25">
      <c r="A3019" t="s">
        <v>161</v>
      </c>
      <c r="B3019">
        <v>-7.2644376839868193E-5</v>
      </c>
      <c r="C3019">
        <v>1.8607757126723699E-5</v>
      </c>
      <c r="D3019">
        <v>-3.9039835024254099</v>
      </c>
      <c r="E3019">
        <v>9.4662599999999997E-5</v>
      </c>
      <c r="F3019" t="s">
        <v>121</v>
      </c>
      <c r="G3019" t="s">
        <v>2348</v>
      </c>
    </row>
    <row r="3020" spans="1:7" x14ac:dyDescent="0.25">
      <c r="A3020" t="s">
        <v>163</v>
      </c>
      <c r="B3020">
        <v>-3.9142330376429801E-4</v>
      </c>
      <c r="C3020">
        <v>2.1490330465357399E-5</v>
      </c>
      <c r="D3020">
        <v>-18.213926695788899</v>
      </c>
      <c r="E3020">
        <v>0</v>
      </c>
      <c r="F3020" t="s">
        <v>121</v>
      </c>
      <c r="G3020" t="s">
        <v>2349</v>
      </c>
    </row>
    <row r="3021" spans="1:7" x14ac:dyDescent="0.25">
      <c r="A3021" t="s">
        <v>165</v>
      </c>
      <c r="B3021">
        <v>-3.1444996045304198E-4</v>
      </c>
      <c r="C3021">
        <v>2.1172011450815902E-5</v>
      </c>
      <c r="D3021">
        <v>-14.8521533338262</v>
      </c>
      <c r="E3021">
        <v>0</v>
      </c>
      <c r="F3021" t="s">
        <v>121</v>
      </c>
      <c r="G3021" t="s">
        <v>2350</v>
      </c>
    </row>
    <row r="3022" spans="1:7" x14ac:dyDescent="0.25">
      <c r="A3022" t="s">
        <v>39</v>
      </c>
      <c r="B3022">
        <v>-0.151840101260761</v>
      </c>
      <c r="C3022">
        <v>1.34780823579858E-2</v>
      </c>
      <c r="D3022">
        <v>-11.2657051075812</v>
      </c>
      <c r="E3022">
        <v>0</v>
      </c>
      <c r="F3022" t="s">
        <v>121</v>
      </c>
      <c r="G3022" t="s">
        <v>7528</v>
      </c>
    </row>
    <row r="3023" spans="1:7" x14ac:dyDescent="0.25">
      <c r="A3023" t="s">
        <v>40</v>
      </c>
      <c r="B3023">
        <v>-0.24289916103109099</v>
      </c>
      <c r="C3023">
        <v>1.3962561576668E-2</v>
      </c>
      <c r="D3023">
        <v>-17.3964612222005</v>
      </c>
      <c r="E3023">
        <v>0</v>
      </c>
      <c r="F3023" t="s">
        <v>121</v>
      </c>
      <c r="G3023" t="s">
        <v>7529</v>
      </c>
    </row>
    <row r="3024" spans="1:7" x14ac:dyDescent="0.25">
      <c r="A3024" t="s">
        <v>41</v>
      </c>
      <c r="B3024">
        <v>-0.244331048391768</v>
      </c>
      <c r="C3024">
        <v>1.4209770089486399E-2</v>
      </c>
      <c r="D3024">
        <v>-17.194581393863999</v>
      </c>
      <c r="E3024">
        <v>0</v>
      </c>
      <c r="F3024" t="s">
        <v>121</v>
      </c>
      <c r="G3024" t="s">
        <v>7530</v>
      </c>
    </row>
    <row r="3025" spans="1:7" x14ac:dyDescent="0.25">
      <c r="A3025" t="s">
        <v>42</v>
      </c>
      <c r="B3025">
        <v>-0.12717060995549101</v>
      </c>
      <c r="C3025">
        <v>1.2964899871217499E-2</v>
      </c>
      <c r="D3025">
        <v>-9.8088385732785</v>
      </c>
      <c r="E3025">
        <v>0</v>
      </c>
      <c r="F3025" t="s">
        <v>121</v>
      </c>
      <c r="G3025" t="s">
        <v>2351</v>
      </c>
    </row>
    <row r="3026" spans="1:7" x14ac:dyDescent="0.25">
      <c r="A3026" t="s">
        <v>43</v>
      </c>
      <c r="B3026">
        <v>-0.20980513431568101</v>
      </c>
      <c r="C3026">
        <v>1.30714662132521E-2</v>
      </c>
      <c r="D3026">
        <v>-16.050619792214</v>
      </c>
      <c r="E3026">
        <v>0</v>
      </c>
      <c r="F3026" t="s">
        <v>121</v>
      </c>
      <c r="G3026" t="s">
        <v>2352</v>
      </c>
    </row>
    <row r="3027" spans="1:7" x14ac:dyDescent="0.25">
      <c r="A3027" t="s">
        <v>44</v>
      </c>
      <c r="B3027">
        <v>-0.18911877708143501</v>
      </c>
      <c r="C3027">
        <v>1.35674938441681E-2</v>
      </c>
      <c r="D3027">
        <v>-13.9391091128246</v>
      </c>
      <c r="E3027">
        <v>0</v>
      </c>
      <c r="F3027" t="s">
        <v>121</v>
      </c>
      <c r="G3027" t="s">
        <v>2353</v>
      </c>
    </row>
    <row r="3028" spans="1:7" x14ac:dyDescent="0.25">
      <c r="A3028" t="s">
        <v>45</v>
      </c>
      <c r="B3028">
        <v>-0.144307330963245</v>
      </c>
      <c r="C3028">
        <v>1.71793067799542E-2</v>
      </c>
      <c r="D3028">
        <v>-8.4000671745166802</v>
      </c>
      <c r="E3028">
        <v>0</v>
      </c>
      <c r="F3028" t="s">
        <v>121</v>
      </c>
      <c r="G3028" t="s">
        <v>2354</v>
      </c>
    </row>
    <row r="3029" spans="1:7" x14ac:dyDescent="0.25">
      <c r="A3029" t="s">
        <v>46</v>
      </c>
      <c r="B3029">
        <v>-0.21388052596941801</v>
      </c>
      <c r="C3029">
        <v>1.80213790665603E-2</v>
      </c>
      <c r="D3029">
        <v>-11.8681553270407</v>
      </c>
      <c r="E3029">
        <v>0</v>
      </c>
      <c r="F3029" t="s">
        <v>121</v>
      </c>
      <c r="G3029" t="s">
        <v>2355</v>
      </c>
    </row>
    <row r="3030" spans="1:7" x14ac:dyDescent="0.25">
      <c r="A3030" t="s">
        <v>47</v>
      </c>
      <c r="B3030">
        <v>-0.21739583981483401</v>
      </c>
      <c r="C3030">
        <v>1.8386875062610501E-2</v>
      </c>
      <c r="D3030">
        <v>-11.8234250830858</v>
      </c>
      <c r="E3030">
        <v>0</v>
      </c>
      <c r="F3030" t="s">
        <v>121</v>
      </c>
      <c r="G3030" t="s">
        <v>2356</v>
      </c>
    </row>
    <row r="3031" spans="1:7" x14ac:dyDescent="0.25">
      <c r="A3031" t="s">
        <v>48</v>
      </c>
      <c r="B3031">
        <v>-0.139447704544021</v>
      </c>
      <c r="C3031">
        <v>1.245137977559E-2</v>
      </c>
      <c r="D3031">
        <v>-11.199377663943601</v>
      </c>
      <c r="E3031">
        <v>0</v>
      </c>
      <c r="F3031" t="s">
        <v>121</v>
      </c>
      <c r="G3031" t="s">
        <v>2357</v>
      </c>
    </row>
    <row r="3032" spans="1:7" x14ac:dyDescent="0.25">
      <c r="A3032" t="s">
        <v>49</v>
      </c>
      <c r="B3032">
        <v>-0.222307315394625</v>
      </c>
      <c r="C3032">
        <v>1.2680191715619399E-2</v>
      </c>
      <c r="D3032">
        <v>-17.531857591773399</v>
      </c>
      <c r="E3032">
        <v>0</v>
      </c>
      <c r="F3032" t="s">
        <v>121</v>
      </c>
      <c r="G3032" t="s">
        <v>2358</v>
      </c>
    </row>
    <row r="3033" spans="1:7" x14ac:dyDescent="0.25">
      <c r="A3033" t="s">
        <v>50</v>
      </c>
      <c r="B3033">
        <v>-0.22410206199094901</v>
      </c>
      <c r="C3033">
        <v>1.3080994058542199E-2</v>
      </c>
      <c r="D3033">
        <v>-17.131883172487601</v>
      </c>
      <c r="E3033">
        <v>0</v>
      </c>
      <c r="F3033" t="s">
        <v>121</v>
      </c>
      <c r="G3033" t="s">
        <v>2359</v>
      </c>
    </row>
    <row r="3034" spans="1:7" x14ac:dyDescent="0.25">
      <c r="A3034" t="s">
        <v>51</v>
      </c>
      <c r="B3034">
        <v>-0.16914581785988</v>
      </c>
      <c r="C3034">
        <v>1.9597858136110799E-2</v>
      </c>
      <c r="D3034">
        <v>-8.6308318330059492</v>
      </c>
      <c r="E3034">
        <v>0</v>
      </c>
      <c r="F3034" t="s">
        <v>121</v>
      </c>
      <c r="G3034" t="s">
        <v>2360</v>
      </c>
    </row>
    <row r="3035" spans="1:7" x14ac:dyDescent="0.25">
      <c r="A3035" t="s">
        <v>52</v>
      </c>
      <c r="B3035">
        <v>-0.27928786469519801</v>
      </c>
      <c r="C3035">
        <v>2.02252845731038E-2</v>
      </c>
      <c r="D3035">
        <v>-13.8088472221846</v>
      </c>
      <c r="E3035">
        <v>0</v>
      </c>
      <c r="F3035" t="s">
        <v>121</v>
      </c>
      <c r="G3035" t="s">
        <v>2361</v>
      </c>
    </row>
    <row r="3036" spans="1:7" x14ac:dyDescent="0.25">
      <c r="A3036" t="s">
        <v>53</v>
      </c>
      <c r="B3036">
        <v>-0.30825282925830499</v>
      </c>
      <c r="C3036">
        <v>2.1480609704789801E-2</v>
      </c>
      <c r="D3036">
        <v>-14.3502830457168</v>
      </c>
      <c r="E3036">
        <v>0</v>
      </c>
      <c r="F3036" t="s">
        <v>121</v>
      </c>
      <c r="G3036" t="s">
        <v>2362</v>
      </c>
    </row>
    <row r="3037" spans="1:7" x14ac:dyDescent="0.25">
      <c r="A3037" t="s">
        <v>54</v>
      </c>
      <c r="B3037">
        <v>-0.13400456146470499</v>
      </c>
      <c r="C3037">
        <v>1.3307212918995601E-2</v>
      </c>
      <c r="D3037">
        <v>-10.0700696893049</v>
      </c>
      <c r="E3037">
        <v>0</v>
      </c>
      <c r="F3037" t="s">
        <v>121</v>
      </c>
      <c r="G3037" t="s">
        <v>2363</v>
      </c>
    </row>
    <row r="3038" spans="1:7" x14ac:dyDescent="0.25">
      <c r="A3038" t="s">
        <v>55</v>
      </c>
      <c r="B3038">
        <v>-0.25957777560142098</v>
      </c>
      <c r="C3038">
        <v>1.34561284325912E-2</v>
      </c>
      <c r="D3038">
        <v>-19.290673160692702</v>
      </c>
      <c r="E3038">
        <v>0</v>
      </c>
      <c r="F3038" t="s">
        <v>121</v>
      </c>
      <c r="G3038" t="s">
        <v>2364</v>
      </c>
    </row>
    <row r="3039" spans="1:7" x14ac:dyDescent="0.25">
      <c r="A3039" t="s">
        <v>56</v>
      </c>
      <c r="B3039">
        <v>-0.20944776558425901</v>
      </c>
      <c r="C3039">
        <v>1.38873233118914E-2</v>
      </c>
      <c r="D3039">
        <v>-15.081939181535001</v>
      </c>
      <c r="E3039">
        <v>0</v>
      </c>
      <c r="F3039" t="s">
        <v>121</v>
      </c>
      <c r="G3039" t="s">
        <v>2365</v>
      </c>
    </row>
    <row r="3040" spans="1:7" x14ac:dyDescent="0.25">
      <c r="A3040" t="s">
        <v>57</v>
      </c>
      <c r="B3040">
        <v>-0.13044315170863599</v>
      </c>
      <c r="C3040">
        <v>1.2065931335319E-2</v>
      </c>
      <c r="D3040">
        <v>-10.8108647466613</v>
      </c>
      <c r="E3040">
        <v>0</v>
      </c>
      <c r="F3040" t="s">
        <v>121</v>
      </c>
      <c r="G3040" t="s">
        <v>2366</v>
      </c>
    </row>
    <row r="3041" spans="1:7" x14ac:dyDescent="0.25">
      <c r="A3041" t="s">
        <v>58</v>
      </c>
      <c r="B3041">
        <v>-0.18354178634477999</v>
      </c>
      <c r="C3041">
        <v>1.20122888984806E-2</v>
      </c>
      <c r="D3041">
        <v>-15.2795015084923</v>
      </c>
      <c r="E3041">
        <v>0</v>
      </c>
      <c r="F3041" t="s">
        <v>121</v>
      </c>
      <c r="G3041" t="s">
        <v>2367</v>
      </c>
    </row>
    <row r="3042" spans="1:7" x14ac:dyDescent="0.25">
      <c r="A3042" t="s">
        <v>59</v>
      </c>
      <c r="B3042">
        <v>-0.15254792213909299</v>
      </c>
      <c r="C3042">
        <v>1.24805045341438E-2</v>
      </c>
      <c r="D3042">
        <v>-12.222897056906399</v>
      </c>
      <c r="E3042">
        <v>0</v>
      </c>
      <c r="F3042" t="s">
        <v>121</v>
      </c>
      <c r="G3042" t="s">
        <v>2368</v>
      </c>
    </row>
    <row r="3043" spans="1:7" x14ac:dyDescent="0.25">
      <c r="A3043" t="s">
        <v>60</v>
      </c>
      <c r="B3043">
        <v>-0.145188973885474</v>
      </c>
      <c r="C3043">
        <v>1.3318462018002001E-2</v>
      </c>
      <c r="D3043">
        <v>-10.9013318271455</v>
      </c>
      <c r="E3043">
        <v>0</v>
      </c>
      <c r="F3043" t="s">
        <v>121</v>
      </c>
      <c r="G3043" t="s">
        <v>2369</v>
      </c>
    </row>
    <row r="3044" spans="1:7" x14ac:dyDescent="0.25">
      <c r="A3044" t="s">
        <v>61</v>
      </c>
      <c r="B3044">
        <v>-0.243149896703167</v>
      </c>
      <c r="C3044">
        <v>1.3525673937355801E-2</v>
      </c>
      <c r="D3044">
        <v>-17.976915444606799</v>
      </c>
      <c r="E3044">
        <v>0</v>
      </c>
      <c r="F3044" t="s">
        <v>121</v>
      </c>
      <c r="G3044" t="s">
        <v>2370</v>
      </c>
    </row>
    <row r="3045" spans="1:7" x14ac:dyDescent="0.25">
      <c r="A3045" t="s">
        <v>62</v>
      </c>
      <c r="B3045">
        <v>-0.22309196761546399</v>
      </c>
      <c r="C3045">
        <v>1.39028182346271E-2</v>
      </c>
      <c r="D3045">
        <v>-16.0465283980927</v>
      </c>
      <c r="E3045">
        <v>0</v>
      </c>
      <c r="F3045" t="s">
        <v>121</v>
      </c>
      <c r="G3045" t="s">
        <v>2371</v>
      </c>
    </row>
    <row r="3046" spans="1:7" x14ac:dyDescent="0.25">
      <c r="A3046" t="s">
        <v>63</v>
      </c>
      <c r="B3046">
        <v>-0.157669000339138</v>
      </c>
      <c r="C3046">
        <v>1.61729227017164E-2</v>
      </c>
      <c r="D3046">
        <v>-9.7489491075354309</v>
      </c>
      <c r="E3046">
        <v>0</v>
      </c>
      <c r="F3046" t="s">
        <v>121</v>
      </c>
      <c r="G3046" t="s">
        <v>2372</v>
      </c>
    </row>
    <row r="3047" spans="1:7" x14ac:dyDescent="0.25">
      <c r="A3047" t="s">
        <v>64</v>
      </c>
      <c r="B3047">
        <v>-0.27522149165355603</v>
      </c>
      <c r="C3047">
        <v>1.67460704768733E-2</v>
      </c>
      <c r="D3047">
        <v>-16.434989452220599</v>
      </c>
      <c r="E3047">
        <v>0</v>
      </c>
      <c r="F3047" t="s">
        <v>121</v>
      </c>
      <c r="G3047" t="s">
        <v>2373</v>
      </c>
    </row>
    <row r="3048" spans="1:7" x14ac:dyDescent="0.25">
      <c r="A3048" t="s">
        <v>65</v>
      </c>
      <c r="B3048">
        <v>-0.26969159453696101</v>
      </c>
      <c r="C3048">
        <v>1.7216719975215199E-2</v>
      </c>
      <c r="D3048">
        <v>-15.664516523774701</v>
      </c>
      <c r="E3048">
        <v>0</v>
      </c>
      <c r="F3048" t="s">
        <v>121</v>
      </c>
      <c r="G3048" t="s">
        <v>2374</v>
      </c>
    </row>
    <row r="3049" spans="1:7" x14ac:dyDescent="0.25">
      <c r="A3049" t="s">
        <v>66</v>
      </c>
      <c r="B3049">
        <v>-0.143099986043421</v>
      </c>
      <c r="C3049">
        <v>1.3068315315702E-2</v>
      </c>
      <c r="D3049">
        <v>-10.9501479407588</v>
      </c>
      <c r="E3049">
        <v>0</v>
      </c>
      <c r="F3049" t="s">
        <v>121</v>
      </c>
      <c r="G3049" t="s">
        <v>2375</v>
      </c>
    </row>
    <row r="3050" spans="1:7" x14ac:dyDescent="0.25">
      <c r="A3050" t="s">
        <v>67</v>
      </c>
      <c r="B3050">
        <v>-0.229428117426935</v>
      </c>
      <c r="C3050">
        <v>1.33495923586688E-2</v>
      </c>
      <c r="D3050">
        <v>-17.186151551508001</v>
      </c>
      <c r="E3050">
        <v>0</v>
      </c>
      <c r="F3050" t="s">
        <v>121</v>
      </c>
      <c r="G3050" t="s">
        <v>2376</v>
      </c>
    </row>
    <row r="3051" spans="1:7" x14ac:dyDescent="0.25">
      <c r="A3051" t="s">
        <v>68</v>
      </c>
      <c r="B3051">
        <v>-0.229737983481449</v>
      </c>
      <c r="C3051">
        <v>1.36940364825551E-2</v>
      </c>
      <c r="D3051">
        <v>-16.776498571046801</v>
      </c>
      <c r="E3051">
        <v>0</v>
      </c>
      <c r="F3051" t="s">
        <v>121</v>
      </c>
      <c r="G3051" t="s">
        <v>2377</v>
      </c>
    </row>
    <row r="3052" spans="1:7" x14ac:dyDescent="0.25">
      <c r="A3052" t="s">
        <v>69</v>
      </c>
      <c r="B3052">
        <v>-0.14260041417826599</v>
      </c>
      <c r="C3052">
        <v>1.3238234433560101E-2</v>
      </c>
      <c r="D3052">
        <v>-10.7718604693055</v>
      </c>
      <c r="E3052">
        <v>0</v>
      </c>
      <c r="F3052" t="s">
        <v>121</v>
      </c>
      <c r="G3052" t="s">
        <v>2378</v>
      </c>
    </row>
    <row r="3053" spans="1:7" x14ac:dyDescent="0.25">
      <c r="A3053" t="s">
        <v>70</v>
      </c>
      <c r="B3053">
        <v>-0.22017290593958799</v>
      </c>
      <c r="C3053">
        <v>1.3598461453369501E-2</v>
      </c>
      <c r="D3053">
        <v>-16.1910159244546</v>
      </c>
      <c r="E3053">
        <v>0</v>
      </c>
      <c r="F3053" t="s">
        <v>121</v>
      </c>
      <c r="G3053" t="s">
        <v>2379</v>
      </c>
    </row>
    <row r="3054" spans="1:7" x14ac:dyDescent="0.25">
      <c r="A3054" t="s">
        <v>71</v>
      </c>
      <c r="B3054">
        <v>-0.226759169274727</v>
      </c>
      <c r="C3054">
        <v>1.3899453564590001E-2</v>
      </c>
      <c r="D3054">
        <v>-16.314250644529999</v>
      </c>
      <c r="E3054">
        <v>0</v>
      </c>
      <c r="F3054" t="s">
        <v>121</v>
      </c>
      <c r="G3054" t="s">
        <v>2380</v>
      </c>
    </row>
    <row r="3055" spans="1:7" x14ac:dyDescent="0.25">
      <c r="A3055" t="s">
        <v>72</v>
      </c>
      <c r="B3055">
        <v>2.31808228518827E-2</v>
      </c>
      <c r="C3055">
        <v>1.23588556692832E-2</v>
      </c>
      <c r="D3055">
        <v>1.87564475807388</v>
      </c>
      <c r="E3055">
        <v>6.0705971300000001E-2</v>
      </c>
      <c r="F3055" t="s">
        <v>128</v>
      </c>
      <c r="G3055" t="s">
        <v>7531</v>
      </c>
    </row>
    <row r="3056" spans="1:7" x14ac:dyDescent="0.25">
      <c r="A3056" t="s">
        <v>73</v>
      </c>
      <c r="B3056">
        <v>-0.108633570269642</v>
      </c>
      <c r="C3056">
        <v>1.3191627582482201E-2</v>
      </c>
      <c r="D3056">
        <v>-8.2350392012205198</v>
      </c>
      <c r="E3056">
        <v>0</v>
      </c>
      <c r="F3056" t="s">
        <v>121</v>
      </c>
      <c r="G3056" t="s">
        <v>7532</v>
      </c>
    </row>
    <row r="3057" spans="1:7" x14ac:dyDescent="0.25">
      <c r="A3057" t="s">
        <v>74</v>
      </c>
      <c r="B3057">
        <v>-8.4880964368092296E-2</v>
      </c>
      <c r="C3057">
        <v>1.27511266459289E-2</v>
      </c>
      <c r="D3057">
        <v>-6.6567423197222197</v>
      </c>
      <c r="E3057">
        <v>0</v>
      </c>
      <c r="F3057" t="s">
        <v>121</v>
      </c>
      <c r="G3057" t="s">
        <v>7533</v>
      </c>
    </row>
    <row r="3058" spans="1:7" x14ac:dyDescent="0.25">
      <c r="A3058" t="s">
        <v>75</v>
      </c>
      <c r="B3058">
        <v>3.0699575931046101E-2</v>
      </c>
      <c r="C3058">
        <v>1.30718419404775E-2</v>
      </c>
      <c r="D3058">
        <v>2.3485271678495101</v>
      </c>
      <c r="E3058">
        <v>1.8849084700000001E-2</v>
      </c>
      <c r="F3058" t="s">
        <v>137</v>
      </c>
      <c r="G3058" t="s">
        <v>2381</v>
      </c>
    </row>
    <row r="3059" spans="1:7" x14ac:dyDescent="0.25">
      <c r="A3059" t="s">
        <v>76</v>
      </c>
      <c r="B3059">
        <v>4.6629566553589102E-2</v>
      </c>
      <c r="C3059">
        <v>1.34676071457864E-2</v>
      </c>
      <c r="D3059">
        <v>3.4623497737070701</v>
      </c>
      <c r="E3059">
        <v>5.3562640000000001E-4</v>
      </c>
      <c r="F3059" t="s">
        <v>121</v>
      </c>
      <c r="G3059" t="s">
        <v>2382</v>
      </c>
    </row>
    <row r="3060" spans="1:7" x14ac:dyDescent="0.25">
      <c r="A3060" t="s">
        <v>77</v>
      </c>
      <c r="B3060">
        <v>4.4791747753646204E-3</v>
      </c>
      <c r="C3060">
        <v>1.34431903646048E-2</v>
      </c>
      <c r="D3060">
        <v>0.333192839934637</v>
      </c>
      <c r="E3060">
        <v>0.73898917730000002</v>
      </c>
      <c r="F3060" t="s">
        <v>7184</v>
      </c>
      <c r="G3060" t="s">
        <v>2383</v>
      </c>
    </row>
    <row r="3061" spans="1:7" x14ac:dyDescent="0.25">
      <c r="A3061" t="s">
        <v>78</v>
      </c>
      <c r="B3061">
        <v>3.21227658551353E-2</v>
      </c>
      <c r="C3061">
        <v>1.32374676780795E-2</v>
      </c>
      <c r="D3061">
        <v>2.4266549038173602</v>
      </c>
      <c r="E3061">
        <v>1.5239885999999999E-2</v>
      </c>
      <c r="F3061" t="s">
        <v>137</v>
      </c>
      <c r="G3061" t="s">
        <v>2384</v>
      </c>
    </row>
    <row r="3062" spans="1:7" x14ac:dyDescent="0.25">
      <c r="A3062" t="s">
        <v>79</v>
      </c>
      <c r="B3062">
        <v>-6.1800873346566703E-3</v>
      </c>
      <c r="C3062">
        <v>1.4124051184471799E-2</v>
      </c>
      <c r="D3062">
        <v>-0.43755769884572299</v>
      </c>
      <c r="E3062">
        <v>0.66170755640000001</v>
      </c>
      <c r="F3062" t="s">
        <v>7184</v>
      </c>
      <c r="G3062" t="s">
        <v>2385</v>
      </c>
    </row>
    <row r="3063" spans="1:7" x14ac:dyDescent="0.25">
      <c r="A3063" t="s">
        <v>80</v>
      </c>
      <c r="B3063">
        <v>-4.3169539338446097E-2</v>
      </c>
      <c r="C3063">
        <v>1.37305784688157E-2</v>
      </c>
      <c r="D3063">
        <v>-3.1440437441503901</v>
      </c>
      <c r="E3063">
        <v>1.6666224999999999E-3</v>
      </c>
      <c r="F3063" t="s">
        <v>134</v>
      </c>
      <c r="G3063" t="s">
        <v>2386</v>
      </c>
    </row>
    <row r="3064" spans="1:7" x14ac:dyDescent="0.25">
      <c r="A3064" t="s">
        <v>81</v>
      </c>
      <c r="B3064">
        <v>3.5156659757969701E-2</v>
      </c>
      <c r="C3064">
        <v>8.7516323284445897E-3</v>
      </c>
      <c r="D3064">
        <v>4.0171545648351197</v>
      </c>
      <c r="E3064">
        <v>5.89331E-5</v>
      </c>
      <c r="F3064" t="s">
        <v>121</v>
      </c>
      <c r="G3064" t="s">
        <v>2387</v>
      </c>
    </row>
    <row r="3065" spans="1:7" x14ac:dyDescent="0.25">
      <c r="A3065" t="s">
        <v>82</v>
      </c>
      <c r="B3065">
        <v>3.4065209245818601E-2</v>
      </c>
      <c r="C3065">
        <v>9.0257971741364001E-3</v>
      </c>
      <c r="D3065">
        <v>3.7742050467778201</v>
      </c>
      <c r="E3065">
        <v>1.60579E-4</v>
      </c>
      <c r="F3065" t="s">
        <v>121</v>
      </c>
      <c r="G3065" t="s">
        <v>2388</v>
      </c>
    </row>
    <row r="3066" spans="1:7" x14ac:dyDescent="0.25">
      <c r="A3066" t="s">
        <v>83</v>
      </c>
      <c r="B3066">
        <v>-1.30299753954735E-2</v>
      </c>
      <c r="C3066">
        <v>9.15628836910257E-3</v>
      </c>
      <c r="D3066">
        <v>-1.4230630218509199</v>
      </c>
      <c r="E3066">
        <v>0.15471991760000001</v>
      </c>
      <c r="F3066" t="s">
        <v>7184</v>
      </c>
      <c r="G3066" t="s">
        <v>2389</v>
      </c>
    </row>
    <row r="3067" spans="1:7" x14ac:dyDescent="0.25">
      <c r="A3067" t="s">
        <v>84</v>
      </c>
      <c r="B3067">
        <v>4.2379874070093103E-2</v>
      </c>
      <c r="C3067">
        <v>1.2289762125511401E-2</v>
      </c>
      <c r="D3067">
        <v>3.44838847467356</v>
      </c>
      <c r="E3067">
        <v>5.6409340000000002E-4</v>
      </c>
      <c r="F3067" t="s">
        <v>121</v>
      </c>
      <c r="G3067" t="s">
        <v>2390</v>
      </c>
    </row>
    <row r="3068" spans="1:7" x14ac:dyDescent="0.25">
      <c r="A3068" t="s">
        <v>85</v>
      </c>
      <c r="B3068">
        <v>-0.23496660696366201</v>
      </c>
      <c r="C3068">
        <v>1.31801078794584E-2</v>
      </c>
      <c r="D3068">
        <v>-17.827365990673201</v>
      </c>
      <c r="E3068">
        <v>0</v>
      </c>
      <c r="F3068" t="s">
        <v>121</v>
      </c>
      <c r="G3068" t="s">
        <v>2391</v>
      </c>
    </row>
    <row r="3069" spans="1:7" x14ac:dyDescent="0.25">
      <c r="A3069" t="s">
        <v>86</v>
      </c>
      <c r="B3069">
        <v>-0.14634147704206699</v>
      </c>
      <c r="C3069">
        <v>1.2817379570127701E-2</v>
      </c>
      <c r="D3069">
        <v>-11.4174255542164</v>
      </c>
      <c r="E3069">
        <v>0</v>
      </c>
      <c r="F3069" t="s">
        <v>121</v>
      </c>
      <c r="G3069" t="s">
        <v>2392</v>
      </c>
    </row>
    <row r="3070" spans="1:7" x14ac:dyDescent="0.25">
      <c r="A3070" t="s">
        <v>6</v>
      </c>
      <c r="B3070">
        <v>6.4941511540033403</v>
      </c>
      <c r="C3070">
        <v>4.4331202821994799E-2</v>
      </c>
      <c r="D3070">
        <v>146.49165239390501</v>
      </c>
      <c r="E3070">
        <v>0</v>
      </c>
      <c r="F3070" t="s">
        <v>121</v>
      </c>
      <c r="G3070" t="s">
        <v>2631</v>
      </c>
    </row>
    <row r="3071" spans="1:7" x14ac:dyDescent="0.25">
      <c r="A3071" t="s">
        <v>18</v>
      </c>
      <c r="B3071">
        <v>5.6505389758901799E-2</v>
      </c>
      <c r="C3071">
        <v>2.7536336086369701E-2</v>
      </c>
      <c r="D3071">
        <v>2.05203007334267</v>
      </c>
      <c r="E3071">
        <v>4.0168380599999998E-2</v>
      </c>
      <c r="F3071" t="s">
        <v>137</v>
      </c>
      <c r="G3071" t="s">
        <v>2632</v>
      </c>
    </row>
    <row r="3072" spans="1:7" x14ac:dyDescent="0.25">
      <c r="A3072" t="s">
        <v>19</v>
      </c>
      <c r="B3072">
        <v>3.7612131244648198E-2</v>
      </c>
      <c r="C3072">
        <v>3.3960568793773203E-2</v>
      </c>
      <c r="D3072">
        <v>1.10752359517443</v>
      </c>
      <c r="E3072">
        <v>0.2680692992</v>
      </c>
      <c r="F3072" t="s">
        <v>7184</v>
      </c>
      <c r="G3072" t="s">
        <v>2633</v>
      </c>
    </row>
    <row r="3073" spans="1:7" x14ac:dyDescent="0.25">
      <c r="A3073" t="s">
        <v>20</v>
      </c>
      <c r="B3073">
        <v>8.1418180922566502E-2</v>
      </c>
      <c r="C3073">
        <v>3.2160713240786898E-2</v>
      </c>
      <c r="D3073">
        <v>2.5316037089410801</v>
      </c>
      <c r="E3073">
        <v>1.13551824E-2</v>
      </c>
      <c r="F3073" t="s">
        <v>137</v>
      </c>
      <c r="G3073" t="s">
        <v>2634</v>
      </c>
    </row>
    <row r="3074" spans="1:7" x14ac:dyDescent="0.25">
      <c r="A3074" t="s">
        <v>7</v>
      </c>
      <c r="B3074">
        <v>2.8965954148706501E-2</v>
      </c>
      <c r="C3074">
        <v>1.30796279028533E-3</v>
      </c>
      <c r="D3074">
        <v>22.1458548850519</v>
      </c>
      <c r="E3074">
        <v>0</v>
      </c>
      <c r="F3074" t="s">
        <v>121</v>
      </c>
      <c r="G3074" t="s">
        <v>2635</v>
      </c>
    </row>
    <row r="3075" spans="1:7" x14ac:dyDescent="0.25">
      <c r="A3075" t="s">
        <v>8</v>
      </c>
      <c r="B3075">
        <v>-3.1209040467405599E-4</v>
      </c>
      <c r="C3075">
        <v>1.6735336851473101E-5</v>
      </c>
      <c r="D3075">
        <v>-18.648588160720799</v>
      </c>
      <c r="E3075">
        <v>0</v>
      </c>
      <c r="F3075" t="s">
        <v>121</v>
      </c>
      <c r="G3075" t="s">
        <v>2636</v>
      </c>
    </row>
    <row r="3076" spans="1:7" x14ac:dyDescent="0.25">
      <c r="A3076" t="s">
        <v>21</v>
      </c>
      <c r="B3076">
        <v>-4.8550910789811601E-2</v>
      </c>
      <c r="C3076">
        <v>1.1285431085795199E-2</v>
      </c>
      <c r="D3076">
        <v>-4.3020873922062197</v>
      </c>
      <c r="E3076">
        <v>1.6929799999999998E-5</v>
      </c>
      <c r="F3076" t="s">
        <v>121</v>
      </c>
      <c r="G3076" t="s">
        <v>7571</v>
      </c>
    </row>
    <row r="3077" spans="1:7" x14ac:dyDescent="0.25">
      <c r="A3077" t="s">
        <v>22</v>
      </c>
      <c r="B3077">
        <v>-3.14258038852833E-2</v>
      </c>
      <c r="C3077">
        <v>1.09935370676566E-2</v>
      </c>
      <c r="D3077">
        <v>-2.8585707849877702</v>
      </c>
      <c r="E3077">
        <v>4.2560968000000003E-3</v>
      </c>
      <c r="F3077" t="s">
        <v>134</v>
      </c>
      <c r="G3077" t="s">
        <v>2637</v>
      </c>
    </row>
    <row r="3078" spans="1:7" x14ac:dyDescent="0.25">
      <c r="A3078" t="s">
        <v>23</v>
      </c>
      <c r="B3078">
        <v>-5.7617443958830498E-2</v>
      </c>
      <c r="C3078">
        <v>1.4803492892519801E-2</v>
      </c>
      <c r="D3078">
        <v>-3.8921519655637802</v>
      </c>
      <c r="E3078">
        <v>9.9399600000000003E-5</v>
      </c>
      <c r="F3078" t="s">
        <v>121</v>
      </c>
      <c r="G3078" t="s">
        <v>2638</v>
      </c>
    </row>
    <row r="3079" spans="1:7" x14ac:dyDescent="0.25">
      <c r="A3079" t="s">
        <v>24</v>
      </c>
      <c r="B3079">
        <v>-6.4374329538325004E-2</v>
      </c>
      <c r="C3079">
        <v>1.06113732886381E-2</v>
      </c>
      <c r="D3079">
        <v>-6.0665408507730296</v>
      </c>
      <c r="E3079">
        <v>1.3000000000000001E-9</v>
      </c>
      <c r="F3079" t="s">
        <v>121</v>
      </c>
      <c r="G3079" t="s">
        <v>2639</v>
      </c>
    </row>
    <row r="3080" spans="1:7" x14ac:dyDescent="0.25">
      <c r="A3080" t="s">
        <v>25</v>
      </c>
      <c r="B3080">
        <v>-9.1430820753172298E-2</v>
      </c>
      <c r="C3080">
        <v>1.6669202449589599E-2</v>
      </c>
      <c r="D3080">
        <v>-5.4850147167912899</v>
      </c>
      <c r="E3080">
        <v>4.14E-8</v>
      </c>
      <c r="F3080" t="s">
        <v>121</v>
      </c>
      <c r="G3080" t="s">
        <v>2640</v>
      </c>
    </row>
    <row r="3081" spans="1:7" x14ac:dyDescent="0.25">
      <c r="A3081" t="s">
        <v>26</v>
      </c>
      <c r="B3081">
        <v>-3.1164949607243E-2</v>
      </c>
      <c r="C3081">
        <v>1.16086145576911E-2</v>
      </c>
      <c r="D3081">
        <v>-2.6846398812160701</v>
      </c>
      <c r="E3081">
        <v>7.2615550000000003E-3</v>
      </c>
      <c r="F3081" t="s">
        <v>134</v>
      </c>
      <c r="G3081" t="s">
        <v>2641</v>
      </c>
    </row>
    <row r="3082" spans="1:7" x14ac:dyDescent="0.25">
      <c r="A3082" t="s">
        <v>27</v>
      </c>
      <c r="B3082">
        <v>-1.8004513082482201E-2</v>
      </c>
      <c r="C3082">
        <v>1.0381790804944399E-2</v>
      </c>
      <c r="D3082">
        <v>-1.73423963367741</v>
      </c>
      <c r="E3082">
        <v>8.2877519799999994E-2</v>
      </c>
      <c r="F3082" t="s">
        <v>128</v>
      </c>
      <c r="G3082" t="s">
        <v>2642</v>
      </c>
    </row>
    <row r="3083" spans="1:7" x14ac:dyDescent="0.25">
      <c r="A3083" t="s">
        <v>28</v>
      </c>
      <c r="B3083">
        <v>-4.2527301586362899E-2</v>
      </c>
      <c r="C3083">
        <v>1.12739878299291E-2</v>
      </c>
      <c r="D3083">
        <v>-3.77216138848984</v>
      </c>
      <c r="E3083">
        <v>1.618984E-4</v>
      </c>
      <c r="F3083" t="s">
        <v>121</v>
      </c>
      <c r="G3083" t="s">
        <v>2643</v>
      </c>
    </row>
    <row r="3084" spans="1:7" x14ac:dyDescent="0.25">
      <c r="A3084" t="s">
        <v>29</v>
      </c>
      <c r="B3084">
        <v>-6.5204040778578595E-2</v>
      </c>
      <c r="C3084">
        <v>1.3781335253705101E-2</v>
      </c>
      <c r="D3084">
        <v>-4.7313296990615301</v>
      </c>
      <c r="E3084">
        <v>2.2324999999999998E-6</v>
      </c>
      <c r="F3084" t="s">
        <v>121</v>
      </c>
      <c r="G3084" t="s">
        <v>2644</v>
      </c>
    </row>
    <row r="3085" spans="1:7" x14ac:dyDescent="0.25">
      <c r="A3085" t="s">
        <v>30</v>
      </c>
      <c r="B3085">
        <v>-5.3344595921315401E-2</v>
      </c>
      <c r="C3085">
        <v>1.07338962199352E-2</v>
      </c>
      <c r="D3085">
        <v>-4.9697327818619002</v>
      </c>
      <c r="E3085">
        <v>6.7110000000000002E-7</v>
      </c>
      <c r="F3085" t="s">
        <v>121</v>
      </c>
      <c r="G3085" t="s">
        <v>2645</v>
      </c>
    </row>
    <row r="3086" spans="1:7" x14ac:dyDescent="0.25">
      <c r="A3086" t="s">
        <v>31</v>
      </c>
      <c r="B3086">
        <v>-5.9615749540234297E-2</v>
      </c>
      <c r="C3086">
        <v>1.13489239714872E-2</v>
      </c>
      <c r="D3086">
        <v>-5.2529869518918098</v>
      </c>
      <c r="E3086">
        <v>1.498E-7</v>
      </c>
      <c r="F3086" t="s">
        <v>121</v>
      </c>
      <c r="G3086" t="s">
        <v>2646</v>
      </c>
    </row>
    <row r="3087" spans="1:7" x14ac:dyDescent="0.25">
      <c r="A3087" t="s">
        <v>32</v>
      </c>
      <c r="B3087">
        <v>-7.0463652233724999E-2</v>
      </c>
      <c r="C3087">
        <v>1.0186945688895801E-2</v>
      </c>
      <c r="D3087">
        <v>-6.9170538830430299</v>
      </c>
      <c r="E3087">
        <v>0</v>
      </c>
      <c r="F3087" t="s">
        <v>121</v>
      </c>
      <c r="G3087" t="s">
        <v>7572</v>
      </c>
    </row>
    <row r="3088" spans="1:7" x14ac:dyDescent="0.25">
      <c r="A3088" t="s">
        <v>33</v>
      </c>
      <c r="B3088">
        <v>-4.6674965840478297E-2</v>
      </c>
      <c r="C3088">
        <v>1.06573518752376E-2</v>
      </c>
      <c r="D3088">
        <v>-4.37960258672961</v>
      </c>
      <c r="E3088">
        <v>1.18972E-5</v>
      </c>
      <c r="F3088" t="s">
        <v>121</v>
      </c>
      <c r="G3088" t="s">
        <v>2647</v>
      </c>
    </row>
    <row r="3089" spans="1:7" x14ac:dyDescent="0.25">
      <c r="A3089" t="s">
        <v>34</v>
      </c>
      <c r="B3089">
        <v>-6.9289173508230495E-2</v>
      </c>
      <c r="C3089">
        <v>1.10591855360168E-2</v>
      </c>
      <c r="D3089">
        <v>-6.2653052779135097</v>
      </c>
      <c r="E3089">
        <v>4.0000000000000001E-10</v>
      </c>
      <c r="F3089" t="s">
        <v>121</v>
      </c>
      <c r="G3089" t="s">
        <v>2648</v>
      </c>
    </row>
    <row r="3090" spans="1:7" x14ac:dyDescent="0.25">
      <c r="A3090" t="s">
        <v>35</v>
      </c>
      <c r="B3090">
        <v>-5.2154264181597701E-2</v>
      </c>
      <c r="C3090">
        <v>7.2859726761936002E-3</v>
      </c>
      <c r="D3090">
        <v>-7.1581745498453602</v>
      </c>
      <c r="E3090">
        <v>0</v>
      </c>
      <c r="F3090" t="s">
        <v>121</v>
      </c>
      <c r="G3090" t="s">
        <v>2649</v>
      </c>
    </row>
    <row r="3091" spans="1:7" x14ac:dyDescent="0.25">
      <c r="A3091" t="s">
        <v>36</v>
      </c>
      <c r="B3091">
        <v>-5.9032580714212399E-2</v>
      </c>
      <c r="C3091">
        <v>9.8788252182431206E-3</v>
      </c>
      <c r="D3091">
        <v>-5.9756680991984297</v>
      </c>
      <c r="E3091">
        <v>2.2999999999999999E-9</v>
      </c>
      <c r="F3091" t="s">
        <v>121</v>
      </c>
      <c r="G3091" t="s">
        <v>2650</v>
      </c>
    </row>
    <row r="3092" spans="1:7" x14ac:dyDescent="0.25">
      <c r="A3092" t="s">
        <v>7132</v>
      </c>
      <c r="B3092">
        <v>0.10374297063634801</v>
      </c>
      <c r="C3092">
        <v>1.9270335340332002E-2</v>
      </c>
      <c r="D3092">
        <v>5.3835581376323303</v>
      </c>
      <c r="E3092">
        <v>7.3099999999999999E-8</v>
      </c>
      <c r="F3092" t="s">
        <v>121</v>
      </c>
      <c r="G3092" t="s">
        <v>7573</v>
      </c>
    </row>
    <row r="3093" spans="1:7" x14ac:dyDescent="0.25">
      <c r="A3093" t="s">
        <v>37</v>
      </c>
      <c r="B3093">
        <v>-0.26686772233411499</v>
      </c>
      <c r="C3093">
        <v>3.21762855257405E-3</v>
      </c>
      <c r="D3093">
        <v>-82.9392572740025</v>
      </c>
      <c r="E3093">
        <v>0</v>
      </c>
      <c r="F3093" t="s">
        <v>121</v>
      </c>
      <c r="G3093" t="s">
        <v>7574</v>
      </c>
    </row>
    <row r="3094" spans="1:7" x14ac:dyDescent="0.25">
      <c r="A3094" t="s">
        <v>38</v>
      </c>
      <c r="B3094">
        <v>-0.20416325925127099</v>
      </c>
      <c r="C3094">
        <v>5.8359229725587899E-3</v>
      </c>
      <c r="D3094">
        <v>-34.983885190272503</v>
      </c>
      <c r="E3094">
        <v>0</v>
      </c>
      <c r="F3094" t="s">
        <v>121</v>
      </c>
      <c r="G3094" t="s">
        <v>2651</v>
      </c>
    </row>
    <row r="3095" spans="1:7" x14ac:dyDescent="0.25">
      <c r="A3095" t="s">
        <v>9</v>
      </c>
      <c r="B3095">
        <v>-9.1140256079599094E-2</v>
      </c>
      <c r="C3095">
        <v>2.2639024332693899E-3</v>
      </c>
      <c r="D3095">
        <v>-40.258031768612902</v>
      </c>
      <c r="E3095">
        <v>0</v>
      </c>
      <c r="F3095" t="s">
        <v>121</v>
      </c>
      <c r="G3095" t="s">
        <v>2652</v>
      </c>
    </row>
    <row r="3096" spans="1:7" x14ac:dyDescent="0.25">
      <c r="A3096" t="s">
        <v>10</v>
      </c>
      <c r="B3096">
        <v>4.3865823949044702E-3</v>
      </c>
      <c r="C3096">
        <v>3.5917045239663901E-3</v>
      </c>
      <c r="D3096">
        <v>1.2213093715349099</v>
      </c>
      <c r="E3096">
        <v>0.22197072500000001</v>
      </c>
      <c r="F3096" t="s">
        <v>7184</v>
      </c>
      <c r="G3096" t="s">
        <v>2653</v>
      </c>
    </row>
    <row r="3097" spans="1:7" x14ac:dyDescent="0.25">
      <c r="A3097" t="s">
        <v>11</v>
      </c>
      <c r="B3097">
        <v>3.3471218296454801E-3</v>
      </c>
      <c r="C3097">
        <v>9.7864255666255395E-3</v>
      </c>
      <c r="D3097">
        <v>0.34201678711583</v>
      </c>
      <c r="E3097">
        <v>0.73233871289999997</v>
      </c>
      <c r="F3097" t="s">
        <v>7184</v>
      </c>
      <c r="G3097" t="s">
        <v>2654</v>
      </c>
    </row>
    <row r="3098" spans="1:7" x14ac:dyDescent="0.25">
      <c r="A3098" t="s">
        <v>7133</v>
      </c>
      <c r="B3098">
        <v>5.3613574447728199E-2</v>
      </c>
      <c r="C3098">
        <v>2.3824215586260101E-3</v>
      </c>
      <c r="D3098">
        <v>22.503815184852598</v>
      </c>
      <c r="E3098">
        <v>0</v>
      </c>
      <c r="F3098" t="s">
        <v>121</v>
      </c>
      <c r="G3098" t="s">
        <v>7575</v>
      </c>
    </row>
    <row r="3099" spans="1:7" x14ac:dyDescent="0.25">
      <c r="A3099" t="s">
        <v>12</v>
      </c>
      <c r="B3099">
        <v>-7.3376903580194802E-2</v>
      </c>
      <c r="C3099">
        <v>3.6714822082764498E-2</v>
      </c>
      <c r="D3099">
        <v>-1.99856350698867</v>
      </c>
      <c r="E3099">
        <v>4.5657308899999999E-2</v>
      </c>
      <c r="F3099" t="s">
        <v>137</v>
      </c>
      <c r="G3099" t="s">
        <v>2655</v>
      </c>
    </row>
    <row r="3100" spans="1:7" x14ac:dyDescent="0.25">
      <c r="A3100" t="s">
        <v>13</v>
      </c>
      <c r="B3100">
        <v>4.7889132932852199E-2</v>
      </c>
      <c r="C3100">
        <v>3.6730776421857701E-2</v>
      </c>
      <c r="D3100">
        <v>1.3037876570546501</v>
      </c>
      <c r="E3100">
        <v>0.19230788779999999</v>
      </c>
      <c r="F3100" t="s">
        <v>7184</v>
      </c>
      <c r="G3100" t="s">
        <v>2656</v>
      </c>
    </row>
    <row r="3101" spans="1:7" x14ac:dyDescent="0.25">
      <c r="A3101" t="s">
        <v>14</v>
      </c>
      <c r="B3101">
        <v>-3.4099300243325401E-2</v>
      </c>
      <c r="C3101">
        <v>3.6701113251296699E-2</v>
      </c>
      <c r="D3101">
        <v>-0.92910806301279303</v>
      </c>
      <c r="E3101">
        <v>0.3528345028</v>
      </c>
      <c r="F3101" t="s">
        <v>7184</v>
      </c>
      <c r="G3101" t="s">
        <v>2657</v>
      </c>
    </row>
    <row r="3102" spans="1:7" x14ac:dyDescent="0.25">
      <c r="A3102" t="s">
        <v>15</v>
      </c>
      <c r="B3102">
        <v>8.0541846636402806E-3</v>
      </c>
      <c r="C3102">
        <v>3.6715287003793298E-2</v>
      </c>
      <c r="D3102">
        <v>0.21936869682669599</v>
      </c>
      <c r="E3102">
        <v>0.82636313530000005</v>
      </c>
      <c r="F3102" t="s">
        <v>7184</v>
      </c>
      <c r="G3102" t="s">
        <v>2658</v>
      </c>
    </row>
    <row r="3103" spans="1:7" x14ac:dyDescent="0.25">
      <c r="A3103" t="s">
        <v>16</v>
      </c>
      <c r="B3103">
        <v>-0.103189441425627</v>
      </c>
      <c r="C3103">
        <v>3.6878945882215498E-2</v>
      </c>
      <c r="D3103">
        <v>-2.7980583218185</v>
      </c>
      <c r="E3103">
        <v>5.1417038000000003E-3</v>
      </c>
      <c r="F3103" t="s">
        <v>134</v>
      </c>
      <c r="G3103" t="s">
        <v>2659</v>
      </c>
    </row>
    <row r="3104" spans="1:7" x14ac:dyDescent="0.25">
      <c r="A3104" t="s">
        <v>17</v>
      </c>
      <c r="B3104">
        <v>0.102455617831598</v>
      </c>
      <c r="C3104">
        <v>3.6804670618711503E-2</v>
      </c>
      <c r="D3104">
        <v>2.78376673691815</v>
      </c>
      <c r="E3104">
        <v>5.3738032E-3</v>
      </c>
      <c r="F3104" t="s">
        <v>134</v>
      </c>
      <c r="G3104" t="s">
        <v>2660</v>
      </c>
    </row>
    <row r="3105" spans="1:7" x14ac:dyDescent="0.25">
      <c r="A3105" t="s">
        <v>155</v>
      </c>
      <c r="B3105">
        <v>9.2684219618145106E-3</v>
      </c>
      <c r="C3105">
        <v>1.4432035766610801E-3</v>
      </c>
      <c r="D3105">
        <v>6.4221168182367299</v>
      </c>
      <c r="E3105">
        <v>1E-10</v>
      </c>
      <c r="F3105" t="s">
        <v>121</v>
      </c>
      <c r="G3105" t="s">
        <v>2661</v>
      </c>
    </row>
    <row r="3106" spans="1:7" x14ac:dyDescent="0.25">
      <c r="A3106" t="s">
        <v>157</v>
      </c>
      <c r="B3106">
        <v>4.0954958940673497E-2</v>
      </c>
      <c r="C3106">
        <v>1.7175040165052699E-3</v>
      </c>
      <c r="D3106">
        <v>23.845626296704399</v>
      </c>
      <c r="E3106">
        <v>0</v>
      </c>
      <c r="F3106" t="s">
        <v>121</v>
      </c>
      <c r="G3106" t="s">
        <v>2662</v>
      </c>
    </row>
    <row r="3107" spans="1:7" x14ac:dyDescent="0.25">
      <c r="A3107" t="s">
        <v>159</v>
      </c>
      <c r="B3107">
        <v>2.6900449997065499E-2</v>
      </c>
      <c r="C3107">
        <v>1.6588393069131701E-3</v>
      </c>
      <c r="D3107">
        <v>16.216429092895599</v>
      </c>
      <c r="E3107">
        <v>0</v>
      </c>
      <c r="F3107" t="s">
        <v>121</v>
      </c>
      <c r="G3107" t="s">
        <v>2663</v>
      </c>
    </row>
    <row r="3108" spans="1:7" x14ac:dyDescent="0.25">
      <c r="A3108" t="s">
        <v>161</v>
      </c>
      <c r="B3108">
        <v>-8.8691373826376194E-5</v>
      </c>
      <c r="C3108">
        <v>1.8447278526200301E-5</v>
      </c>
      <c r="D3108">
        <v>-4.8078297132235299</v>
      </c>
      <c r="E3108">
        <v>1.5272E-6</v>
      </c>
      <c r="F3108" t="s">
        <v>121</v>
      </c>
      <c r="G3108" t="s">
        <v>2664</v>
      </c>
    </row>
    <row r="3109" spans="1:7" x14ac:dyDescent="0.25">
      <c r="A3109" t="s">
        <v>163</v>
      </c>
      <c r="B3109">
        <v>-4.0367808139454099E-4</v>
      </c>
      <c r="C3109">
        <v>2.1233377865774299E-5</v>
      </c>
      <c r="D3109">
        <v>-19.0114867237032</v>
      </c>
      <c r="E3109">
        <v>0</v>
      </c>
      <c r="F3109" t="s">
        <v>121</v>
      </c>
      <c r="G3109" t="s">
        <v>2665</v>
      </c>
    </row>
    <row r="3110" spans="1:7" x14ac:dyDescent="0.25">
      <c r="A3110" t="s">
        <v>165</v>
      </c>
      <c r="B3110">
        <v>-2.92014495122324E-4</v>
      </c>
      <c r="C3110">
        <v>2.0856489986123702E-5</v>
      </c>
      <c r="D3110">
        <v>-14.0011332355832</v>
      </c>
      <c r="E3110">
        <v>0</v>
      </c>
      <c r="F3110" t="s">
        <v>121</v>
      </c>
      <c r="G3110" t="s">
        <v>2666</v>
      </c>
    </row>
    <row r="3111" spans="1:7" x14ac:dyDescent="0.25">
      <c r="A3111" t="s">
        <v>39</v>
      </c>
      <c r="B3111">
        <v>-0.15398108539960001</v>
      </c>
      <c r="C3111">
        <v>1.3261669236751501E-2</v>
      </c>
      <c r="D3111">
        <v>-11.6109882286068</v>
      </c>
      <c r="E3111">
        <v>0</v>
      </c>
      <c r="F3111" t="s">
        <v>121</v>
      </c>
      <c r="G3111" t="s">
        <v>7576</v>
      </c>
    </row>
    <row r="3112" spans="1:7" x14ac:dyDescent="0.25">
      <c r="A3112" t="s">
        <v>40</v>
      </c>
      <c r="B3112">
        <v>-0.26304290944719</v>
      </c>
      <c r="C3112">
        <v>1.3719542120385E-2</v>
      </c>
      <c r="D3112">
        <v>-19.172863579488698</v>
      </c>
      <c r="E3112">
        <v>0</v>
      </c>
      <c r="F3112" t="s">
        <v>121</v>
      </c>
      <c r="G3112" t="s">
        <v>7577</v>
      </c>
    </row>
    <row r="3113" spans="1:7" x14ac:dyDescent="0.25">
      <c r="A3113" t="s">
        <v>41</v>
      </c>
      <c r="B3113">
        <v>-0.24203730292596201</v>
      </c>
      <c r="C3113">
        <v>1.39620104138658E-2</v>
      </c>
      <c r="D3113">
        <v>-17.335419166110398</v>
      </c>
      <c r="E3113">
        <v>0</v>
      </c>
      <c r="F3113" t="s">
        <v>121</v>
      </c>
      <c r="G3113" t="s">
        <v>7578</v>
      </c>
    </row>
    <row r="3114" spans="1:7" x14ac:dyDescent="0.25">
      <c r="A3114" t="s">
        <v>42</v>
      </c>
      <c r="B3114">
        <v>-0.139400938395247</v>
      </c>
      <c r="C3114">
        <v>1.2726097905297201E-2</v>
      </c>
      <c r="D3114">
        <v>-10.9539420042667</v>
      </c>
      <c r="E3114">
        <v>0</v>
      </c>
      <c r="F3114" t="s">
        <v>121</v>
      </c>
      <c r="G3114" t="s">
        <v>2667</v>
      </c>
    </row>
    <row r="3115" spans="1:7" x14ac:dyDescent="0.25">
      <c r="A3115" t="s">
        <v>43</v>
      </c>
      <c r="B3115">
        <v>-0.22785767608868401</v>
      </c>
      <c r="C3115">
        <v>1.291698064348E-2</v>
      </c>
      <c r="D3115">
        <v>-17.6401654827669</v>
      </c>
      <c r="E3115">
        <v>0</v>
      </c>
      <c r="F3115" t="s">
        <v>121</v>
      </c>
      <c r="G3115" t="s">
        <v>2668</v>
      </c>
    </row>
    <row r="3116" spans="1:7" x14ac:dyDescent="0.25">
      <c r="A3116" t="s">
        <v>44</v>
      </c>
      <c r="B3116">
        <v>-0.21293162244341299</v>
      </c>
      <c r="C3116">
        <v>1.32858559157315E-2</v>
      </c>
      <c r="D3116">
        <v>-16.026940514331798</v>
      </c>
      <c r="E3116">
        <v>0</v>
      </c>
      <c r="F3116" t="s">
        <v>121</v>
      </c>
      <c r="G3116" t="s">
        <v>2669</v>
      </c>
    </row>
    <row r="3117" spans="1:7" x14ac:dyDescent="0.25">
      <c r="A3117" t="s">
        <v>45</v>
      </c>
      <c r="B3117">
        <v>-0.15672960217575199</v>
      </c>
      <c r="C3117">
        <v>1.6940172374888499E-2</v>
      </c>
      <c r="D3117">
        <v>-9.2519484871406696</v>
      </c>
      <c r="E3117">
        <v>0</v>
      </c>
      <c r="F3117" t="s">
        <v>121</v>
      </c>
      <c r="G3117" t="s">
        <v>2670</v>
      </c>
    </row>
    <row r="3118" spans="1:7" x14ac:dyDescent="0.25">
      <c r="A3118" t="s">
        <v>46</v>
      </c>
      <c r="B3118">
        <v>-0.240683382140229</v>
      </c>
      <c r="C3118">
        <v>1.7709913734782399E-2</v>
      </c>
      <c r="D3118">
        <v>-13.5903192835731</v>
      </c>
      <c r="E3118">
        <v>0</v>
      </c>
      <c r="F3118" t="s">
        <v>121</v>
      </c>
      <c r="G3118" t="s">
        <v>2671</v>
      </c>
    </row>
    <row r="3119" spans="1:7" x14ac:dyDescent="0.25">
      <c r="A3119" t="s">
        <v>47</v>
      </c>
      <c r="B3119">
        <v>-0.25139037071148401</v>
      </c>
      <c r="C3119">
        <v>1.8040363610490901E-2</v>
      </c>
      <c r="D3119">
        <v>-13.934883804963601</v>
      </c>
      <c r="E3119">
        <v>0</v>
      </c>
      <c r="F3119" t="s">
        <v>121</v>
      </c>
      <c r="G3119" t="s">
        <v>2672</v>
      </c>
    </row>
    <row r="3120" spans="1:7" x14ac:dyDescent="0.25">
      <c r="A3120" t="s">
        <v>48</v>
      </c>
      <c r="B3120">
        <v>-0.134372619394035</v>
      </c>
      <c r="C3120">
        <v>1.22334233454403E-2</v>
      </c>
      <c r="D3120">
        <v>-10.9840570051161</v>
      </c>
      <c r="E3120">
        <v>0</v>
      </c>
      <c r="F3120" t="s">
        <v>121</v>
      </c>
      <c r="G3120" t="s">
        <v>2673</v>
      </c>
    </row>
    <row r="3121" spans="1:7" x14ac:dyDescent="0.25">
      <c r="A3121" t="s">
        <v>49</v>
      </c>
      <c r="B3121">
        <v>-0.222046985350276</v>
      </c>
      <c r="C3121">
        <v>1.24167651950109E-2</v>
      </c>
      <c r="D3121">
        <v>-17.882836782602201</v>
      </c>
      <c r="E3121">
        <v>0</v>
      </c>
      <c r="F3121" t="s">
        <v>121</v>
      </c>
      <c r="G3121" t="s">
        <v>2674</v>
      </c>
    </row>
    <row r="3122" spans="1:7" x14ac:dyDescent="0.25">
      <c r="A3122" t="s">
        <v>50</v>
      </c>
      <c r="B3122">
        <v>-0.22028131236387499</v>
      </c>
      <c r="C3122">
        <v>1.2829451358750601E-2</v>
      </c>
      <c r="D3122">
        <v>-17.1699713576315</v>
      </c>
      <c r="E3122">
        <v>0</v>
      </c>
      <c r="F3122" t="s">
        <v>121</v>
      </c>
      <c r="G3122" t="s">
        <v>2675</v>
      </c>
    </row>
    <row r="3123" spans="1:7" x14ac:dyDescent="0.25">
      <c r="A3123" t="s">
        <v>51</v>
      </c>
      <c r="B3123">
        <v>-0.14438676804015299</v>
      </c>
      <c r="C3123">
        <v>1.8958701221007599E-2</v>
      </c>
      <c r="D3123">
        <v>-7.6158575609684602</v>
      </c>
      <c r="E3123">
        <v>0</v>
      </c>
      <c r="F3123" t="s">
        <v>121</v>
      </c>
      <c r="G3123" t="s">
        <v>2676</v>
      </c>
    </row>
    <row r="3124" spans="1:7" x14ac:dyDescent="0.25">
      <c r="A3124" t="s">
        <v>52</v>
      </c>
      <c r="B3124">
        <v>-0.237624802904435</v>
      </c>
      <c r="C3124">
        <v>1.9902254282726201E-2</v>
      </c>
      <c r="D3124">
        <v>-11.9395923461131</v>
      </c>
      <c r="E3124">
        <v>0</v>
      </c>
      <c r="F3124" t="s">
        <v>121</v>
      </c>
      <c r="G3124" t="s">
        <v>2677</v>
      </c>
    </row>
    <row r="3125" spans="1:7" x14ac:dyDescent="0.25">
      <c r="A3125" t="s">
        <v>53</v>
      </c>
      <c r="B3125">
        <v>-0.27571547623109199</v>
      </c>
      <c r="C3125">
        <v>2.0668122029764199E-2</v>
      </c>
      <c r="D3125">
        <v>-13.3401320078348</v>
      </c>
      <c r="E3125">
        <v>0</v>
      </c>
      <c r="F3125" t="s">
        <v>121</v>
      </c>
      <c r="G3125" t="s">
        <v>2678</v>
      </c>
    </row>
    <row r="3126" spans="1:7" x14ac:dyDescent="0.25">
      <c r="A3126" t="s">
        <v>54</v>
      </c>
      <c r="B3126">
        <v>-0.13022140769592599</v>
      </c>
      <c r="C3126">
        <v>1.33014773734179E-2</v>
      </c>
      <c r="D3126">
        <v>-9.7899958057414107</v>
      </c>
      <c r="E3126">
        <v>0</v>
      </c>
      <c r="F3126" t="s">
        <v>121</v>
      </c>
      <c r="G3126" t="s">
        <v>2679</v>
      </c>
    </row>
    <row r="3127" spans="1:7" x14ac:dyDescent="0.25">
      <c r="A3127" t="s">
        <v>55</v>
      </c>
      <c r="B3127">
        <v>-0.26180785735594397</v>
      </c>
      <c r="C3127">
        <v>1.3406092100799899E-2</v>
      </c>
      <c r="D3127">
        <v>-19.529021238062501</v>
      </c>
      <c r="E3127">
        <v>0</v>
      </c>
      <c r="F3127" t="s">
        <v>121</v>
      </c>
      <c r="G3127" t="s">
        <v>2680</v>
      </c>
    </row>
    <row r="3128" spans="1:7" x14ac:dyDescent="0.25">
      <c r="A3128" t="s">
        <v>56</v>
      </c>
      <c r="B3128">
        <v>-0.21323441236507101</v>
      </c>
      <c r="C3128">
        <v>1.3807614234237899E-2</v>
      </c>
      <c r="D3128">
        <v>-15.443248105550801</v>
      </c>
      <c r="E3128">
        <v>0</v>
      </c>
      <c r="F3128" t="s">
        <v>121</v>
      </c>
      <c r="G3128" t="s">
        <v>2681</v>
      </c>
    </row>
    <row r="3129" spans="1:7" x14ac:dyDescent="0.25">
      <c r="A3129" t="s">
        <v>57</v>
      </c>
      <c r="B3129">
        <v>-0.126575440262854</v>
      </c>
      <c r="C3129">
        <v>1.1963883635341699E-2</v>
      </c>
      <c r="D3129">
        <v>-10.579795334095801</v>
      </c>
      <c r="E3129">
        <v>0</v>
      </c>
      <c r="F3129" t="s">
        <v>121</v>
      </c>
      <c r="G3129" t="s">
        <v>2682</v>
      </c>
    </row>
    <row r="3130" spans="1:7" x14ac:dyDescent="0.25">
      <c r="A3130" t="s">
        <v>58</v>
      </c>
      <c r="B3130">
        <v>-0.18495901644064899</v>
      </c>
      <c r="C3130">
        <v>1.18795257261258E-2</v>
      </c>
      <c r="D3130">
        <v>-15.569562346574299</v>
      </c>
      <c r="E3130">
        <v>0</v>
      </c>
      <c r="F3130" t="s">
        <v>121</v>
      </c>
      <c r="G3130" t="s">
        <v>2683</v>
      </c>
    </row>
    <row r="3131" spans="1:7" x14ac:dyDescent="0.25">
      <c r="A3131" t="s">
        <v>59</v>
      </c>
      <c r="B3131">
        <v>-0.14965145366413399</v>
      </c>
      <c r="C3131">
        <v>1.22775764886751E-2</v>
      </c>
      <c r="D3131">
        <v>-12.189006014515501</v>
      </c>
      <c r="E3131">
        <v>0</v>
      </c>
      <c r="F3131" t="s">
        <v>121</v>
      </c>
      <c r="G3131" t="s">
        <v>2684</v>
      </c>
    </row>
    <row r="3132" spans="1:7" x14ac:dyDescent="0.25">
      <c r="A3132" t="s">
        <v>60</v>
      </c>
      <c r="B3132">
        <v>-0.14304216803640499</v>
      </c>
      <c r="C3132">
        <v>1.3076614509030899E-2</v>
      </c>
      <c r="D3132">
        <v>-10.938776847602099</v>
      </c>
      <c r="E3132">
        <v>0</v>
      </c>
      <c r="F3132" t="s">
        <v>121</v>
      </c>
      <c r="G3132" t="s">
        <v>2685</v>
      </c>
    </row>
    <row r="3133" spans="1:7" x14ac:dyDescent="0.25">
      <c r="A3133" t="s">
        <v>61</v>
      </c>
      <c r="B3133">
        <v>-0.24818640926678101</v>
      </c>
      <c r="C3133">
        <v>1.3258596230452399E-2</v>
      </c>
      <c r="D3133">
        <v>-18.7189054522036</v>
      </c>
      <c r="E3133">
        <v>0</v>
      </c>
      <c r="F3133" t="s">
        <v>121</v>
      </c>
      <c r="G3133" t="s">
        <v>2686</v>
      </c>
    </row>
    <row r="3134" spans="1:7" x14ac:dyDescent="0.25">
      <c r="A3134" t="s">
        <v>62</v>
      </c>
      <c r="B3134">
        <v>-0.23843075915546</v>
      </c>
      <c r="C3134">
        <v>1.3650672521233601E-2</v>
      </c>
      <c r="D3134">
        <v>-17.466594322336899</v>
      </c>
      <c r="E3134">
        <v>0</v>
      </c>
      <c r="F3134" t="s">
        <v>121</v>
      </c>
      <c r="G3134" t="s">
        <v>2687</v>
      </c>
    </row>
    <row r="3135" spans="1:7" x14ac:dyDescent="0.25">
      <c r="A3135" t="s">
        <v>63</v>
      </c>
      <c r="B3135">
        <v>-0.14612082417673899</v>
      </c>
      <c r="C3135">
        <v>1.5838618800184601E-2</v>
      </c>
      <c r="D3135">
        <v>-9.2256039507078391</v>
      </c>
      <c r="E3135">
        <v>0</v>
      </c>
      <c r="F3135" t="s">
        <v>121</v>
      </c>
      <c r="G3135" t="s">
        <v>2688</v>
      </c>
    </row>
    <row r="3136" spans="1:7" x14ac:dyDescent="0.25">
      <c r="A3136" t="s">
        <v>64</v>
      </c>
      <c r="B3136">
        <v>-0.27013283771423102</v>
      </c>
      <c r="C3136">
        <v>1.64985295093509E-2</v>
      </c>
      <c r="D3136">
        <v>-16.373146319563102</v>
      </c>
      <c r="E3136">
        <v>0</v>
      </c>
      <c r="F3136" t="s">
        <v>121</v>
      </c>
      <c r="G3136" t="s">
        <v>2689</v>
      </c>
    </row>
    <row r="3137" spans="1:7" x14ac:dyDescent="0.25">
      <c r="A3137" t="s">
        <v>65</v>
      </c>
      <c r="B3137">
        <v>-0.25313493688453098</v>
      </c>
      <c r="C3137">
        <v>1.6928222547807702E-2</v>
      </c>
      <c r="D3137">
        <v>-14.953426809556699</v>
      </c>
      <c r="E3137">
        <v>0</v>
      </c>
      <c r="F3137" t="s">
        <v>121</v>
      </c>
      <c r="G3137" t="s">
        <v>2690</v>
      </c>
    </row>
    <row r="3138" spans="1:7" x14ac:dyDescent="0.25">
      <c r="A3138" t="s">
        <v>66</v>
      </c>
      <c r="B3138">
        <v>-0.14661921638150399</v>
      </c>
      <c r="C3138">
        <v>1.25298045939819E-2</v>
      </c>
      <c r="D3138">
        <v>-11.701636308991301</v>
      </c>
      <c r="E3138">
        <v>0</v>
      </c>
      <c r="F3138" t="s">
        <v>121</v>
      </c>
      <c r="G3138" t="s">
        <v>2691</v>
      </c>
    </row>
    <row r="3139" spans="1:7" x14ac:dyDescent="0.25">
      <c r="A3139" t="s">
        <v>67</v>
      </c>
      <c r="B3139">
        <v>-0.24627208115006899</v>
      </c>
      <c r="C3139">
        <v>1.28627993143352E-2</v>
      </c>
      <c r="D3139">
        <v>-19.1460719499531</v>
      </c>
      <c r="E3139">
        <v>0</v>
      </c>
      <c r="F3139" t="s">
        <v>121</v>
      </c>
      <c r="G3139" t="s">
        <v>2692</v>
      </c>
    </row>
    <row r="3140" spans="1:7" x14ac:dyDescent="0.25">
      <c r="A3140" t="s">
        <v>68</v>
      </c>
      <c r="B3140">
        <v>-0.233496934691512</v>
      </c>
      <c r="C3140">
        <v>1.3177111807725799E-2</v>
      </c>
      <c r="D3140">
        <v>-17.7198871876166</v>
      </c>
      <c r="E3140">
        <v>0</v>
      </c>
      <c r="F3140" t="s">
        <v>121</v>
      </c>
      <c r="G3140" t="s">
        <v>2693</v>
      </c>
    </row>
    <row r="3141" spans="1:7" x14ac:dyDescent="0.25">
      <c r="A3141" t="s">
        <v>69</v>
      </c>
      <c r="B3141">
        <v>-0.15289877810199801</v>
      </c>
      <c r="C3141">
        <v>1.31189758814854E-2</v>
      </c>
      <c r="D3141">
        <v>-11.6547800288117</v>
      </c>
      <c r="E3141">
        <v>0</v>
      </c>
      <c r="F3141" t="s">
        <v>121</v>
      </c>
      <c r="G3141" t="s">
        <v>2694</v>
      </c>
    </row>
    <row r="3142" spans="1:7" x14ac:dyDescent="0.25">
      <c r="A3142" t="s">
        <v>70</v>
      </c>
      <c r="B3142">
        <v>-0.23659064103347699</v>
      </c>
      <c r="C3142">
        <v>1.35225869013199E-2</v>
      </c>
      <c r="D3142">
        <v>-17.495960111773002</v>
      </c>
      <c r="E3142">
        <v>0</v>
      </c>
      <c r="F3142" t="s">
        <v>121</v>
      </c>
      <c r="G3142" t="s">
        <v>2695</v>
      </c>
    </row>
    <row r="3143" spans="1:7" x14ac:dyDescent="0.25">
      <c r="A3143" t="s">
        <v>71</v>
      </c>
      <c r="B3143">
        <v>-0.24095898384297301</v>
      </c>
      <c r="C3143">
        <v>1.3771595108617E-2</v>
      </c>
      <c r="D3143">
        <v>-17.496810060310501</v>
      </c>
      <c r="E3143">
        <v>0</v>
      </c>
      <c r="F3143" t="s">
        <v>121</v>
      </c>
      <c r="G3143" t="s">
        <v>2696</v>
      </c>
    </row>
    <row r="3144" spans="1:7" x14ac:dyDescent="0.25">
      <c r="A3144" t="s">
        <v>72</v>
      </c>
      <c r="B3144">
        <v>2.2614732530185901E-2</v>
      </c>
      <c r="C3144">
        <v>1.1772416860697899E-2</v>
      </c>
      <c r="D3144">
        <v>1.92099318243519</v>
      </c>
      <c r="E3144">
        <v>5.4734360599999997E-2</v>
      </c>
      <c r="F3144" t="s">
        <v>128</v>
      </c>
      <c r="G3144" t="s">
        <v>7579</v>
      </c>
    </row>
    <row r="3145" spans="1:7" x14ac:dyDescent="0.25">
      <c r="A3145" t="s">
        <v>73</v>
      </c>
      <c r="B3145">
        <v>-9.2679167405509702E-2</v>
      </c>
      <c r="C3145">
        <v>1.26601686398714E-2</v>
      </c>
      <c r="D3145">
        <v>-7.32053182243006</v>
      </c>
      <c r="E3145">
        <v>0</v>
      </c>
      <c r="F3145" t="s">
        <v>121</v>
      </c>
      <c r="G3145" t="s">
        <v>7580</v>
      </c>
    </row>
    <row r="3146" spans="1:7" x14ac:dyDescent="0.25">
      <c r="A3146" t="s">
        <v>74</v>
      </c>
      <c r="B3146">
        <v>-8.7979262503217304E-2</v>
      </c>
      <c r="C3146">
        <v>1.21737156594286E-2</v>
      </c>
      <c r="D3146">
        <v>-7.2269851674313701</v>
      </c>
      <c r="E3146">
        <v>0</v>
      </c>
      <c r="F3146" t="s">
        <v>121</v>
      </c>
      <c r="G3146" t="s">
        <v>7581</v>
      </c>
    </row>
    <row r="3147" spans="1:7" x14ac:dyDescent="0.25">
      <c r="A3147" t="s">
        <v>75</v>
      </c>
      <c r="B3147">
        <v>2.41596113208053E-2</v>
      </c>
      <c r="C3147">
        <v>1.2732702740599001E-2</v>
      </c>
      <c r="D3147">
        <v>1.89744564158958</v>
      </c>
      <c r="E3147">
        <v>5.7770964199999997E-2</v>
      </c>
      <c r="F3147" t="s">
        <v>128</v>
      </c>
      <c r="G3147" t="s">
        <v>2697</v>
      </c>
    </row>
    <row r="3148" spans="1:7" x14ac:dyDescent="0.25">
      <c r="A3148" t="s">
        <v>76</v>
      </c>
      <c r="B3148">
        <v>4.9216149512775698E-2</v>
      </c>
      <c r="C3148">
        <v>1.30496406632969E-2</v>
      </c>
      <c r="D3148">
        <v>3.77145630156696</v>
      </c>
      <c r="E3148">
        <v>1.6235659999999999E-4</v>
      </c>
      <c r="F3148" t="s">
        <v>121</v>
      </c>
      <c r="G3148" t="s">
        <v>2698</v>
      </c>
    </row>
    <row r="3149" spans="1:7" x14ac:dyDescent="0.25">
      <c r="A3149" t="s">
        <v>77</v>
      </c>
      <c r="B3149">
        <v>2.2130888019405999E-2</v>
      </c>
      <c r="C3149">
        <v>1.3040352161283301E-2</v>
      </c>
      <c r="D3149">
        <v>1.6971081567193</v>
      </c>
      <c r="E3149">
        <v>8.9678179900000002E-2</v>
      </c>
      <c r="F3149" t="s">
        <v>128</v>
      </c>
      <c r="G3149" t="s">
        <v>2699</v>
      </c>
    </row>
    <row r="3150" spans="1:7" x14ac:dyDescent="0.25">
      <c r="A3150" t="s">
        <v>78</v>
      </c>
      <c r="B3150">
        <v>2.3683127133531299E-2</v>
      </c>
      <c r="C3150">
        <v>1.28714203381041E-2</v>
      </c>
      <c r="D3150">
        <v>1.8399777578097301</v>
      </c>
      <c r="E3150">
        <v>6.5773373499999996E-2</v>
      </c>
      <c r="F3150" t="s">
        <v>128</v>
      </c>
      <c r="G3150" t="s">
        <v>2700</v>
      </c>
    </row>
    <row r="3151" spans="1:7" x14ac:dyDescent="0.25">
      <c r="A3151" t="s">
        <v>79</v>
      </c>
      <c r="B3151">
        <v>-1.8550906656779099E-2</v>
      </c>
      <c r="C3151">
        <v>1.3716583275838299E-2</v>
      </c>
      <c r="D3151">
        <v>-1.35244370144688</v>
      </c>
      <c r="E3151">
        <v>0.1762353488</v>
      </c>
      <c r="F3151" t="s">
        <v>7184</v>
      </c>
      <c r="G3151" t="s">
        <v>2701</v>
      </c>
    </row>
    <row r="3152" spans="1:7" x14ac:dyDescent="0.25">
      <c r="A3152" t="s">
        <v>80</v>
      </c>
      <c r="B3152">
        <v>-4.5782160227135403E-2</v>
      </c>
      <c r="C3152">
        <v>1.33226998358471E-2</v>
      </c>
      <c r="D3152">
        <v>-3.4364025904081701</v>
      </c>
      <c r="E3152">
        <v>5.8964550000000003E-4</v>
      </c>
      <c r="F3152" t="s">
        <v>121</v>
      </c>
      <c r="G3152" t="s">
        <v>2702</v>
      </c>
    </row>
    <row r="3153" spans="1:7" x14ac:dyDescent="0.25">
      <c r="A3153" t="s">
        <v>81</v>
      </c>
      <c r="B3153">
        <v>1.57183615698708E-2</v>
      </c>
      <c r="C3153">
        <v>8.5807261855635007E-3</v>
      </c>
      <c r="D3153">
        <v>1.8318218330187399</v>
      </c>
      <c r="E3153">
        <v>6.6979846900000001E-2</v>
      </c>
      <c r="F3153" t="s">
        <v>128</v>
      </c>
      <c r="G3153" t="s">
        <v>2703</v>
      </c>
    </row>
    <row r="3154" spans="1:7" x14ac:dyDescent="0.25">
      <c r="A3154" t="s">
        <v>82</v>
      </c>
      <c r="B3154">
        <v>3.7998245346065398E-2</v>
      </c>
      <c r="C3154">
        <v>8.8672046706423594E-3</v>
      </c>
      <c r="D3154">
        <v>4.2852563753118798</v>
      </c>
      <c r="E3154">
        <v>1.8263599999999999E-5</v>
      </c>
      <c r="F3154" t="s">
        <v>121</v>
      </c>
      <c r="G3154" t="s">
        <v>2704</v>
      </c>
    </row>
    <row r="3155" spans="1:7" x14ac:dyDescent="0.25">
      <c r="A3155" t="s">
        <v>83</v>
      </c>
      <c r="B3155">
        <v>-2.7936010079725199E-2</v>
      </c>
      <c r="C3155">
        <v>8.9592988913674305E-3</v>
      </c>
      <c r="D3155">
        <v>-3.1181022553720599</v>
      </c>
      <c r="E3155">
        <v>1.8205224999999999E-3</v>
      </c>
      <c r="F3155" t="s">
        <v>134</v>
      </c>
      <c r="G3155" t="s">
        <v>2705</v>
      </c>
    </row>
    <row r="3156" spans="1:7" x14ac:dyDescent="0.25">
      <c r="A3156" t="s">
        <v>84</v>
      </c>
      <c r="B3156">
        <v>7.4515121984386201E-3</v>
      </c>
      <c r="C3156">
        <v>1.1281174586744E-2</v>
      </c>
      <c r="D3156">
        <v>0.66052627243217799</v>
      </c>
      <c r="E3156">
        <v>0.5089171254</v>
      </c>
      <c r="F3156" t="s">
        <v>7184</v>
      </c>
      <c r="G3156" t="s">
        <v>2706</v>
      </c>
    </row>
    <row r="3157" spans="1:7" x14ac:dyDescent="0.25">
      <c r="A3157" t="s">
        <v>85</v>
      </c>
      <c r="B3157">
        <v>-0.27571221172963101</v>
      </c>
      <c r="C3157">
        <v>1.2154101385857E-2</v>
      </c>
      <c r="D3157">
        <v>-22.684705596619601</v>
      </c>
      <c r="E3157">
        <v>0</v>
      </c>
      <c r="F3157" t="s">
        <v>121</v>
      </c>
      <c r="G3157" t="s">
        <v>2707</v>
      </c>
    </row>
    <row r="3158" spans="1:7" x14ac:dyDescent="0.25">
      <c r="A3158" t="s">
        <v>86</v>
      </c>
      <c r="B3158">
        <v>-0.16688754033284001</v>
      </c>
      <c r="C3158">
        <v>1.1841796613951299E-2</v>
      </c>
      <c r="D3158">
        <v>-14.093092946404999</v>
      </c>
      <c r="E3158">
        <v>0</v>
      </c>
      <c r="F3158" t="s">
        <v>121</v>
      </c>
      <c r="G3158" t="s">
        <v>2708</v>
      </c>
    </row>
    <row r="3159" spans="1:7" x14ac:dyDescent="0.25">
      <c r="A3159" t="s">
        <v>7134</v>
      </c>
      <c r="B3159">
        <v>-6.3987704599797798E-3</v>
      </c>
      <c r="C3159">
        <v>1.0177385534298701E-3</v>
      </c>
      <c r="D3159">
        <v>-6.287243849037</v>
      </c>
      <c r="E3159">
        <v>3E-10</v>
      </c>
      <c r="F3159" t="s">
        <v>121</v>
      </c>
      <c r="G3159" t="s">
        <v>7582</v>
      </c>
    </row>
    <row r="3160" spans="1:7" x14ac:dyDescent="0.25">
      <c r="A3160" t="s">
        <v>7135</v>
      </c>
      <c r="B3160">
        <v>3.4728083210194801E-5</v>
      </c>
      <c r="C3160">
        <v>1.25844439619609E-5</v>
      </c>
      <c r="D3160">
        <v>2.7596041044934201</v>
      </c>
      <c r="E3160">
        <v>5.7878095000000003E-3</v>
      </c>
      <c r="F3160" t="s">
        <v>134</v>
      </c>
      <c r="G3160" t="s">
        <v>7583</v>
      </c>
    </row>
    <row r="3161" spans="1:7" x14ac:dyDescent="0.25">
      <c r="A3161" t="s">
        <v>6</v>
      </c>
      <c r="B3161">
        <v>6.5569645167741699</v>
      </c>
      <c r="C3161">
        <v>4.5989246059700603E-2</v>
      </c>
      <c r="D3161">
        <v>142.57603849957201</v>
      </c>
      <c r="E3161">
        <v>0</v>
      </c>
      <c r="F3161" t="s">
        <v>121</v>
      </c>
      <c r="G3161" t="s">
        <v>2709</v>
      </c>
    </row>
    <row r="3162" spans="1:7" x14ac:dyDescent="0.25">
      <c r="A3162" t="s">
        <v>18</v>
      </c>
      <c r="B3162">
        <v>8.1413666059151998E-2</v>
      </c>
      <c r="C3162">
        <v>2.8566229997043099E-2</v>
      </c>
      <c r="D3162">
        <v>2.8499968692956399</v>
      </c>
      <c r="E3162">
        <v>4.3725303E-3</v>
      </c>
      <c r="F3162" t="s">
        <v>134</v>
      </c>
      <c r="G3162" t="s">
        <v>2710</v>
      </c>
    </row>
    <row r="3163" spans="1:7" x14ac:dyDescent="0.25">
      <c r="A3163" t="s">
        <v>19</v>
      </c>
      <c r="B3163">
        <v>8.0283306665376794E-2</v>
      </c>
      <c r="C3163">
        <v>3.5230737159455801E-2</v>
      </c>
      <c r="D3163">
        <v>2.2787858880730001</v>
      </c>
      <c r="E3163">
        <v>2.2681121499999998E-2</v>
      </c>
      <c r="F3163" t="s">
        <v>137</v>
      </c>
      <c r="G3163" t="s">
        <v>2711</v>
      </c>
    </row>
    <row r="3164" spans="1:7" x14ac:dyDescent="0.25">
      <c r="A3164" t="s">
        <v>20</v>
      </c>
      <c r="B3164">
        <v>0.12643372148850299</v>
      </c>
      <c r="C3164">
        <v>3.3363564724938899E-2</v>
      </c>
      <c r="D3164">
        <v>3.78957472113269</v>
      </c>
      <c r="E3164">
        <v>1.5096129999999999E-4</v>
      </c>
      <c r="F3164" t="s">
        <v>121</v>
      </c>
      <c r="G3164" t="s">
        <v>2712</v>
      </c>
    </row>
    <row r="3165" spans="1:7" x14ac:dyDescent="0.25">
      <c r="A3165" t="s">
        <v>7</v>
      </c>
      <c r="B3165">
        <v>2.8905882583603101E-2</v>
      </c>
      <c r="C3165">
        <v>1.3568822583248301E-3</v>
      </c>
      <c r="D3165">
        <v>21.303162014432601</v>
      </c>
      <c r="E3165">
        <v>0</v>
      </c>
      <c r="F3165" t="s">
        <v>121</v>
      </c>
      <c r="G3165" t="s">
        <v>2713</v>
      </c>
    </row>
    <row r="3166" spans="1:7" x14ac:dyDescent="0.25">
      <c r="A3166" t="s">
        <v>8</v>
      </c>
      <c r="B3166">
        <v>-3.1153660223103599E-4</v>
      </c>
      <c r="C3166">
        <v>1.7361259685300399E-5</v>
      </c>
      <c r="D3166">
        <v>-17.944354722993499</v>
      </c>
      <c r="E3166">
        <v>0</v>
      </c>
      <c r="F3166" t="s">
        <v>121</v>
      </c>
      <c r="G3166" t="s">
        <v>2714</v>
      </c>
    </row>
    <row r="3167" spans="1:7" x14ac:dyDescent="0.25">
      <c r="A3167" t="s">
        <v>21</v>
      </c>
      <c r="B3167">
        <v>-4.1910391228032098E-2</v>
      </c>
      <c r="C3167">
        <v>1.1707520528563799E-2</v>
      </c>
      <c r="D3167">
        <v>-3.5797837061895299</v>
      </c>
      <c r="E3167">
        <v>3.4398149999999999E-4</v>
      </c>
      <c r="F3167" t="s">
        <v>121</v>
      </c>
      <c r="G3167" t="s">
        <v>7584</v>
      </c>
    </row>
    <row r="3168" spans="1:7" x14ac:dyDescent="0.25">
      <c r="A3168" t="s">
        <v>22</v>
      </c>
      <c r="B3168">
        <v>-2.6647870304512201E-2</v>
      </c>
      <c r="C3168">
        <v>1.1404709303760601E-2</v>
      </c>
      <c r="D3168">
        <v>-2.3365672543468898</v>
      </c>
      <c r="E3168">
        <v>1.94629373E-2</v>
      </c>
      <c r="F3168" t="s">
        <v>137</v>
      </c>
      <c r="G3168" t="s">
        <v>2715</v>
      </c>
    </row>
    <row r="3169" spans="1:7" x14ac:dyDescent="0.25">
      <c r="A3169" t="s">
        <v>23</v>
      </c>
      <c r="B3169">
        <v>-5.0244664145240397E-2</v>
      </c>
      <c r="C3169">
        <v>1.5357162310952299E-2</v>
      </c>
      <c r="D3169">
        <v>-3.2717414277380601</v>
      </c>
      <c r="E3169">
        <v>1.0691014E-3</v>
      </c>
      <c r="F3169" t="s">
        <v>134</v>
      </c>
      <c r="G3169" t="s">
        <v>2716</v>
      </c>
    </row>
    <row r="3170" spans="1:7" x14ac:dyDescent="0.25">
      <c r="A3170" t="s">
        <v>24</v>
      </c>
      <c r="B3170">
        <v>-5.7487190364661302E-2</v>
      </c>
      <c r="C3170">
        <v>1.10082521144766E-2</v>
      </c>
      <c r="D3170">
        <v>-5.22219056820673</v>
      </c>
      <c r="E3170">
        <v>1.7700000000000001E-7</v>
      </c>
      <c r="F3170" t="s">
        <v>121</v>
      </c>
      <c r="G3170" t="s">
        <v>2717</v>
      </c>
    </row>
    <row r="3171" spans="1:7" x14ac:dyDescent="0.25">
      <c r="A3171" t="s">
        <v>25</v>
      </c>
      <c r="B3171">
        <v>-8.3992359177714901E-2</v>
      </c>
      <c r="C3171">
        <v>1.7292651772868001E-2</v>
      </c>
      <c r="D3171">
        <v>-4.8571127367231197</v>
      </c>
      <c r="E3171">
        <v>1.1922E-6</v>
      </c>
      <c r="F3171" t="s">
        <v>121</v>
      </c>
      <c r="G3171" t="s">
        <v>2718</v>
      </c>
    </row>
    <row r="3172" spans="1:7" x14ac:dyDescent="0.25">
      <c r="A3172" t="s">
        <v>26</v>
      </c>
      <c r="B3172">
        <v>-2.2484027141414498E-2</v>
      </c>
      <c r="C3172">
        <v>1.20427914723983E-2</v>
      </c>
      <c r="D3172">
        <v>-1.8670112484258501</v>
      </c>
      <c r="E3172">
        <v>6.1901863699999997E-2</v>
      </c>
      <c r="F3172" t="s">
        <v>128</v>
      </c>
      <c r="G3172" t="s">
        <v>2719</v>
      </c>
    </row>
    <row r="3173" spans="1:7" x14ac:dyDescent="0.25">
      <c r="A3173" t="s">
        <v>27</v>
      </c>
      <c r="B3173">
        <v>-1.00465868347809E-2</v>
      </c>
      <c r="C3173">
        <v>1.0770082954573899E-2</v>
      </c>
      <c r="D3173">
        <v>-0.93282353322211298</v>
      </c>
      <c r="E3173">
        <v>0.35091251099999998</v>
      </c>
      <c r="F3173" t="s">
        <v>7184</v>
      </c>
      <c r="G3173" t="s">
        <v>2720</v>
      </c>
    </row>
    <row r="3174" spans="1:7" x14ac:dyDescent="0.25">
      <c r="A3174" t="s">
        <v>28</v>
      </c>
      <c r="B3174">
        <v>-3.8490526337419097E-2</v>
      </c>
      <c r="C3174">
        <v>1.1695649280407901E-2</v>
      </c>
      <c r="D3174">
        <v>-3.2910123597752801</v>
      </c>
      <c r="E3174">
        <v>9.9849349999999999E-4</v>
      </c>
      <c r="F3174" t="s">
        <v>121</v>
      </c>
      <c r="G3174" t="s">
        <v>2721</v>
      </c>
    </row>
    <row r="3175" spans="1:7" x14ac:dyDescent="0.25">
      <c r="A3175" t="s">
        <v>29</v>
      </c>
      <c r="B3175">
        <v>-5.7455655123515303E-2</v>
      </c>
      <c r="C3175">
        <v>1.42967746794232E-2</v>
      </c>
      <c r="D3175">
        <v>-4.0187844050035197</v>
      </c>
      <c r="E3175">
        <v>5.8526200000000002E-5</v>
      </c>
      <c r="F3175" t="s">
        <v>121</v>
      </c>
      <c r="G3175" t="s">
        <v>2722</v>
      </c>
    </row>
    <row r="3176" spans="1:7" x14ac:dyDescent="0.25">
      <c r="A3176" t="s">
        <v>30</v>
      </c>
      <c r="B3176">
        <v>-4.7653395599509797E-2</v>
      </c>
      <c r="C3176">
        <v>1.11353575588743E-2</v>
      </c>
      <c r="D3176">
        <v>-4.2794670353025603</v>
      </c>
      <c r="E3176">
        <v>1.8745100000000001E-5</v>
      </c>
      <c r="F3176" t="s">
        <v>121</v>
      </c>
      <c r="G3176" t="s">
        <v>2723</v>
      </c>
    </row>
    <row r="3177" spans="1:7" x14ac:dyDescent="0.25">
      <c r="A3177" t="s">
        <v>31</v>
      </c>
      <c r="B3177">
        <v>-5.2371503847822798E-2</v>
      </c>
      <c r="C3177">
        <v>1.17733881287472E-2</v>
      </c>
      <c r="D3177">
        <v>-4.4482950256219604</v>
      </c>
      <c r="E3177">
        <v>8.6612999999999996E-6</v>
      </c>
      <c r="F3177" t="s">
        <v>121</v>
      </c>
      <c r="G3177" t="s">
        <v>2724</v>
      </c>
    </row>
    <row r="3178" spans="1:7" x14ac:dyDescent="0.25">
      <c r="A3178" t="s">
        <v>32</v>
      </c>
      <c r="B3178">
        <v>-7.0190318700031007E-2</v>
      </c>
      <c r="C3178">
        <v>1.0567950383944801E-2</v>
      </c>
      <c r="D3178">
        <v>-6.6418100151820001</v>
      </c>
      <c r="E3178">
        <v>0</v>
      </c>
      <c r="F3178" t="s">
        <v>121</v>
      </c>
      <c r="G3178" t="s">
        <v>7585</v>
      </c>
    </row>
    <row r="3179" spans="1:7" x14ac:dyDescent="0.25">
      <c r="A3179" t="s">
        <v>33</v>
      </c>
      <c r="B3179">
        <v>-4.89922829343011E-2</v>
      </c>
      <c r="C3179">
        <v>1.1055950358557399E-2</v>
      </c>
      <c r="D3179">
        <v>-4.4313045324394604</v>
      </c>
      <c r="E3179">
        <v>9.3726999999999992E-6</v>
      </c>
      <c r="F3179" t="s">
        <v>121</v>
      </c>
      <c r="G3179" t="s">
        <v>2725</v>
      </c>
    </row>
    <row r="3180" spans="1:7" x14ac:dyDescent="0.25">
      <c r="A3180" t="s">
        <v>34</v>
      </c>
      <c r="B3180">
        <v>-7.0569875492655407E-2</v>
      </c>
      <c r="C3180">
        <v>1.14728131081391E-2</v>
      </c>
      <c r="D3180">
        <v>-6.15105247749492</v>
      </c>
      <c r="E3180">
        <v>8.0000000000000003E-10</v>
      </c>
      <c r="F3180" t="s">
        <v>121</v>
      </c>
      <c r="G3180" t="s">
        <v>2726</v>
      </c>
    </row>
    <row r="3181" spans="1:7" x14ac:dyDescent="0.25">
      <c r="A3181" t="s">
        <v>35</v>
      </c>
      <c r="B3181">
        <v>-4.9085937937265303E-2</v>
      </c>
      <c r="C3181">
        <v>7.5584772995032599E-3</v>
      </c>
      <c r="D3181">
        <v>-6.4941569567842903</v>
      </c>
      <c r="E3181">
        <v>1E-10</v>
      </c>
      <c r="F3181" t="s">
        <v>121</v>
      </c>
      <c r="G3181" t="s">
        <v>2727</v>
      </c>
    </row>
    <row r="3182" spans="1:7" x14ac:dyDescent="0.25">
      <c r="A3182" t="s">
        <v>36</v>
      </c>
      <c r="B3182">
        <v>-5.8449151769529001E-2</v>
      </c>
      <c r="C3182">
        <v>1.02483058167136E-2</v>
      </c>
      <c r="D3182">
        <v>-5.7032989466616497</v>
      </c>
      <c r="E3182">
        <v>1.18E-8</v>
      </c>
      <c r="F3182" t="s">
        <v>121</v>
      </c>
      <c r="G3182" t="s">
        <v>2728</v>
      </c>
    </row>
    <row r="3183" spans="1:7" x14ac:dyDescent="0.25">
      <c r="A3183" t="s">
        <v>7132</v>
      </c>
      <c r="B3183">
        <v>8.8220671416005897E-2</v>
      </c>
      <c r="C3183">
        <v>1.9991070334319301E-2</v>
      </c>
      <c r="D3183">
        <v>4.4130039032754897</v>
      </c>
      <c r="E3183">
        <v>1.02013E-5</v>
      </c>
      <c r="F3183" t="s">
        <v>121</v>
      </c>
      <c r="G3183" t="s">
        <v>7586</v>
      </c>
    </row>
    <row r="3184" spans="1:7" x14ac:dyDescent="0.25">
      <c r="A3184" t="s">
        <v>37</v>
      </c>
      <c r="B3184">
        <v>-0.28614878393362397</v>
      </c>
      <c r="C3184">
        <v>3.3379719433109601E-3</v>
      </c>
      <c r="D3184">
        <v>-85.725341253105498</v>
      </c>
      <c r="E3184">
        <v>0</v>
      </c>
      <c r="F3184" t="s">
        <v>121</v>
      </c>
      <c r="G3184" t="s">
        <v>7587</v>
      </c>
    </row>
    <row r="3185" spans="1:7" x14ac:dyDescent="0.25">
      <c r="A3185" t="s">
        <v>38</v>
      </c>
      <c r="B3185">
        <v>-0.22054984533427199</v>
      </c>
      <c r="C3185">
        <v>6.0541938969746302E-3</v>
      </c>
      <c r="D3185">
        <v>-36.429266899509699</v>
      </c>
      <c r="E3185">
        <v>0</v>
      </c>
      <c r="F3185" t="s">
        <v>121</v>
      </c>
      <c r="G3185" t="s">
        <v>2729</v>
      </c>
    </row>
    <row r="3186" spans="1:7" x14ac:dyDescent="0.25">
      <c r="A3186" t="s">
        <v>9</v>
      </c>
      <c r="B3186">
        <v>-0.100202985697514</v>
      </c>
      <c r="C3186">
        <v>2.3485752569547798E-3</v>
      </c>
      <c r="D3186">
        <v>-42.665435310529098</v>
      </c>
      <c r="E3186">
        <v>0</v>
      </c>
      <c r="F3186" t="s">
        <v>121</v>
      </c>
      <c r="G3186" t="s">
        <v>2730</v>
      </c>
    </row>
    <row r="3187" spans="1:7" x14ac:dyDescent="0.25">
      <c r="A3187" t="s">
        <v>10</v>
      </c>
      <c r="B3187">
        <v>5.8585030030226695E-4</v>
      </c>
      <c r="C3187">
        <v>3.7260388307009101E-3</v>
      </c>
      <c r="D3187">
        <v>0.15723139959656901</v>
      </c>
      <c r="E3187">
        <v>0.87506268330000003</v>
      </c>
      <c r="F3187" t="s">
        <v>7184</v>
      </c>
      <c r="G3187" t="s">
        <v>2731</v>
      </c>
    </row>
    <row r="3188" spans="1:7" x14ac:dyDescent="0.25">
      <c r="A3188" t="s">
        <v>11</v>
      </c>
      <c r="B3188">
        <v>3.8485272533042999E-3</v>
      </c>
      <c r="C3188">
        <v>1.01524503008789E-2</v>
      </c>
      <c r="D3188">
        <v>0.379073734837305</v>
      </c>
      <c r="E3188">
        <v>0.70463361820000003</v>
      </c>
      <c r="F3188" t="s">
        <v>7184</v>
      </c>
      <c r="G3188" t="s">
        <v>2732</v>
      </c>
    </row>
    <row r="3189" spans="1:7" x14ac:dyDescent="0.25">
      <c r="A3189" t="s">
        <v>7133</v>
      </c>
      <c r="B3189">
        <v>-1.4712561330406101E-2</v>
      </c>
      <c r="C3189">
        <v>2.4715271479894599E-3</v>
      </c>
      <c r="D3189">
        <v>-5.9528220607952704</v>
      </c>
      <c r="E3189">
        <v>2.6000000000000001E-9</v>
      </c>
      <c r="F3189" t="s">
        <v>121</v>
      </c>
      <c r="G3189" t="s">
        <v>7588</v>
      </c>
    </row>
    <row r="3190" spans="1:7" x14ac:dyDescent="0.25">
      <c r="A3190" t="s">
        <v>12</v>
      </c>
      <c r="B3190">
        <v>-7.5561548921073904E-2</v>
      </c>
      <c r="C3190">
        <v>3.8088003016346003E-2</v>
      </c>
      <c r="D3190">
        <v>-1.9838674369103999</v>
      </c>
      <c r="E3190">
        <v>4.7272344000000001E-2</v>
      </c>
      <c r="F3190" t="s">
        <v>137</v>
      </c>
      <c r="G3190" t="s">
        <v>2733</v>
      </c>
    </row>
    <row r="3191" spans="1:7" x14ac:dyDescent="0.25">
      <c r="A3191" t="s">
        <v>13</v>
      </c>
      <c r="B3191">
        <v>5.2690200958843997E-2</v>
      </c>
      <c r="C3191">
        <v>3.8104554067965903E-2</v>
      </c>
      <c r="D3191">
        <v>1.3827796243163499</v>
      </c>
      <c r="E3191">
        <v>0.16673439870000001</v>
      </c>
      <c r="F3191" t="s">
        <v>7184</v>
      </c>
      <c r="G3191" t="s">
        <v>2734</v>
      </c>
    </row>
    <row r="3192" spans="1:7" x14ac:dyDescent="0.25">
      <c r="A3192" t="s">
        <v>14</v>
      </c>
      <c r="B3192">
        <v>-3.4044837355351201E-2</v>
      </c>
      <c r="C3192">
        <v>3.8073781457186102E-2</v>
      </c>
      <c r="D3192">
        <v>-0.89418061596100096</v>
      </c>
      <c r="E3192">
        <v>0.37122662099999998</v>
      </c>
      <c r="F3192" t="s">
        <v>7184</v>
      </c>
      <c r="G3192" t="s">
        <v>2735</v>
      </c>
    </row>
    <row r="3193" spans="1:7" x14ac:dyDescent="0.25">
      <c r="A3193" t="s">
        <v>15</v>
      </c>
      <c r="B3193">
        <v>9.9883755536973404E-3</v>
      </c>
      <c r="C3193">
        <v>3.80884853260113E-2</v>
      </c>
      <c r="D3193">
        <v>0.262241343235461</v>
      </c>
      <c r="E3193">
        <v>0.79313572229999996</v>
      </c>
      <c r="F3193" t="s">
        <v>7184</v>
      </c>
      <c r="G3193" t="s">
        <v>2736</v>
      </c>
    </row>
    <row r="3194" spans="1:7" x14ac:dyDescent="0.25">
      <c r="A3194" t="s">
        <v>16</v>
      </c>
      <c r="B3194">
        <v>-0.105859268231697</v>
      </c>
      <c r="C3194">
        <v>3.8258265254154301E-2</v>
      </c>
      <c r="D3194">
        <v>-2.7669646683784799</v>
      </c>
      <c r="E3194">
        <v>5.6587451000000002E-3</v>
      </c>
      <c r="F3194" t="s">
        <v>134</v>
      </c>
      <c r="G3194" t="s">
        <v>2737</v>
      </c>
    </row>
    <row r="3195" spans="1:7" x14ac:dyDescent="0.25">
      <c r="A3195" t="s">
        <v>17</v>
      </c>
      <c r="B3195">
        <v>0.110280617619459</v>
      </c>
      <c r="C3195">
        <v>3.8181212001546901E-2</v>
      </c>
      <c r="D3195">
        <v>2.8883477458754201</v>
      </c>
      <c r="E3195">
        <v>3.8732393000000002E-3</v>
      </c>
      <c r="F3195" t="s">
        <v>134</v>
      </c>
      <c r="G3195" t="s">
        <v>2738</v>
      </c>
    </row>
    <row r="3196" spans="1:7" x14ac:dyDescent="0.25">
      <c r="A3196" t="s">
        <v>155</v>
      </c>
      <c r="B3196">
        <v>9.7208743471070905E-3</v>
      </c>
      <c r="C3196">
        <v>1.49718122171898E-3</v>
      </c>
      <c r="D3196">
        <v>6.4927840438354503</v>
      </c>
      <c r="E3196">
        <v>1E-10</v>
      </c>
      <c r="F3196" t="s">
        <v>121</v>
      </c>
      <c r="G3196" t="s">
        <v>2739</v>
      </c>
    </row>
    <row r="3197" spans="1:7" x14ac:dyDescent="0.25">
      <c r="A3197" t="s">
        <v>157</v>
      </c>
      <c r="B3197">
        <v>4.2110146841597897E-2</v>
      </c>
      <c r="C3197">
        <v>1.7817408460750301E-3</v>
      </c>
      <c r="D3197">
        <v>23.634271467908299</v>
      </c>
      <c r="E3197">
        <v>0</v>
      </c>
      <c r="F3197" t="s">
        <v>121</v>
      </c>
      <c r="G3197" t="s">
        <v>2740</v>
      </c>
    </row>
    <row r="3198" spans="1:7" x14ac:dyDescent="0.25">
      <c r="A3198" t="s">
        <v>159</v>
      </c>
      <c r="B3198">
        <v>2.7706684721354499E-2</v>
      </c>
      <c r="C3198">
        <v>1.72088200190414E-3</v>
      </c>
      <c r="D3198">
        <v>16.100281536268799</v>
      </c>
      <c r="E3198">
        <v>0</v>
      </c>
      <c r="F3198" t="s">
        <v>121</v>
      </c>
      <c r="G3198" t="s">
        <v>2741</v>
      </c>
    </row>
    <row r="3199" spans="1:7" x14ac:dyDescent="0.25">
      <c r="A3199" t="s">
        <v>161</v>
      </c>
      <c r="B3199">
        <v>-9.6958886852522194E-5</v>
      </c>
      <c r="C3199">
        <v>1.91372301509567E-5</v>
      </c>
      <c r="D3199">
        <v>-5.0665057632530397</v>
      </c>
      <c r="E3199">
        <v>4.0559999999999998E-7</v>
      </c>
      <c r="F3199" t="s">
        <v>121</v>
      </c>
      <c r="G3199" t="s">
        <v>2742</v>
      </c>
    </row>
    <row r="3200" spans="1:7" x14ac:dyDescent="0.25">
      <c r="A3200" t="s">
        <v>163</v>
      </c>
      <c r="B3200">
        <v>-4.2059543555598799E-4</v>
      </c>
      <c r="C3200">
        <v>2.2027533141131101E-5</v>
      </c>
      <c r="D3200">
        <v>-19.094077982369601</v>
      </c>
      <c r="E3200">
        <v>0</v>
      </c>
      <c r="F3200" t="s">
        <v>121</v>
      </c>
      <c r="G3200" t="s">
        <v>2743</v>
      </c>
    </row>
    <row r="3201" spans="1:7" x14ac:dyDescent="0.25">
      <c r="A3201" t="s">
        <v>165</v>
      </c>
      <c r="B3201">
        <v>-3.0644469118369601E-4</v>
      </c>
      <c r="C3201">
        <v>2.1636549176545999E-5</v>
      </c>
      <c r="D3201">
        <v>-14.1632886410501</v>
      </c>
      <c r="E3201">
        <v>0</v>
      </c>
      <c r="F3201" t="s">
        <v>121</v>
      </c>
      <c r="G3201" t="s">
        <v>2744</v>
      </c>
    </row>
    <row r="3202" spans="1:7" x14ac:dyDescent="0.25">
      <c r="A3202" t="s">
        <v>39</v>
      </c>
      <c r="B3202">
        <v>-0.16802039260219501</v>
      </c>
      <c r="C3202">
        <v>1.37576724940279E-2</v>
      </c>
      <c r="D3202">
        <v>-12.212850151443201</v>
      </c>
      <c r="E3202">
        <v>0</v>
      </c>
      <c r="F3202" t="s">
        <v>121</v>
      </c>
      <c r="G3202" t="s">
        <v>7589</v>
      </c>
    </row>
    <row r="3203" spans="1:7" x14ac:dyDescent="0.25">
      <c r="A3203" t="s">
        <v>40</v>
      </c>
      <c r="B3203">
        <v>-0.30511502352034198</v>
      </c>
      <c r="C3203">
        <v>1.42326704045072E-2</v>
      </c>
      <c r="D3203">
        <v>-21.437651182010001</v>
      </c>
      <c r="E3203">
        <v>0</v>
      </c>
      <c r="F3203" t="s">
        <v>121</v>
      </c>
      <c r="G3203" t="s">
        <v>7590</v>
      </c>
    </row>
    <row r="3204" spans="1:7" x14ac:dyDescent="0.25">
      <c r="A3204" t="s">
        <v>41</v>
      </c>
      <c r="B3204">
        <v>-0.27433437029256702</v>
      </c>
      <c r="C3204">
        <v>1.4484207319833801E-2</v>
      </c>
      <c r="D3204">
        <v>-18.9402405140189</v>
      </c>
      <c r="E3204">
        <v>0</v>
      </c>
      <c r="F3204" t="s">
        <v>121</v>
      </c>
      <c r="G3204" t="s">
        <v>7591</v>
      </c>
    </row>
    <row r="3205" spans="1:7" x14ac:dyDescent="0.25">
      <c r="A3205" t="s">
        <v>42</v>
      </c>
      <c r="B3205">
        <v>-0.14848775035086401</v>
      </c>
      <c r="C3205">
        <v>1.3202070115187099E-2</v>
      </c>
      <c r="D3205">
        <v>-11.2473081157212</v>
      </c>
      <c r="E3205">
        <v>0</v>
      </c>
      <c r="F3205" t="s">
        <v>121</v>
      </c>
      <c r="G3205" t="s">
        <v>2745</v>
      </c>
    </row>
    <row r="3206" spans="1:7" x14ac:dyDescent="0.25">
      <c r="A3206" t="s">
        <v>43</v>
      </c>
      <c r="B3206">
        <v>-0.26225354047559601</v>
      </c>
      <c r="C3206">
        <v>1.34000921099903E-2</v>
      </c>
      <c r="D3206">
        <v>-19.571025208108502</v>
      </c>
      <c r="E3206">
        <v>0</v>
      </c>
      <c r="F3206" t="s">
        <v>121</v>
      </c>
      <c r="G3206" t="s">
        <v>2746</v>
      </c>
    </row>
    <row r="3207" spans="1:7" x14ac:dyDescent="0.25">
      <c r="A3207" t="s">
        <v>44</v>
      </c>
      <c r="B3207">
        <v>-0.236361860037099</v>
      </c>
      <c r="C3207">
        <v>1.37827637854924E-2</v>
      </c>
      <c r="D3207">
        <v>-17.149090248930499</v>
      </c>
      <c r="E3207">
        <v>0</v>
      </c>
      <c r="F3207" t="s">
        <v>121</v>
      </c>
      <c r="G3207" t="s">
        <v>2747</v>
      </c>
    </row>
    <row r="3208" spans="1:7" x14ac:dyDescent="0.25">
      <c r="A3208" t="s">
        <v>45</v>
      </c>
      <c r="B3208">
        <v>-0.17156888677620999</v>
      </c>
      <c r="C3208">
        <v>1.75737563172087E-2</v>
      </c>
      <c r="D3208">
        <v>-9.7627896779361407</v>
      </c>
      <c r="E3208">
        <v>0</v>
      </c>
      <c r="F3208" t="s">
        <v>121</v>
      </c>
      <c r="G3208" t="s">
        <v>2748</v>
      </c>
    </row>
    <row r="3209" spans="1:7" x14ac:dyDescent="0.25">
      <c r="A3209" t="s">
        <v>46</v>
      </c>
      <c r="B3209">
        <v>-0.28269028838955002</v>
      </c>
      <c r="C3209">
        <v>1.8372286980692602E-2</v>
      </c>
      <c r="D3209">
        <v>-15.3867773068551</v>
      </c>
      <c r="E3209">
        <v>0</v>
      </c>
      <c r="F3209" t="s">
        <v>121</v>
      </c>
      <c r="G3209" t="s">
        <v>2749</v>
      </c>
    </row>
    <row r="3210" spans="1:7" x14ac:dyDescent="0.25">
      <c r="A3210" t="s">
        <v>47</v>
      </c>
      <c r="B3210">
        <v>-0.28391313185551298</v>
      </c>
      <c r="C3210">
        <v>1.87150961010627E-2</v>
      </c>
      <c r="D3210">
        <v>-15.1702737897986</v>
      </c>
      <c r="E3210">
        <v>0</v>
      </c>
      <c r="F3210" t="s">
        <v>121</v>
      </c>
      <c r="G3210" t="s">
        <v>2750</v>
      </c>
    </row>
    <row r="3211" spans="1:7" x14ac:dyDescent="0.25">
      <c r="A3211" t="s">
        <v>48</v>
      </c>
      <c r="B3211">
        <v>-0.14535090488712199</v>
      </c>
      <c r="C3211">
        <v>1.26909689016334E-2</v>
      </c>
      <c r="D3211">
        <v>-11.4530975541524</v>
      </c>
      <c r="E3211">
        <v>0</v>
      </c>
      <c r="F3211" t="s">
        <v>121</v>
      </c>
      <c r="G3211" t="s">
        <v>2751</v>
      </c>
    </row>
    <row r="3212" spans="1:7" x14ac:dyDescent="0.25">
      <c r="A3212" t="s">
        <v>49</v>
      </c>
      <c r="B3212">
        <v>-0.25878484729892998</v>
      </c>
      <c r="C3212">
        <v>1.28811679690217E-2</v>
      </c>
      <c r="D3212">
        <v>-20.090169456782899</v>
      </c>
      <c r="E3212">
        <v>0</v>
      </c>
      <c r="F3212" t="s">
        <v>121</v>
      </c>
      <c r="G3212" t="s">
        <v>2752</v>
      </c>
    </row>
    <row r="3213" spans="1:7" x14ac:dyDescent="0.25">
      <c r="A3213" t="s">
        <v>50</v>
      </c>
      <c r="B3213">
        <v>-0.246295341600268</v>
      </c>
      <c r="C3213">
        <v>1.3309289118945499E-2</v>
      </c>
      <c r="D3213">
        <v>-18.505521925259799</v>
      </c>
      <c r="E3213">
        <v>0</v>
      </c>
      <c r="F3213" t="s">
        <v>121</v>
      </c>
      <c r="G3213" t="s">
        <v>2753</v>
      </c>
    </row>
    <row r="3214" spans="1:7" x14ac:dyDescent="0.25">
      <c r="A3214" t="s">
        <v>51</v>
      </c>
      <c r="B3214">
        <v>-0.15632269331611201</v>
      </c>
      <c r="C3214">
        <v>1.9667780703497499E-2</v>
      </c>
      <c r="D3214">
        <v>-7.9481612934759598</v>
      </c>
      <c r="E3214">
        <v>0</v>
      </c>
      <c r="F3214" t="s">
        <v>121</v>
      </c>
      <c r="G3214" t="s">
        <v>2754</v>
      </c>
    </row>
    <row r="3215" spans="1:7" x14ac:dyDescent="0.25">
      <c r="A3215" t="s">
        <v>52</v>
      </c>
      <c r="B3215">
        <v>-0.27322004240748599</v>
      </c>
      <c r="C3215">
        <v>2.0646623847005299E-2</v>
      </c>
      <c r="D3215">
        <v>-13.233158332911399</v>
      </c>
      <c r="E3215">
        <v>0</v>
      </c>
      <c r="F3215" t="s">
        <v>121</v>
      </c>
      <c r="G3215" t="s">
        <v>2755</v>
      </c>
    </row>
    <row r="3216" spans="1:7" x14ac:dyDescent="0.25">
      <c r="A3216" t="s">
        <v>53</v>
      </c>
      <c r="B3216">
        <v>-0.30981205449756199</v>
      </c>
      <c r="C3216">
        <v>2.1441136019597198E-2</v>
      </c>
      <c r="D3216">
        <v>-14.4494234920385</v>
      </c>
      <c r="E3216">
        <v>0</v>
      </c>
      <c r="F3216" t="s">
        <v>121</v>
      </c>
      <c r="G3216" t="s">
        <v>2756</v>
      </c>
    </row>
    <row r="3217" spans="1:7" x14ac:dyDescent="0.25">
      <c r="A3217" t="s">
        <v>54</v>
      </c>
      <c r="B3217">
        <v>-0.13978411133605101</v>
      </c>
      <c r="C3217">
        <v>1.3798969505518399E-2</v>
      </c>
      <c r="D3217">
        <v>-10.1300398758146</v>
      </c>
      <c r="E3217">
        <v>0</v>
      </c>
      <c r="F3217" t="s">
        <v>121</v>
      </c>
      <c r="G3217" t="s">
        <v>2757</v>
      </c>
    </row>
    <row r="3218" spans="1:7" x14ac:dyDescent="0.25">
      <c r="A3218" t="s">
        <v>55</v>
      </c>
      <c r="B3218">
        <v>-0.29480013315597098</v>
      </c>
      <c r="C3218">
        <v>1.3907496956450801E-2</v>
      </c>
      <c r="D3218">
        <v>-21.197209970930899</v>
      </c>
      <c r="E3218">
        <v>0</v>
      </c>
      <c r="F3218" t="s">
        <v>121</v>
      </c>
      <c r="G3218" t="s">
        <v>2758</v>
      </c>
    </row>
    <row r="3219" spans="1:7" x14ac:dyDescent="0.25">
      <c r="A3219" t="s">
        <v>56</v>
      </c>
      <c r="B3219">
        <v>-0.23901731968324599</v>
      </c>
      <c r="C3219">
        <v>1.4324036527173499E-2</v>
      </c>
      <c r="D3219">
        <v>-16.686450026137301</v>
      </c>
      <c r="E3219">
        <v>0</v>
      </c>
      <c r="F3219" t="s">
        <v>121</v>
      </c>
      <c r="G3219" t="s">
        <v>2759</v>
      </c>
    </row>
    <row r="3220" spans="1:7" x14ac:dyDescent="0.25">
      <c r="A3220" t="s">
        <v>57</v>
      </c>
      <c r="B3220">
        <v>-0.137656128160692</v>
      </c>
      <c r="C3220">
        <v>1.24113480643564E-2</v>
      </c>
      <c r="D3220">
        <v>-11.0911504090374</v>
      </c>
      <c r="E3220">
        <v>0</v>
      </c>
      <c r="F3220" t="s">
        <v>121</v>
      </c>
      <c r="G3220" t="s">
        <v>2760</v>
      </c>
    </row>
    <row r="3221" spans="1:7" x14ac:dyDescent="0.25">
      <c r="A3221" t="s">
        <v>58</v>
      </c>
      <c r="B3221">
        <v>-0.22090846784898299</v>
      </c>
      <c r="C3221">
        <v>1.23238350622935E-2</v>
      </c>
      <c r="D3221">
        <v>-17.925302207661201</v>
      </c>
      <c r="E3221">
        <v>0</v>
      </c>
      <c r="F3221" t="s">
        <v>121</v>
      </c>
      <c r="G3221" t="s">
        <v>2761</v>
      </c>
    </row>
    <row r="3222" spans="1:7" x14ac:dyDescent="0.25">
      <c r="A3222" t="s">
        <v>59</v>
      </c>
      <c r="B3222">
        <v>-0.17352243495743</v>
      </c>
      <c r="C3222">
        <v>1.2736773428451399E-2</v>
      </c>
      <c r="D3222">
        <v>-13.6237357076491</v>
      </c>
      <c r="E3222">
        <v>0</v>
      </c>
      <c r="F3222" t="s">
        <v>121</v>
      </c>
      <c r="G3222" t="s">
        <v>2762</v>
      </c>
    </row>
    <row r="3223" spans="1:7" x14ac:dyDescent="0.25">
      <c r="A3223" t="s">
        <v>60</v>
      </c>
      <c r="B3223">
        <v>-0.14945648020777799</v>
      </c>
      <c r="C3223">
        <v>1.35656964846733E-2</v>
      </c>
      <c r="D3223">
        <v>-11.017236039199</v>
      </c>
      <c r="E3223">
        <v>0</v>
      </c>
      <c r="F3223" t="s">
        <v>121</v>
      </c>
      <c r="G3223" t="s">
        <v>2763</v>
      </c>
    </row>
    <row r="3224" spans="1:7" x14ac:dyDescent="0.25">
      <c r="A3224" t="s">
        <v>61</v>
      </c>
      <c r="B3224">
        <v>-0.27864617657882601</v>
      </c>
      <c r="C3224">
        <v>1.37544845533938E-2</v>
      </c>
      <c r="D3224">
        <v>-20.258569159545299</v>
      </c>
      <c r="E3224">
        <v>0</v>
      </c>
      <c r="F3224" t="s">
        <v>121</v>
      </c>
      <c r="G3224" t="s">
        <v>2764</v>
      </c>
    </row>
    <row r="3225" spans="1:7" x14ac:dyDescent="0.25">
      <c r="A3225" t="s">
        <v>62</v>
      </c>
      <c r="B3225">
        <v>-0.26117957509364298</v>
      </c>
      <c r="C3225">
        <v>1.4161224994958499E-2</v>
      </c>
      <c r="D3225">
        <v>-18.443289700334901</v>
      </c>
      <c r="E3225">
        <v>0</v>
      </c>
      <c r="F3225" t="s">
        <v>121</v>
      </c>
      <c r="G3225" t="s">
        <v>2765</v>
      </c>
    </row>
    <row r="3226" spans="1:7" x14ac:dyDescent="0.25">
      <c r="A3226" t="s">
        <v>63</v>
      </c>
      <c r="B3226">
        <v>-0.159833011143445</v>
      </c>
      <c r="C3226">
        <v>1.6431003241042099E-2</v>
      </c>
      <c r="D3226">
        <v>-9.7275259945300707</v>
      </c>
      <c r="E3226">
        <v>0</v>
      </c>
      <c r="F3226" t="s">
        <v>121</v>
      </c>
      <c r="G3226" t="s">
        <v>2766</v>
      </c>
    </row>
    <row r="3227" spans="1:7" x14ac:dyDescent="0.25">
      <c r="A3227" t="s">
        <v>64</v>
      </c>
      <c r="B3227">
        <v>-0.31303203945480401</v>
      </c>
      <c r="C3227">
        <v>1.71155954480963E-2</v>
      </c>
      <c r="D3227">
        <v>-18.289287124370599</v>
      </c>
      <c r="E3227">
        <v>0</v>
      </c>
      <c r="F3227" t="s">
        <v>121</v>
      </c>
      <c r="G3227" t="s">
        <v>2767</v>
      </c>
    </row>
    <row r="3228" spans="1:7" x14ac:dyDescent="0.25">
      <c r="A3228" t="s">
        <v>65</v>
      </c>
      <c r="B3228">
        <v>-0.285682705807281</v>
      </c>
      <c r="C3228">
        <v>1.7561359551431899E-2</v>
      </c>
      <c r="D3228">
        <v>-16.267687303514499</v>
      </c>
      <c r="E3228">
        <v>0</v>
      </c>
      <c r="F3228" t="s">
        <v>121</v>
      </c>
      <c r="G3228" t="s">
        <v>2768</v>
      </c>
    </row>
    <row r="3229" spans="1:7" x14ac:dyDescent="0.25">
      <c r="A3229" t="s">
        <v>66</v>
      </c>
      <c r="B3229">
        <v>-0.157468324843475</v>
      </c>
      <c r="C3229">
        <v>1.2998435184950601E-2</v>
      </c>
      <c r="D3229">
        <v>-12.1144062806721</v>
      </c>
      <c r="E3229">
        <v>0</v>
      </c>
      <c r="F3229" t="s">
        <v>121</v>
      </c>
      <c r="G3229" t="s">
        <v>2769</v>
      </c>
    </row>
    <row r="3230" spans="1:7" x14ac:dyDescent="0.25">
      <c r="A3230" t="s">
        <v>67</v>
      </c>
      <c r="B3230">
        <v>-0.28273145935997401</v>
      </c>
      <c r="C3230">
        <v>1.3343884330384401E-2</v>
      </c>
      <c r="D3230">
        <v>-21.1880927891578</v>
      </c>
      <c r="E3230">
        <v>0</v>
      </c>
      <c r="F3230" t="s">
        <v>121</v>
      </c>
      <c r="G3230" t="s">
        <v>2770</v>
      </c>
    </row>
    <row r="3231" spans="1:7" x14ac:dyDescent="0.25">
      <c r="A3231" t="s">
        <v>68</v>
      </c>
      <c r="B3231">
        <v>-0.264469875646687</v>
      </c>
      <c r="C3231">
        <v>1.36699525098611E-2</v>
      </c>
      <c r="D3231">
        <v>-19.3468028111953</v>
      </c>
      <c r="E3231">
        <v>0</v>
      </c>
      <c r="F3231" t="s">
        <v>121</v>
      </c>
      <c r="G3231" t="s">
        <v>2771</v>
      </c>
    </row>
    <row r="3232" spans="1:7" x14ac:dyDescent="0.25">
      <c r="A3232" t="s">
        <v>69</v>
      </c>
      <c r="B3232">
        <v>-0.164366584367552</v>
      </c>
      <c r="C3232">
        <v>1.36096422262102E-2</v>
      </c>
      <c r="D3232">
        <v>-12.077215670740101</v>
      </c>
      <c r="E3232">
        <v>0</v>
      </c>
      <c r="F3232" t="s">
        <v>121</v>
      </c>
      <c r="G3232" t="s">
        <v>2772</v>
      </c>
    </row>
    <row r="3233" spans="1:7" x14ac:dyDescent="0.25">
      <c r="A3233" t="s">
        <v>70</v>
      </c>
      <c r="B3233">
        <v>-0.27021985697266898</v>
      </c>
      <c r="C3233">
        <v>1.40283488103313E-2</v>
      </c>
      <c r="D3233">
        <v>-19.262413604490899</v>
      </c>
      <c r="E3233">
        <v>0</v>
      </c>
      <c r="F3233" t="s">
        <v>121</v>
      </c>
      <c r="G3233" t="s">
        <v>2773</v>
      </c>
    </row>
    <row r="3234" spans="1:7" x14ac:dyDescent="0.25">
      <c r="A3234" t="s">
        <v>71</v>
      </c>
      <c r="B3234">
        <v>-0.26994626452958398</v>
      </c>
      <c r="C3234">
        <v>1.42866702405495E-2</v>
      </c>
      <c r="D3234">
        <v>-18.894974125139498</v>
      </c>
      <c r="E3234">
        <v>0</v>
      </c>
      <c r="F3234" t="s">
        <v>121</v>
      </c>
      <c r="G3234" t="s">
        <v>2774</v>
      </c>
    </row>
    <row r="3235" spans="1:7" x14ac:dyDescent="0.25">
      <c r="A3235" t="s">
        <v>72</v>
      </c>
      <c r="B3235">
        <v>3.55834396699637E-3</v>
      </c>
      <c r="C3235">
        <v>1.22127201893874E-2</v>
      </c>
      <c r="D3235">
        <v>0.29136375122132802</v>
      </c>
      <c r="E3235">
        <v>0.77077351650000003</v>
      </c>
      <c r="F3235" t="s">
        <v>7184</v>
      </c>
      <c r="G3235" t="s">
        <v>7592</v>
      </c>
    </row>
    <row r="3236" spans="1:7" x14ac:dyDescent="0.25">
      <c r="A3236" t="s">
        <v>73</v>
      </c>
      <c r="B3236">
        <v>-0.112163426108966</v>
      </c>
      <c r="C3236">
        <v>1.3133675011576199E-2</v>
      </c>
      <c r="D3236">
        <v>-8.5401402128577004</v>
      </c>
      <c r="E3236">
        <v>0</v>
      </c>
      <c r="F3236" t="s">
        <v>121</v>
      </c>
      <c r="G3236" t="s">
        <v>7593</v>
      </c>
    </row>
    <row r="3237" spans="1:7" x14ac:dyDescent="0.25">
      <c r="A3237" t="s">
        <v>74</v>
      </c>
      <c r="B3237">
        <v>-0.105402262711862</v>
      </c>
      <c r="C3237">
        <v>1.26290280724014E-2</v>
      </c>
      <c r="D3237">
        <v>-8.3460312311920095</v>
      </c>
      <c r="E3237">
        <v>0</v>
      </c>
      <c r="F3237" t="s">
        <v>121</v>
      </c>
      <c r="G3237" t="s">
        <v>7594</v>
      </c>
    </row>
    <row r="3238" spans="1:7" x14ac:dyDescent="0.25">
      <c r="A3238" t="s">
        <v>75</v>
      </c>
      <c r="B3238">
        <v>1.65308572698399E-2</v>
      </c>
      <c r="C3238">
        <v>1.3208921979710001E-2</v>
      </c>
      <c r="D3238">
        <v>1.25149177921049</v>
      </c>
      <c r="E3238">
        <v>0.2107569601</v>
      </c>
      <c r="F3238" t="s">
        <v>7184</v>
      </c>
      <c r="G3238" t="s">
        <v>2775</v>
      </c>
    </row>
    <row r="3239" spans="1:7" x14ac:dyDescent="0.25">
      <c r="A3239" t="s">
        <v>76</v>
      </c>
      <c r="B3239">
        <v>3.7230241142771701E-2</v>
      </c>
      <c r="C3239">
        <v>1.35377137828816E-2</v>
      </c>
      <c r="D3239">
        <v>2.7501128875873602</v>
      </c>
      <c r="E3239">
        <v>5.9581497999999997E-3</v>
      </c>
      <c r="F3239" t="s">
        <v>134</v>
      </c>
      <c r="G3239" t="s">
        <v>2776</v>
      </c>
    </row>
    <row r="3240" spans="1:7" x14ac:dyDescent="0.25">
      <c r="A3240" t="s">
        <v>77</v>
      </c>
      <c r="B3240">
        <v>1.4322525125690801E-2</v>
      </c>
      <c r="C3240">
        <v>1.35280778791064E-2</v>
      </c>
      <c r="D3240">
        <v>1.0587258037456599</v>
      </c>
      <c r="E3240">
        <v>0.28972628789999999</v>
      </c>
      <c r="F3240" t="s">
        <v>7184</v>
      </c>
      <c r="G3240" t="s">
        <v>2777</v>
      </c>
    </row>
    <row r="3241" spans="1:7" x14ac:dyDescent="0.25">
      <c r="A3241" t="s">
        <v>78</v>
      </c>
      <c r="B3241">
        <v>5.1881492715481897E-3</v>
      </c>
      <c r="C3241">
        <v>1.33528277913815E-2</v>
      </c>
      <c r="D3241">
        <v>0.38854311256053498</v>
      </c>
      <c r="E3241">
        <v>0.69761467830000001</v>
      </c>
      <c r="F3241" t="s">
        <v>7184</v>
      </c>
      <c r="G3241" t="s">
        <v>2778</v>
      </c>
    </row>
    <row r="3242" spans="1:7" x14ac:dyDescent="0.25">
      <c r="A3242" t="s">
        <v>79</v>
      </c>
      <c r="B3242">
        <v>-3.6319290774971202E-2</v>
      </c>
      <c r="C3242">
        <v>1.4229600895420001E-2</v>
      </c>
      <c r="D3242">
        <v>-2.5523759269074899</v>
      </c>
      <c r="E3242">
        <v>1.0700031E-2</v>
      </c>
      <c r="F3242" t="s">
        <v>137</v>
      </c>
      <c r="G3242" t="s">
        <v>2779</v>
      </c>
    </row>
    <row r="3243" spans="1:7" x14ac:dyDescent="0.25">
      <c r="A3243" t="s">
        <v>80</v>
      </c>
      <c r="B3243">
        <v>-6.24279420330488E-2</v>
      </c>
      <c r="C3243">
        <v>1.3820985714971701E-2</v>
      </c>
      <c r="D3243">
        <v>-4.5168950551351204</v>
      </c>
      <c r="E3243">
        <v>6.2798000000000004E-6</v>
      </c>
      <c r="F3243" t="s">
        <v>121</v>
      </c>
      <c r="G3243" t="s">
        <v>2780</v>
      </c>
    </row>
    <row r="3244" spans="1:7" x14ac:dyDescent="0.25">
      <c r="A3244" t="s">
        <v>81</v>
      </c>
      <c r="B3244">
        <v>-1.73419299755974E-3</v>
      </c>
      <c r="C3244">
        <v>8.9016562330450806E-3</v>
      </c>
      <c r="D3244">
        <v>-0.19481689161641599</v>
      </c>
      <c r="E3244">
        <v>0.845536548</v>
      </c>
      <c r="F3244" t="s">
        <v>7184</v>
      </c>
      <c r="G3244" t="s">
        <v>2781</v>
      </c>
    </row>
    <row r="3245" spans="1:7" x14ac:dyDescent="0.25">
      <c r="A3245" t="s">
        <v>82</v>
      </c>
      <c r="B3245">
        <v>1.9758134811486298E-2</v>
      </c>
      <c r="C3245">
        <v>9.1988493769803899E-3</v>
      </c>
      <c r="D3245">
        <v>2.1478919810264498</v>
      </c>
      <c r="E3245">
        <v>3.1723850300000002E-2</v>
      </c>
      <c r="F3245" t="s">
        <v>137</v>
      </c>
      <c r="G3245" t="s">
        <v>2782</v>
      </c>
    </row>
    <row r="3246" spans="1:7" x14ac:dyDescent="0.25">
      <c r="A3246" t="s">
        <v>83</v>
      </c>
      <c r="B3246">
        <v>-4.5926145608213301E-2</v>
      </c>
      <c r="C3246">
        <v>9.2943880384195494E-3</v>
      </c>
      <c r="D3246">
        <v>-4.9412769747047003</v>
      </c>
      <c r="E3246">
        <v>7.7690000000000003E-7</v>
      </c>
      <c r="F3246" t="s">
        <v>121</v>
      </c>
      <c r="G3246" t="s">
        <v>2783</v>
      </c>
    </row>
    <row r="3247" spans="1:7" x14ac:dyDescent="0.25">
      <c r="A3247" t="s">
        <v>84</v>
      </c>
      <c r="B3247">
        <v>2.2042656283933698E-3</v>
      </c>
      <c r="C3247">
        <v>1.1703104831046999E-2</v>
      </c>
      <c r="D3247">
        <v>0.188348789506329</v>
      </c>
      <c r="E3247">
        <v>0.85060348259999996</v>
      </c>
      <c r="F3247" t="s">
        <v>7184</v>
      </c>
      <c r="G3247" t="s">
        <v>2784</v>
      </c>
    </row>
    <row r="3248" spans="1:7" x14ac:dyDescent="0.25">
      <c r="A3248" t="s">
        <v>85</v>
      </c>
      <c r="B3248">
        <v>-0.28314899345663103</v>
      </c>
      <c r="C3248">
        <v>1.2608680200109501E-2</v>
      </c>
      <c r="D3248">
        <v>-22.456671829472899</v>
      </c>
      <c r="E3248">
        <v>0</v>
      </c>
      <c r="F3248" t="s">
        <v>121</v>
      </c>
      <c r="G3248" t="s">
        <v>2785</v>
      </c>
    </row>
    <row r="3249" spans="1:7" x14ac:dyDescent="0.25">
      <c r="A3249" t="s">
        <v>86</v>
      </c>
      <c r="B3249">
        <v>-0.179281564253019</v>
      </c>
      <c r="C3249">
        <v>1.2284694833449E-2</v>
      </c>
      <c r="D3249">
        <v>-14.593896444612399</v>
      </c>
      <c r="E3249">
        <v>0</v>
      </c>
      <c r="F3249" t="s">
        <v>121</v>
      </c>
      <c r="G3249" t="s">
        <v>2786</v>
      </c>
    </row>
    <row r="3250" spans="1:7" x14ac:dyDescent="0.25">
      <c r="A3250" t="s">
        <v>7134</v>
      </c>
      <c r="B3250">
        <v>-5.6841845417927002E-3</v>
      </c>
      <c r="C3250">
        <v>1.0558032667434801E-3</v>
      </c>
      <c r="D3250">
        <v>-5.3837535086673602</v>
      </c>
      <c r="E3250">
        <v>7.3099999999999999E-8</v>
      </c>
      <c r="F3250" t="s">
        <v>121</v>
      </c>
      <c r="G3250" t="s">
        <v>7595</v>
      </c>
    </row>
    <row r="3251" spans="1:7" x14ac:dyDescent="0.25">
      <c r="A3251" t="s">
        <v>7135</v>
      </c>
      <c r="B3251">
        <v>2.7512307853045899E-5</v>
      </c>
      <c r="C3251">
        <v>1.30551181346244E-5</v>
      </c>
      <c r="D3251">
        <v>2.10739631532546</v>
      </c>
      <c r="E3251">
        <v>3.50848089E-2</v>
      </c>
      <c r="F3251" t="s">
        <v>137</v>
      </c>
      <c r="G3251" t="s">
        <v>7596</v>
      </c>
    </row>
    <row r="3252" spans="1:7" x14ac:dyDescent="0.25">
      <c r="A3252" t="s">
        <v>6</v>
      </c>
      <c r="B3252">
        <v>6.5736441070879197</v>
      </c>
      <c r="C3252">
        <v>4.6337099699913099E-2</v>
      </c>
      <c r="D3252">
        <v>141.86567889790101</v>
      </c>
      <c r="E3252">
        <v>0</v>
      </c>
      <c r="F3252" t="s">
        <v>121</v>
      </c>
      <c r="G3252" t="s">
        <v>2787</v>
      </c>
    </row>
    <row r="3253" spans="1:7" x14ac:dyDescent="0.25">
      <c r="A3253" t="s">
        <v>18</v>
      </c>
      <c r="B3253">
        <v>7.3409141771031097E-2</v>
      </c>
      <c r="C3253">
        <v>2.8782299359839801E-2</v>
      </c>
      <c r="D3253">
        <v>2.5504960827924501</v>
      </c>
      <c r="E3253">
        <v>1.0757905999999999E-2</v>
      </c>
      <c r="F3253" t="s">
        <v>137</v>
      </c>
      <c r="G3253" t="s">
        <v>2788</v>
      </c>
    </row>
    <row r="3254" spans="1:7" x14ac:dyDescent="0.25">
      <c r="A3254" t="s">
        <v>19</v>
      </c>
      <c r="B3254">
        <v>6.7346831162972298E-2</v>
      </c>
      <c r="C3254">
        <v>3.5497215547737701E-2</v>
      </c>
      <c r="D3254">
        <v>1.89724264632538</v>
      </c>
      <c r="E3254">
        <v>5.7797738500000001E-2</v>
      </c>
      <c r="F3254" t="s">
        <v>128</v>
      </c>
      <c r="G3254" t="s">
        <v>2789</v>
      </c>
    </row>
    <row r="3255" spans="1:7" x14ac:dyDescent="0.25">
      <c r="A3255" t="s">
        <v>20</v>
      </c>
      <c r="B3255">
        <v>0.115158562726217</v>
      </c>
      <c r="C3255">
        <v>3.3615920187017402E-2</v>
      </c>
      <c r="D3255">
        <v>3.42571502090524</v>
      </c>
      <c r="E3255">
        <v>6.1333890000000004E-4</v>
      </c>
      <c r="F3255" t="s">
        <v>121</v>
      </c>
      <c r="G3255" t="s">
        <v>2790</v>
      </c>
    </row>
    <row r="3256" spans="1:7" x14ac:dyDescent="0.25">
      <c r="A3256" t="s">
        <v>7</v>
      </c>
      <c r="B3256">
        <v>2.8893484853989699E-2</v>
      </c>
      <c r="C3256">
        <v>1.36714544968669E-3</v>
      </c>
      <c r="D3256">
        <v>21.134170369810501</v>
      </c>
      <c r="E3256">
        <v>0</v>
      </c>
      <c r="F3256" t="s">
        <v>121</v>
      </c>
      <c r="G3256" t="s">
        <v>2791</v>
      </c>
    </row>
    <row r="3257" spans="1:7" x14ac:dyDescent="0.25">
      <c r="A3257" t="s">
        <v>8</v>
      </c>
      <c r="B3257">
        <v>-3.1073706049145701E-4</v>
      </c>
      <c r="C3257">
        <v>1.7492576849586301E-5</v>
      </c>
      <c r="D3257">
        <v>-17.7639385645349</v>
      </c>
      <c r="E3257">
        <v>0</v>
      </c>
      <c r="F3257" t="s">
        <v>121</v>
      </c>
      <c r="G3257" t="s">
        <v>2792</v>
      </c>
    </row>
    <row r="3258" spans="1:7" x14ac:dyDescent="0.25">
      <c r="A3258" t="s">
        <v>21</v>
      </c>
      <c r="B3258">
        <v>-4.2626800619461197E-2</v>
      </c>
      <c r="C3258">
        <v>1.1796073918381E-2</v>
      </c>
      <c r="D3258">
        <v>-3.6136430573768199</v>
      </c>
      <c r="E3258">
        <v>3.0201810000000001E-4</v>
      </c>
      <c r="F3258" t="s">
        <v>121</v>
      </c>
      <c r="G3258" t="s">
        <v>7597</v>
      </c>
    </row>
    <row r="3259" spans="1:7" x14ac:dyDescent="0.25">
      <c r="A3259" t="s">
        <v>22</v>
      </c>
      <c r="B3259">
        <v>-2.66766717247508E-2</v>
      </c>
      <c r="C3259">
        <v>1.14909722888447E-2</v>
      </c>
      <c r="D3259">
        <v>-2.3215330308165698</v>
      </c>
      <c r="E3259">
        <v>2.0259356100000001E-2</v>
      </c>
      <c r="F3259" t="s">
        <v>137</v>
      </c>
      <c r="G3259" t="s">
        <v>2793</v>
      </c>
    </row>
    <row r="3260" spans="1:7" x14ac:dyDescent="0.25">
      <c r="A3260" t="s">
        <v>23</v>
      </c>
      <c r="B3260">
        <v>-5.1863157968911597E-2</v>
      </c>
      <c r="C3260">
        <v>1.54733208756365E-2</v>
      </c>
      <c r="D3260">
        <v>-3.3517793876150299</v>
      </c>
      <c r="E3260">
        <v>8.0312760000000004E-4</v>
      </c>
      <c r="F3260" t="s">
        <v>121</v>
      </c>
      <c r="G3260" t="s">
        <v>2794</v>
      </c>
    </row>
    <row r="3261" spans="1:7" x14ac:dyDescent="0.25">
      <c r="A3261" t="s">
        <v>24</v>
      </c>
      <c r="B3261">
        <v>-5.7751355024238303E-2</v>
      </c>
      <c r="C3261">
        <v>1.10915163751132E-2</v>
      </c>
      <c r="D3261">
        <v>-5.2068042881691996</v>
      </c>
      <c r="E3261">
        <v>1.924E-7</v>
      </c>
      <c r="F3261" t="s">
        <v>121</v>
      </c>
      <c r="G3261" t="s">
        <v>2795</v>
      </c>
    </row>
    <row r="3262" spans="1:7" x14ac:dyDescent="0.25">
      <c r="A3262" t="s">
        <v>25</v>
      </c>
      <c r="B3262">
        <v>-8.5217216109971197E-2</v>
      </c>
      <c r="C3262">
        <v>1.7423450000356101E-2</v>
      </c>
      <c r="D3262">
        <v>-4.8909496172244804</v>
      </c>
      <c r="E3262">
        <v>1.0045000000000001E-6</v>
      </c>
      <c r="F3262" t="s">
        <v>121</v>
      </c>
      <c r="G3262" t="s">
        <v>2796</v>
      </c>
    </row>
    <row r="3263" spans="1:7" x14ac:dyDescent="0.25">
      <c r="A3263" t="s">
        <v>26</v>
      </c>
      <c r="B3263">
        <v>-2.1487207258276301E-2</v>
      </c>
      <c r="C3263">
        <v>1.2133880785899101E-2</v>
      </c>
      <c r="D3263">
        <v>-1.7708437751627599</v>
      </c>
      <c r="E3263">
        <v>7.6588607899999994E-2</v>
      </c>
      <c r="F3263" t="s">
        <v>128</v>
      </c>
      <c r="G3263" t="s">
        <v>2797</v>
      </c>
    </row>
    <row r="3264" spans="1:7" x14ac:dyDescent="0.25">
      <c r="A3264" t="s">
        <v>27</v>
      </c>
      <c r="B3264">
        <v>-9.6173311553630295E-3</v>
      </c>
      <c r="C3264">
        <v>1.08515457503822E-2</v>
      </c>
      <c r="D3264">
        <v>-0.88626370625809703</v>
      </c>
      <c r="E3264">
        <v>0.37547678769999998</v>
      </c>
      <c r="F3264" t="s">
        <v>7184</v>
      </c>
      <c r="G3264" t="s">
        <v>2798</v>
      </c>
    </row>
    <row r="3265" spans="1:7" x14ac:dyDescent="0.25">
      <c r="A3265" t="s">
        <v>28</v>
      </c>
      <c r="B3265">
        <v>-3.7644764745961103E-2</v>
      </c>
      <c r="C3265">
        <v>1.1784112878431599E-2</v>
      </c>
      <c r="D3265">
        <v>-3.19453531498855</v>
      </c>
      <c r="E3265">
        <v>1.4008358000000001E-3</v>
      </c>
      <c r="F3265" t="s">
        <v>134</v>
      </c>
      <c r="G3265" t="s">
        <v>2799</v>
      </c>
    </row>
    <row r="3266" spans="1:7" x14ac:dyDescent="0.25">
      <c r="A3266" t="s">
        <v>29</v>
      </c>
      <c r="B3266">
        <v>-5.7381416358538002E-2</v>
      </c>
      <c r="C3266">
        <v>1.4404912679969699E-2</v>
      </c>
      <c r="D3266">
        <v>-3.9834615893456902</v>
      </c>
      <c r="E3266">
        <v>6.7948999999999996E-5</v>
      </c>
      <c r="F3266" t="s">
        <v>121</v>
      </c>
      <c r="G3266" t="s">
        <v>2800</v>
      </c>
    </row>
    <row r="3267" spans="1:7" x14ac:dyDescent="0.25">
      <c r="A3267" t="s">
        <v>30</v>
      </c>
      <c r="B3267">
        <v>-4.7800917023498701E-2</v>
      </c>
      <c r="C3267">
        <v>1.1219583220171201E-2</v>
      </c>
      <c r="D3267">
        <v>-4.2604895463103896</v>
      </c>
      <c r="E3267">
        <v>2.0409699999999999E-5</v>
      </c>
      <c r="F3267" t="s">
        <v>121</v>
      </c>
      <c r="G3267" t="s">
        <v>2801</v>
      </c>
    </row>
    <row r="3268" spans="1:7" x14ac:dyDescent="0.25">
      <c r="A3268" t="s">
        <v>31</v>
      </c>
      <c r="B3268">
        <v>-5.3165713171769498E-2</v>
      </c>
      <c r="C3268">
        <v>1.1862439728177699E-2</v>
      </c>
      <c r="D3268">
        <v>-4.4818531760782001</v>
      </c>
      <c r="E3268">
        <v>7.4049E-6</v>
      </c>
      <c r="F3268" t="s">
        <v>121</v>
      </c>
      <c r="G3268" t="s">
        <v>2802</v>
      </c>
    </row>
    <row r="3269" spans="1:7" x14ac:dyDescent="0.25">
      <c r="A3269" t="s">
        <v>32</v>
      </c>
      <c r="B3269">
        <v>-7.3641792391088201E-2</v>
      </c>
      <c r="C3269">
        <v>1.06478842886204E-2</v>
      </c>
      <c r="D3269">
        <v>-6.9160962304774802</v>
      </c>
      <c r="E3269">
        <v>0</v>
      </c>
      <c r="F3269" t="s">
        <v>121</v>
      </c>
      <c r="G3269" t="s">
        <v>7598</v>
      </c>
    </row>
    <row r="3270" spans="1:7" x14ac:dyDescent="0.25">
      <c r="A3270" t="s">
        <v>33</v>
      </c>
      <c r="B3270">
        <v>-5.0942922062762498E-2</v>
      </c>
      <c r="C3270">
        <v>1.11395753993602E-2</v>
      </c>
      <c r="D3270">
        <v>-4.5731475605154897</v>
      </c>
      <c r="E3270">
        <v>4.8080999999999998E-6</v>
      </c>
      <c r="F3270" t="s">
        <v>121</v>
      </c>
      <c r="G3270" t="s">
        <v>2803</v>
      </c>
    </row>
    <row r="3271" spans="1:7" x14ac:dyDescent="0.25">
      <c r="A3271" t="s">
        <v>34</v>
      </c>
      <c r="B3271">
        <v>-7.4468954754346395E-2</v>
      </c>
      <c r="C3271">
        <v>1.1559591217046699E-2</v>
      </c>
      <c r="D3271">
        <v>-6.4421789106632703</v>
      </c>
      <c r="E3271">
        <v>1E-10</v>
      </c>
      <c r="F3271" t="s">
        <v>121</v>
      </c>
      <c r="G3271" t="s">
        <v>2804</v>
      </c>
    </row>
    <row r="3272" spans="1:7" x14ac:dyDescent="0.25">
      <c r="A3272" t="s">
        <v>35</v>
      </c>
      <c r="B3272">
        <v>-5.3063383666638E-2</v>
      </c>
      <c r="C3272">
        <v>7.6156481398271698E-3</v>
      </c>
      <c r="D3272">
        <v>-6.9676779562773001</v>
      </c>
      <c r="E3272">
        <v>0</v>
      </c>
      <c r="F3272" t="s">
        <v>121</v>
      </c>
      <c r="G3272" t="s">
        <v>2805</v>
      </c>
    </row>
    <row r="3273" spans="1:7" x14ac:dyDescent="0.25">
      <c r="A3273" t="s">
        <v>36</v>
      </c>
      <c r="B3273">
        <v>-6.0734159066084398E-2</v>
      </c>
      <c r="C3273">
        <v>1.0325821992554499E-2</v>
      </c>
      <c r="D3273">
        <v>-5.8817747497368398</v>
      </c>
      <c r="E3273">
        <v>4.1000000000000003E-9</v>
      </c>
      <c r="F3273" t="s">
        <v>121</v>
      </c>
      <c r="G3273" t="s">
        <v>2806</v>
      </c>
    </row>
    <row r="3274" spans="1:7" x14ac:dyDescent="0.25">
      <c r="A3274" t="s">
        <v>7132</v>
      </c>
      <c r="B3274">
        <v>9.1541638913964093E-2</v>
      </c>
      <c r="C3274">
        <v>2.0142278870734699E-2</v>
      </c>
      <c r="D3274">
        <v>4.5447508447997604</v>
      </c>
      <c r="E3274">
        <v>5.5041000000000004E-6</v>
      </c>
      <c r="F3274" t="s">
        <v>121</v>
      </c>
      <c r="G3274" t="s">
        <v>7599</v>
      </c>
    </row>
    <row r="3275" spans="1:7" x14ac:dyDescent="0.25">
      <c r="A3275" t="s">
        <v>37</v>
      </c>
      <c r="B3275">
        <v>-0.29035012107848601</v>
      </c>
      <c r="C3275">
        <v>3.3632197086233199E-3</v>
      </c>
      <c r="D3275">
        <v>-86.331000122895801</v>
      </c>
      <c r="E3275">
        <v>0</v>
      </c>
      <c r="F3275" t="s">
        <v>121</v>
      </c>
      <c r="G3275" t="s">
        <v>7600</v>
      </c>
    </row>
    <row r="3276" spans="1:7" x14ac:dyDescent="0.25">
      <c r="A3276" t="s">
        <v>38</v>
      </c>
      <c r="B3276">
        <v>-0.22488182288969699</v>
      </c>
      <c r="C3276">
        <v>6.0999866325824603E-3</v>
      </c>
      <c r="D3276">
        <v>-36.865953392178497</v>
      </c>
      <c r="E3276">
        <v>0</v>
      </c>
      <c r="F3276" t="s">
        <v>121</v>
      </c>
      <c r="G3276" t="s">
        <v>2807</v>
      </c>
    </row>
    <row r="3277" spans="1:7" x14ac:dyDescent="0.25">
      <c r="A3277" t="s">
        <v>9</v>
      </c>
      <c r="B3277">
        <v>-0.110695560704204</v>
      </c>
      <c r="C3277">
        <v>2.36633941971979E-3</v>
      </c>
      <c r="D3277">
        <v>-46.7792404511912</v>
      </c>
      <c r="E3277">
        <v>0</v>
      </c>
      <c r="F3277" t="s">
        <v>121</v>
      </c>
      <c r="G3277" t="s">
        <v>2808</v>
      </c>
    </row>
    <row r="3278" spans="1:7" x14ac:dyDescent="0.25">
      <c r="A3278" t="s">
        <v>10</v>
      </c>
      <c r="B3278">
        <v>-3.7120603149760302E-3</v>
      </c>
      <c r="C3278">
        <v>3.7542218578623002E-3</v>
      </c>
      <c r="D3278">
        <v>-0.98876956544324401</v>
      </c>
      <c r="E3278">
        <v>0.32277740900000002</v>
      </c>
      <c r="F3278" t="s">
        <v>7184</v>
      </c>
      <c r="G3278" t="s">
        <v>2809</v>
      </c>
    </row>
    <row r="3279" spans="1:7" x14ac:dyDescent="0.25">
      <c r="A3279" t="s">
        <v>11</v>
      </c>
      <c r="B3279">
        <v>4.6804571918902397E-3</v>
      </c>
      <c r="C3279">
        <v>1.02292414443922E-2</v>
      </c>
      <c r="D3279">
        <v>0.45755662502776401</v>
      </c>
      <c r="E3279">
        <v>0.64727163970000001</v>
      </c>
      <c r="F3279" t="s">
        <v>7184</v>
      </c>
      <c r="G3279" t="s">
        <v>2810</v>
      </c>
    </row>
    <row r="3280" spans="1:7" x14ac:dyDescent="0.25">
      <c r="A3280" t="s">
        <v>7133</v>
      </c>
      <c r="B3280">
        <v>1.18725758901449E-2</v>
      </c>
      <c r="C3280">
        <v>2.4902212947514298E-3</v>
      </c>
      <c r="D3280">
        <v>4.7676790473073298</v>
      </c>
      <c r="E3280">
        <v>1.8653E-6</v>
      </c>
      <c r="F3280" t="s">
        <v>121</v>
      </c>
      <c r="G3280" t="s">
        <v>7601</v>
      </c>
    </row>
    <row r="3281" spans="1:7" x14ac:dyDescent="0.25">
      <c r="A3281" t="s">
        <v>12</v>
      </c>
      <c r="B3281">
        <v>-7.9719542689128897E-2</v>
      </c>
      <c r="C3281">
        <v>3.8376093203353299E-2</v>
      </c>
      <c r="D3281">
        <v>-2.07732304241337</v>
      </c>
      <c r="E3281">
        <v>3.7773361800000002E-2</v>
      </c>
      <c r="F3281" t="s">
        <v>137</v>
      </c>
      <c r="G3281" t="s">
        <v>2811</v>
      </c>
    </row>
    <row r="3282" spans="1:7" x14ac:dyDescent="0.25">
      <c r="A3282" t="s">
        <v>13</v>
      </c>
      <c r="B3282">
        <v>5.75067470974054E-2</v>
      </c>
      <c r="C3282">
        <v>3.83927694438825E-2</v>
      </c>
      <c r="D3282">
        <v>1.4978535784312501</v>
      </c>
      <c r="E3282">
        <v>0.13417329040000001</v>
      </c>
      <c r="F3282" t="s">
        <v>7184</v>
      </c>
      <c r="G3282" t="s">
        <v>2812</v>
      </c>
    </row>
    <row r="3283" spans="1:7" x14ac:dyDescent="0.25">
      <c r="A3283" t="s">
        <v>14</v>
      </c>
      <c r="B3283">
        <v>-3.7643986140447901E-2</v>
      </c>
      <c r="C3283">
        <v>3.8361764075108197E-2</v>
      </c>
      <c r="D3283">
        <v>-0.98128923546750801</v>
      </c>
      <c r="E3283">
        <v>0.32645162900000002</v>
      </c>
      <c r="F3283" t="s">
        <v>7184</v>
      </c>
      <c r="G3283" t="s">
        <v>2813</v>
      </c>
    </row>
    <row r="3284" spans="1:7" x14ac:dyDescent="0.25">
      <c r="A3284" t="s">
        <v>15</v>
      </c>
      <c r="B3284">
        <v>9.7280524079148296E-3</v>
      </c>
      <c r="C3284">
        <v>3.8376579161114303E-2</v>
      </c>
      <c r="D3284">
        <v>0.25348930573186501</v>
      </c>
      <c r="E3284">
        <v>0.79989045329999997</v>
      </c>
      <c r="F3284" t="s">
        <v>7184</v>
      </c>
      <c r="G3284" t="s">
        <v>2814</v>
      </c>
    </row>
    <row r="3285" spans="1:7" x14ac:dyDescent="0.25">
      <c r="A3285" t="s">
        <v>16</v>
      </c>
      <c r="B3285">
        <v>-0.110643816578439</v>
      </c>
      <c r="C3285">
        <v>3.8547643271345598E-2</v>
      </c>
      <c r="D3285">
        <v>-2.8703133885408301</v>
      </c>
      <c r="E3285">
        <v>4.1011946999999997E-3</v>
      </c>
      <c r="F3285" t="s">
        <v>134</v>
      </c>
      <c r="G3285" t="s">
        <v>2815</v>
      </c>
    </row>
    <row r="3286" spans="1:7" x14ac:dyDescent="0.25">
      <c r="A3286" t="s">
        <v>17</v>
      </c>
      <c r="B3286">
        <v>0.123016673222989</v>
      </c>
      <c r="C3286">
        <v>3.8470007203043E-2</v>
      </c>
      <c r="D3286">
        <v>3.19772940446079</v>
      </c>
      <c r="E3286">
        <v>1.3854141E-3</v>
      </c>
      <c r="F3286" t="s">
        <v>134</v>
      </c>
      <c r="G3286" t="s">
        <v>2816</v>
      </c>
    </row>
    <row r="3287" spans="1:7" x14ac:dyDescent="0.25">
      <c r="A3287" t="s">
        <v>155</v>
      </c>
      <c r="B3287">
        <v>1.0296895222319399E-2</v>
      </c>
      <c r="C3287">
        <v>1.5085056069319301E-3</v>
      </c>
      <c r="D3287">
        <v>6.8258912495935196</v>
      </c>
      <c r="E3287">
        <v>0</v>
      </c>
      <c r="F3287" t="s">
        <v>121</v>
      </c>
      <c r="G3287" t="s">
        <v>2817</v>
      </c>
    </row>
    <row r="3288" spans="1:7" x14ac:dyDescent="0.25">
      <c r="A3288" t="s">
        <v>157</v>
      </c>
      <c r="B3288">
        <v>4.3113631003199898E-2</v>
      </c>
      <c r="C3288">
        <v>1.7952175844937899E-3</v>
      </c>
      <c r="D3288">
        <v>24.015824808978198</v>
      </c>
      <c r="E3288">
        <v>0</v>
      </c>
      <c r="F3288" t="s">
        <v>121</v>
      </c>
      <c r="G3288" t="s">
        <v>2818</v>
      </c>
    </row>
    <row r="3289" spans="1:7" x14ac:dyDescent="0.25">
      <c r="A3289" t="s">
        <v>159</v>
      </c>
      <c r="B3289">
        <v>2.8743200285238801E-2</v>
      </c>
      <c r="C3289">
        <v>1.73389841595802E-3</v>
      </c>
      <c r="D3289">
        <v>16.577211225697699</v>
      </c>
      <c r="E3289">
        <v>0</v>
      </c>
      <c r="F3289" t="s">
        <v>121</v>
      </c>
      <c r="G3289" t="s">
        <v>2819</v>
      </c>
    </row>
    <row r="3290" spans="1:7" x14ac:dyDescent="0.25">
      <c r="A3290" t="s">
        <v>161</v>
      </c>
      <c r="B3290">
        <v>-1.03005147435951E-4</v>
      </c>
      <c r="C3290">
        <v>1.9281980407635298E-5</v>
      </c>
      <c r="D3290">
        <v>-5.3420419095106197</v>
      </c>
      <c r="E3290">
        <v>9.2000000000000003E-8</v>
      </c>
      <c r="F3290" t="s">
        <v>121</v>
      </c>
      <c r="G3290" t="s">
        <v>2820</v>
      </c>
    </row>
    <row r="3291" spans="1:7" x14ac:dyDescent="0.25">
      <c r="A3291" t="s">
        <v>163</v>
      </c>
      <c r="B3291">
        <v>-4.3217109180126301E-4</v>
      </c>
      <c r="C3291">
        <v>2.2194145082933698E-5</v>
      </c>
      <c r="D3291">
        <v>-19.4723018249341</v>
      </c>
      <c r="E3291">
        <v>0</v>
      </c>
      <c r="F3291" t="s">
        <v>121</v>
      </c>
      <c r="G3291" t="s">
        <v>2821</v>
      </c>
    </row>
    <row r="3292" spans="1:7" x14ac:dyDescent="0.25">
      <c r="A3292" t="s">
        <v>165</v>
      </c>
      <c r="B3292">
        <v>-3.18295670084247E-4</v>
      </c>
      <c r="C3292">
        <v>2.1800203792299599E-5</v>
      </c>
      <c r="D3292">
        <v>-14.600582321009201</v>
      </c>
      <c r="E3292">
        <v>0</v>
      </c>
      <c r="F3292" t="s">
        <v>121</v>
      </c>
      <c r="G3292" t="s">
        <v>2822</v>
      </c>
    </row>
    <row r="3293" spans="1:7" x14ac:dyDescent="0.25">
      <c r="A3293" t="s">
        <v>39</v>
      </c>
      <c r="B3293">
        <v>-0.168059055723559</v>
      </c>
      <c r="C3293">
        <v>1.3861732831344301E-2</v>
      </c>
      <c r="D3293">
        <v>-12.123957211434799</v>
      </c>
      <c r="E3293">
        <v>0</v>
      </c>
      <c r="F3293" t="s">
        <v>121</v>
      </c>
      <c r="G3293" t="s">
        <v>7602</v>
      </c>
    </row>
    <row r="3294" spans="1:7" x14ac:dyDescent="0.25">
      <c r="A3294" t="s">
        <v>40</v>
      </c>
      <c r="B3294">
        <v>-0.30473286617921702</v>
      </c>
      <c r="C3294">
        <v>1.43403235328869E-2</v>
      </c>
      <c r="D3294">
        <v>-21.250069113180501</v>
      </c>
      <c r="E3294">
        <v>0</v>
      </c>
      <c r="F3294" t="s">
        <v>121</v>
      </c>
      <c r="G3294" t="s">
        <v>7603</v>
      </c>
    </row>
    <row r="3295" spans="1:7" x14ac:dyDescent="0.25">
      <c r="A3295" t="s">
        <v>41</v>
      </c>
      <c r="B3295">
        <v>-0.27421620494711102</v>
      </c>
      <c r="C3295">
        <v>1.4593763024123E-2</v>
      </c>
      <c r="D3295">
        <v>-18.789958730578299</v>
      </c>
      <c r="E3295">
        <v>0</v>
      </c>
      <c r="F3295" t="s">
        <v>121</v>
      </c>
      <c r="G3295" t="s">
        <v>7604</v>
      </c>
    </row>
    <row r="3296" spans="1:7" x14ac:dyDescent="0.25">
      <c r="A3296" t="s">
        <v>42</v>
      </c>
      <c r="B3296">
        <v>-0.14973476171959399</v>
      </c>
      <c r="C3296">
        <v>1.3301927985045399E-2</v>
      </c>
      <c r="D3296">
        <v>-11.256620986667</v>
      </c>
      <c r="E3296">
        <v>0</v>
      </c>
      <c r="F3296" t="s">
        <v>121</v>
      </c>
      <c r="G3296" t="s">
        <v>2823</v>
      </c>
    </row>
    <row r="3297" spans="1:7" x14ac:dyDescent="0.25">
      <c r="A3297" t="s">
        <v>43</v>
      </c>
      <c r="B3297">
        <v>-0.263836061193092</v>
      </c>
      <c r="C3297">
        <v>1.35014477793917E-2</v>
      </c>
      <c r="D3297">
        <v>-19.541316272452399</v>
      </c>
      <c r="E3297">
        <v>0</v>
      </c>
      <c r="F3297" t="s">
        <v>121</v>
      </c>
      <c r="G3297" t="s">
        <v>2824</v>
      </c>
    </row>
    <row r="3298" spans="1:7" x14ac:dyDescent="0.25">
      <c r="A3298" t="s">
        <v>44</v>
      </c>
      <c r="B3298">
        <v>-0.23696211976774501</v>
      </c>
      <c r="C3298">
        <v>1.3887013908417799E-2</v>
      </c>
      <c r="D3298">
        <v>-17.063576182069401</v>
      </c>
      <c r="E3298">
        <v>0</v>
      </c>
      <c r="F3298" t="s">
        <v>121</v>
      </c>
      <c r="G3298" t="s">
        <v>2825</v>
      </c>
    </row>
    <row r="3299" spans="1:7" x14ac:dyDescent="0.25">
      <c r="A3299" t="s">
        <v>45</v>
      </c>
      <c r="B3299">
        <v>-0.17184581268517901</v>
      </c>
      <c r="C3299">
        <v>1.77066807643547E-2</v>
      </c>
      <c r="D3299">
        <v>-9.7051398267212896</v>
      </c>
      <c r="E3299">
        <v>0</v>
      </c>
      <c r="F3299" t="s">
        <v>121</v>
      </c>
      <c r="G3299" t="s">
        <v>2826</v>
      </c>
    </row>
    <row r="3300" spans="1:7" x14ac:dyDescent="0.25">
      <c r="A3300" t="s">
        <v>46</v>
      </c>
      <c r="B3300">
        <v>-0.28289728269405301</v>
      </c>
      <c r="C3300">
        <v>1.8511251357211499E-2</v>
      </c>
      <c r="D3300">
        <v>-15.282450507261</v>
      </c>
      <c r="E3300">
        <v>0</v>
      </c>
      <c r="F3300" t="s">
        <v>121</v>
      </c>
      <c r="G3300" t="s">
        <v>2827</v>
      </c>
    </row>
    <row r="3301" spans="1:7" x14ac:dyDescent="0.25">
      <c r="A3301" t="s">
        <v>47</v>
      </c>
      <c r="B3301">
        <v>-0.28317124068599903</v>
      </c>
      <c r="C3301">
        <v>1.8856653418554501E-2</v>
      </c>
      <c r="D3301">
        <v>-15.0170464716377</v>
      </c>
      <c r="E3301">
        <v>0</v>
      </c>
      <c r="F3301" t="s">
        <v>121</v>
      </c>
      <c r="G3301" t="s">
        <v>2828</v>
      </c>
    </row>
    <row r="3302" spans="1:7" x14ac:dyDescent="0.25">
      <c r="A3302" t="s">
        <v>48</v>
      </c>
      <c r="B3302">
        <v>-0.14768337174361601</v>
      </c>
      <c r="C3302">
        <v>1.27869609021225E-2</v>
      </c>
      <c r="D3302">
        <v>-11.549528685827299</v>
      </c>
      <c r="E3302">
        <v>0</v>
      </c>
      <c r="F3302" t="s">
        <v>121</v>
      </c>
      <c r="G3302" t="s">
        <v>2829</v>
      </c>
    </row>
    <row r="3303" spans="1:7" x14ac:dyDescent="0.25">
      <c r="A3303" t="s">
        <v>49</v>
      </c>
      <c r="B3303">
        <v>-0.26103523535099998</v>
      </c>
      <c r="C3303">
        <v>1.29785985979648E-2</v>
      </c>
      <c r="D3303">
        <v>-20.112744329109201</v>
      </c>
      <c r="E3303">
        <v>0</v>
      </c>
      <c r="F3303" t="s">
        <v>121</v>
      </c>
      <c r="G3303" t="s">
        <v>2830</v>
      </c>
    </row>
    <row r="3304" spans="1:7" x14ac:dyDescent="0.25">
      <c r="A3304" t="s">
        <v>50</v>
      </c>
      <c r="B3304">
        <v>-0.24768596687389999</v>
      </c>
      <c r="C3304">
        <v>1.34099579723261E-2</v>
      </c>
      <c r="D3304">
        <v>-18.470301501693399</v>
      </c>
      <c r="E3304">
        <v>0</v>
      </c>
      <c r="F3304" t="s">
        <v>121</v>
      </c>
      <c r="G3304" t="s">
        <v>2831</v>
      </c>
    </row>
    <row r="3305" spans="1:7" x14ac:dyDescent="0.25">
      <c r="A3305" t="s">
        <v>51</v>
      </c>
      <c r="B3305">
        <v>-0.155961049741417</v>
      </c>
      <c r="C3305">
        <v>1.9816543940531901E-2</v>
      </c>
      <c r="D3305">
        <v>-7.8702446909736103</v>
      </c>
      <c r="E3305">
        <v>0</v>
      </c>
      <c r="F3305" t="s">
        <v>121</v>
      </c>
      <c r="G3305" t="s">
        <v>2832</v>
      </c>
    </row>
    <row r="3306" spans="1:7" x14ac:dyDescent="0.25">
      <c r="A3306" t="s">
        <v>52</v>
      </c>
      <c r="B3306">
        <v>-0.27613398928539601</v>
      </c>
      <c r="C3306">
        <v>2.0802790861658101E-2</v>
      </c>
      <c r="D3306">
        <v>-13.273891523581201</v>
      </c>
      <c r="E3306">
        <v>0</v>
      </c>
      <c r="F3306" t="s">
        <v>121</v>
      </c>
      <c r="G3306" t="s">
        <v>2833</v>
      </c>
    </row>
    <row r="3307" spans="1:7" x14ac:dyDescent="0.25">
      <c r="A3307" t="s">
        <v>53</v>
      </c>
      <c r="B3307">
        <v>-0.308361419288468</v>
      </c>
      <c r="C3307">
        <v>2.16033125685458E-2</v>
      </c>
      <c r="D3307">
        <v>-14.273802608283299</v>
      </c>
      <c r="E3307">
        <v>0</v>
      </c>
      <c r="F3307" t="s">
        <v>121</v>
      </c>
      <c r="G3307" t="s">
        <v>2834</v>
      </c>
    </row>
    <row r="3308" spans="1:7" x14ac:dyDescent="0.25">
      <c r="A3308" t="s">
        <v>54</v>
      </c>
      <c r="B3308">
        <v>-0.14051079653673601</v>
      </c>
      <c r="C3308">
        <v>1.39033422053327E-2</v>
      </c>
      <c r="D3308">
        <v>-10.1062603841285</v>
      </c>
      <c r="E3308">
        <v>0</v>
      </c>
      <c r="F3308" t="s">
        <v>121</v>
      </c>
      <c r="G3308" t="s">
        <v>2835</v>
      </c>
    </row>
    <row r="3309" spans="1:7" x14ac:dyDescent="0.25">
      <c r="A3309" t="s">
        <v>55</v>
      </c>
      <c r="B3309">
        <v>-0.29634340457001601</v>
      </c>
      <c r="C3309">
        <v>1.4012690536625299E-2</v>
      </c>
      <c r="D3309">
        <v>-21.148215882985198</v>
      </c>
      <c r="E3309">
        <v>0</v>
      </c>
      <c r="F3309" t="s">
        <v>121</v>
      </c>
      <c r="G3309" t="s">
        <v>2836</v>
      </c>
    </row>
    <row r="3310" spans="1:7" x14ac:dyDescent="0.25">
      <c r="A3310" t="s">
        <v>56</v>
      </c>
      <c r="B3310">
        <v>-0.238262681622636</v>
      </c>
      <c r="C3310">
        <v>1.44323807309912E-2</v>
      </c>
      <c r="D3310">
        <v>-16.5088966306858</v>
      </c>
      <c r="E3310">
        <v>0</v>
      </c>
      <c r="F3310" t="s">
        <v>121</v>
      </c>
      <c r="G3310" t="s">
        <v>2837</v>
      </c>
    </row>
    <row r="3311" spans="1:7" x14ac:dyDescent="0.25">
      <c r="A3311" t="s">
        <v>57</v>
      </c>
      <c r="B3311">
        <v>-0.13878159053667</v>
      </c>
      <c r="C3311">
        <v>1.25052250676568E-2</v>
      </c>
      <c r="D3311">
        <v>-11.097888265570701</v>
      </c>
      <c r="E3311">
        <v>0</v>
      </c>
      <c r="F3311" t="s">
        <v>121</v>
      </c>
      <c r="G3311" t="s">
        <v>2838</v>
      </c>
    </row>
    <row r="3312" spans="1:7" x14ac:dyDescent="0.25">
      <c r="A3312" t="s">
        <v>58</v>
      </c>
      <c r="B3312">
        <v>-0.221147653971214</v>
      </c>
      <c r="C3312">
        <v>1.24170501344048E-2</v>
      </c>
      <c r="D3312">
        <v>-17.809999281428698</v>
      </c>
      <c r="E3312">
        <v>0</v>
      </c>
      <c r="F3312" t="s">
        <v>121</v>
      </c>
      <c r="G3312" t="s">
        <v>2839</v>
      </c>
    </row>
    <row r="3313" spans="1:7" x14ac:dyDescent="0.25">
      <c r="A3313" t="s">
        <v>59</v>
      </c>
      <c r="B3313">
        <v>-0.17345259244594599</v>
      </c>
      <c r="C3313">
        <v>1.28331118854006E-2</v>
      </c>
      <c r="D3313">
        <v>-13.5160196525109</v>
      </c>
      <c r="E3313">
        <v>0</v>
      </c>
      <c r="F3313" t="s">
        <v>121</v>
      </c>
      <c r="G3313" t="s">
        <v>2840</v>
      </c>
    </row>
    <row r="3314" spans="1:7" x14ac:dyDescent="0.25">
      <c r="A3314" t="s">
        <v>60</v>
      </c>
      <c r="B3314">
        <v>-0.15085723711820401</v>
      </c>
      <c r="C3314">
        <v>1.3668304753095099E-2</v>
      </c>
      <c r="D3314">
        <v>-11.037011527273901</v>
      </c>
      <c r="E3314">
        <v>0</v>
      </c>
      <c r="F3314" t="s">
        <v>121</v>
      </c>
      <c r="G3314" t="s">
        <v>2841</v>
      </c>
    </row>
    <row r="3315" spans="1:7" x14ac:dyDescent="0.25">
      <c r="A3315" t="s">
        <v>61</v>
      </c>
      <c r="B3315">
        <v>-0.28008397004087998</v>
      </c>
      <c r="C3315">
        <v>1.3858520777752299E-2</v>
      </c>
      <c r="D3315">
        <v>-20.210235603969501</v>
      </c>
      <c r="E3315">
        <v>0</v>
      </c>
      <c r="F3315" t="s">
        <v>121</v>
      </c>
      <c r="G3315" t="s">
        <v>2842</v>
      </c>
    </row>
    <row r="3316" spans="1:7" x14ac:dyDescent="0.25">
      <c r="A3316" t="s">
        <v>62</v>
      </c>
      <c r="B3316">
        <v>-0.26081750753799299</v>
      </c>
      <c r="C3316">
        <v>1.42683377242685E-2</v>
      </c>
      <c r="D3316">
        <v>-18.2794599187527</v>
      </c>
      <c r="E3316">
        <v>0</v>
      </c>
      <c r="F3316" t="s">
        <v>121</v>
      </c>
      <c r="G3316" t="s">
        <v>2843</v>
      </c>
    </row>
    <row r="3317" spans="1:7" x14ac:dyDescent="0.25">
      <c r="A3317" t="s">
        <v>63</v>
      </c>
      <c r="B3317">
        <v>-0.15952976168910399</v>
      </c>
      <c r="C3317">
        <v>1.65552841279764E-2</v>
      </c>
      <c r="D3317">
        <v>-9.6361838586338493</v>
      </c>
      <c r="E3317">
        <v>0</v>
      </c>
      <c r="F3317" t="s">
        <v>121</v>
      </c>
      <c r="G3317" t="s">
        <v>2844</v>
      </c>
    </row>
    <row r="3318" spans="1:7" x14ac:dyDescent="0.25">
      <c r="A3318" t="s">
        <v>64</v>
      </c>
      <c r="B3318">
        <v>-0.31410352397024299</v>
      </c>
      <c r="C3318">
        <v>1.72450544562587E-2</v>
      </c>
      <c r="D3318">
        <v>-18.2141218960457</v>
      </c>
      <c r="E3318">
        <v>0</v>
      </c>
      <c r="F3318" t="s">
        <v>121</v>
      </c>
      <c r="G3318" t="s">
        <v>2845</v>
      </c>
    </row>
    <row r="3319" spans="1:7" x14ac:dyDescent="0.25">
      <c r="A3319" t="s">
        <v>65</v>
      </c>
      <c r="B3319">
        <v>-0.28395169071944998</v>
      </c>
      <c r="C3319">
        <v>1.7694190231872201E-2</v>
      </c>
      <c r="D3319">
        <v>-16.047735838624298</v>
      </c>
      <c r="E3319">
        <v>0</v>
      </c>
      <c r="F3319" t="s">
        <v>121</v>
      </c>
      <c r="G3319" t="s">
        <v>2846</v>
      </c>
    </row>
    <row r="3320" spans="1:7" x14ac:dyDescent="0.25">
      <c r="A3320" t="s">
        <v>66</v>
      </c>
      <c r="B3320">
        <v>-0.15863684363411201</v>
      </c>
      <c r="C3320">
        <v>1.30967528001227E-2</v>
      </c>
      <c r="D3320">
        <v>-12.1126851865621</v>
      </c>
      <c r="E3320">
        <v>0</v>
      </c>
      <c r="F3320" t="s">
        <v>121</v>
      </c>
      <c r="G3320" t="s">
        <v>2847</v>
      </c>
    </row>
    <row r="3321" spans="1:7" x14ac:dyDescent="0.25">
      <c r="A3321" t="s">
        <v>67</v>
      </c>
      <c r="B3321">
        <v>-0.28350082116561598</v>
      </c>
      <c r="C3321">
        <v>1.3444814855161301E-2</v>
      </c>
      <c r="D3321">
        <v>-21.086256986036702</v>
      </c>
      <c r="E3321">
        <v>0</v>
      </c>
      <c r="F3321" t="s">
        <v>121</v>
      </c>
      <c r="G3321" t="s">
        <v>2848</v>
      </c>
    </row>
    <row r="3322" spans="1:7" x14ac:dyDescent="0.25">
      <c r="A3322" t="s">
        <v>68</v>
      </c>
      <c r="B3322">
        <v>-0.26540197333554899</v>
      </c>
      <c r="C3322">
        <v>1.3773349350416301E-2</v>
      </c>
      <c r="D3322">
        <v>-19.269239934550001</v>
      </c>
      <c r="E3322">
        <v>0</v>
      </c>
      <c r="F3322" t="s">
        <v>121</v>
      </c>
      <c r="G3322" t="s">
        <v>2849</v>
      </c>
    </row>
    <row r="3323" spans="1:7" x14ac:dyDescent="0.25">
      <c r="A3323" t="s">
        <v>69</v>
      </c>
      <c r="B3323">
        <v>-0.16468801088502</v>
      </c>
      <c r="C3323">
        <v>1.3712582891604701E-2</v>
      </c>
      <c r="D3323">
        <v>-12.009992004194</v>
      </c>
      <c r="E3323">
        <v>0</v>
      </c>
      <c r="F3323" t="s">
        <v>121</v>
      </c>
      <c r="G3323" t="s">
        <v>2850</v>
      </c>
    </row>
    <row r="3324" spans="1:7" x14ac:dyDescent="0.25">
      <c r="A3324" t="s">
        <v>70</v>
      </c>
      <c r="B3324">
        <v>-0.27033866004253299</v>
      </c>
      <c r="C3324">
        <v>1.41344564902335E-2</v>
      </c>
      <c r="D3324">
        <v>-19.126215445873701</v>
      </c>
      <c r="E3324">
        <v>0</v>
      </c>
      <c r="F3324" t="s">
        <v>121</v>
      </c>
      <c r="G3324" t="s">
        <v>2851</v>
      </c>
    </row>
    <row r="3325" spans="1:7" x14ac:dyDescent="0.25">
      <c r="A3325" t="s">
        <v>71</v>
      </c>
      <c r="B3325">
        <v>-0.27079156687614198</v>
      </c>
      <c r="C3325">
        <v>1.43947318131015E-2</v>
      </c>
      <c r="D3325">
        <v>-18.811852168699598</v>
      </c>
      <c r="E3325">
        <v>0</v>
      </c>
      <c r="F3325" t="s">
        <v>121</v>
      </c>
      <c r="G3325" t="s">
        <v>2852</v>
      </c>
    </row>
    <row r="3326" spans="1:7" x14ac:dyDescent="0.25">
      <c r="A3326" t="s">
        <v>72</v>
      </c>
      <c r="B3326">
        <v>1.2530218869363E-3</v>
      </c>
      <c r="C3326">
        <v>1.2305094810386E-2</v>
      </c>
      <c r="D3326">
        <v>0.101829519093075</v>
      </c>
      <c r="E3326">
        <v>0.91889212350000005</v>
      </c>
      <c r="F3326" t="s">
        <v>7184</v>
      </c>
      <c r="G3326" t="s">
        <v>7605</v>
      </c>
    </row>
    <row r="3327" spans="1:7" x14ac:dyDescent="0.25">
      <c r="A3327" t="s">
        <v>73</v>
      </c>
      <c r="B3327">
        <v>-0.118644454319699</v>
      </c>
      <c r="C3327">
        <v>1.3233015554280801E-2</v>
      </c>
      <c r="D3327">
        <v>-8.9657911934757593</v>
      </c>
      <c r="E3327">
        <v>0</v>
      </c>
      <c r="F3327" t="s">
        <v>121</v>
      </c>
      <c r="G3327" t="s">
        <v>7606</v>
      </c>
    </row>
    <row r="3328" spans="1:7" x14ac:dyDescent="0.25">
      <c r="A3328" t="s">
        <v>74</v>
      </c>
      <c r="B3328">
        <v>-0.119471498448168</v>
      </c>
      <c r="C3328">
        <v>1.2724551564602799E-2</v>
      </c>
      <c r="D3328">
        <v>-9.3890537392700697</v>
      </c>
      <c r="E3328">
        <v>0</v>
      </c>
      <c r="F3328" t="s">
        <v>121</v>
      </c>
      <c r="G3328" t="s">
        <v>7607</v>
      </c>
    </row>
    <row r="3329" spans="1:7" x14ac:dyDescent="0.25">
      <c r="A3329" t="s">
        <v>75</v>
      </c>
      <c r="B3329">
        <v>1.44054397503327E-2</v>
      </c>
      <c r="C3329">
        <v>1.33088316757281E-2</v>
      </c>
      <c r="D3329">
        <v>1.08239702036389</v>
      </c>
      <c r="E3329">
        <v>0.2790778002</v>
      </c>
      <c r="F3329" t="s">
        <v>7184</v>
      </c>
      <c r="G3329" t="s">
        <v>2853</v>
      </c>
    </row>
    <row r="3330" spans="1:7" x14ac:dyDescent="0.25">
      <c r="A3330" t="s">
        <v>76</v>
      </c>
      <c r="B3330">
        <v>3.80316050341463E-2</v>
      </c>
      <c r="C3330">
        <v>1.3640110395633599E-2</v>
      </c>
      <c r="D3330">
        <v>2.7882182717759298</v>
      </c>
      <c r="E3330">
        <v>5.3005142000000002E-3</v>
      </c>
      <c r="F3330" t="s">
        <v>134</v>
      </c>
      <c r="G3330" t="s">
        <v>2854</v>
      </c>
    </row>
    <row r="3331" spans="1:7" x14ac:dyDescent="0.25">
      <c r="A3331" t="s">
        <v>77</v>
      </c>
      <c r="B3331">
        <v>8.0139831449872207E-3</v>
      </c>
      <c r="C3331">
        <v>1.36304016077715E-2</v>
      </c>
      <c r="D3331">
        <v>0.58794915774293699</v>
      </c>
      <c r="E3331">
        <v>0.55656725809999996</v>
      </c>
      <c r="F3331" t="s">
        <v>7184</v>
      </c>
      <c r="G3331" t="s">
        <v>2855</v>
      </c>
    </row>
    <row r="3332" spans="1:7" x14ac:dyDescent="0.25">
      <c r="A3332" t="s">
        <v>78</v>
      </c>
      <c r="B3332">
        <v>1.9735376992639402E-3</v>
      </c>
      <c r="C3332">
        <v>1.3453825962743899E-2</v>
      </c>
      <c r="D3332">
        <v>0.14668970036694601</v>
      </c>
      <c r="E3332">
        <v>0.88337713529999995</v>
      </c>
      <c r="F3332" t="s">
        <v>7184</v>
      </c>
      <c r="G3332" t="s">
        <v>2856</v>
      </c>
    </row>
    <row r="3333" spans="1:7" x14ac:dyDescent="0.25">
      <c r="A3333" t="s">
        <v>79</v>
      </c>
      <c r="B3333">
        <v>-4.0568583702508897E-2</v>
      </c>
      <c r="C3333">
        <v>1.4337230806634901E-2</v>
      </c>
      <c r="D3333">
        <v>-2.8295968900587698</v>
      </c>
      <c r="E3333">
        <v>4.6612546999999999E-3</v>
      </c>
      <c r="F3333" t="s">
        <v>134</v>
      </c>
      <c r="G3333" t="s">
        <v>2857</v>
      </c>
    </row>
    <row r="3334" spans="1:7" x14ac:dyDescent="0.25">
      <c r="A3334" t="s">
        <v>80</v>
      </c>
      <c r="B3334">
        <v>-7.5933243374857504E-2</v>
      </c>
      <c r="C3334">
        <v>1.39255249410777E-2</v>
      </c>
      <c r="D3334">
        <v>-5.4528101235788</v>
      </c>
      <c r="E3334">
        <v>4.9700000000000002E-8</v>
      </c>
      <c r="F3334" t="s">
        <v>121</v>
      </c>
      <c r="G3334" t="s">
        <v>2858</v>
      </c>
    </row>
    <row r="3335" spans="1:7" x14ac:dyDescent="0.25">
      <c r="A3335" t="s">
        <v>81</v>
      </c>
      <c r="B3335">
        <v>-4.22918943448278E-3</v>
      </c>
      <c r="C3335">
        <v>8.9689866154689605E-3</v>
      </c>
      <c r="D3335">
        <v>-0.47153481388729301</v>
      </c>
      <c r="E3335">
        <v>0.63725951439999995</v>
      </c>
      <c r="F3335" t="s">
        <v>7184</v>
      </c>
      <c r="G3335" t="s">
        <v>2859</v>
      </c>
    </row>
    <row r="3336" spans="1:7" x14ac:dyDescent="0.25">
      <c r="A3336" t="s">
        <v>82</v>
      </c>
      <c r="B3336">
        <v>1.7972950642888098E-2</v>
      </c>
      <c r="C3336">
        <v>9.2684276700751595E-3</v>
      </c>
      <c r="D3336">
        <v>1.93915853720444</v>
      </c>
      <c r="E3336">
        <v>5.2483810999999998E-2</v>
      </c>
      <c r="F3336" t="s">
        <v>128</v>
      </c>
      <c r="G3336" t="s">
        <v>2860</v>
      </c>
    </row>
    <row r="3337" spans="1:7" x14ac:dyDescent="0.25">
      <c r="A3337" t="s">
        <v>83</v>
      </c>
      <c r="B3337">
        <v>-5.4972123049699E-2</v>
      </c>
      <c r="C3337">
        <v>9.3646889672174497E-3</v>
      </c>
      <c r="D3337">
        <v>-5.8701493709120998</v>
      </c>
      <c r="E3337">
        <v>4.3999999999999997E-9</v>
      </c>
      <c r="F3337" t="s">
        <v>121</v>
      </c>
      <c r="G3337" t="s">
        <v>2861</v>
      </c>
    </row>
    <row r="3338" spans="1:7" x14ac:dyDescent="0.25">
      <c r="A3338" t="s">
        <v>84</v>
      </c>
      <c r="B3338">
        <v>-1.52982292632976E-3</v>
      </c>
      <c r="C3338">
        <v>1.17916248213939E-2</v>
      </c>
      <c r="D3338">
        <v>-0.12973809373192999</v>
      </c>
      <c r="E3338">
        <v>0.89677380760000003</v>
      </c>
      <c r="F3338" t="s">
        <v>7184</v>
      </c>
      <c r="G3338" t="s">
        <v>2862</v>
      </c>
    </row>
    <row r="3339" spans="1:7" x14ac:dyDescent="0.25">
      <c r="A3339" t="s">
        <v>85</v>
      </c>
      <c r="B3339">
        <v>-0.290314610595861</v>
      </c>
      <c r="C3339">
        <v>1.27040497849944E-2</v>
      </c>
      <c r="D3339">
        <v>-22.852131053419701</v>
      </c>
      <c r="E3339">
        <v>0</v>
      </c>
      <c r="F3339" t="s">
        <v>121</v>
      </c>
      <c r="G3339" t="s">
        <v>2863</v>
      </c>
    </row>
    <row r="3340" spans="1:7" x14ac:dyDescent="0.25">
      <c r="A3340" t="s">
        <v>86</v>
      </c>
      <c r="B3340">
        <v>-0.19367264794415801</v>
      </c>
      <c r="C3340">
        <v>1.23776138565434E-2</v>
      </c>
      <c r="D3340">
        <v>-15.6470100124972</v>
      </c>
      <c r="E3340">
        <v>0</v>
      </c>
      <c r="F3340" t="s">
        <v>121</v>
      </c>
      <c r="G3340" t="s">
        <v>2864</v>
      </c>
    </row>
    <row r="3341" spans="1:7" x14ac:dyDescent="0.25">
      <c r="A3341" t="s">
        <v>7134</v>
      </c>
      <c r="B3341">
        <v>-5.78634196295844E-3</v>
      </c>
      <c r="C3341">
        <v>1.0637891556447301E-3</v>
      </c>
      <c r="D3341">
        <v>-5.4393691947832403</v>
      </c>
      <c r="E3341">
        <v>5.3500000000000003E-8</v>
      </c>
      <c r="F3341" t="s">
        <v>121</v>
      </c>
      <c r="G3341" t="s">
        <v>7608</v>
      </c>
    </row>
    <row r="3342" spans="1:7" x14ac:dyDescent="0.25">
      <c r="A3342" t="s">
        <v>7135</v>
      </c>
      <c r="B3342">
        <v>2.7091030628679801E-5</v>
      </c>
      <c r="C3342">
        <v>1.31538644885141E-5</v>
      </c>
      <c r="D3342">
        <v>2.05954916536776</v>
      </c>
      <c r="E3342">
        <v>3.9443291399999997E-2</v>
      </c>
      <c r="F3342" t="s">
        <v>137</v>
      </c>
      <c r="G3342" t="s">
        <v>7609</v>
      </c>
    </row>
    <row r="3343" spans="1:7" x14ac:dyDescent="0.25">
      <c r="A3343" t="s">
        <v>6</v>
      </c>
      <c r="B3343">
        <v>6.4997753864523196</v>
      </c>
      <c r="C3343">
        <v>4.43439096499713E-2</v>
      </c>
      <c r="D3343">
        <v>146.57650707297401</v>
      </c>
      <c r="E3343">
        <v>0</v>
      </c>
      <c r="F3343" t="s">
        <v>121</v>
      </c>
      <c r="G3343" t="s">
        <v>2865</v>
      </c>
    </row>
    <row r="3344" spans="1:7" x14ac:dyDescent="0.25">
      <c r="A3344" t="s">
        <v>18</v>
      </c>
      <c r="B3344">
        <v>4.8843876254116098E-2</v>
      </c>
      <c r="C3344">
        <v>2.7544228935277099E-2</v>
      </c>
      <c r="D3344">
        <v>1.7732889299202601</v>
      </c>
      <c r="E3344">
        <v>7.61827645E-2</v>
      </c>
      <c r="F3344" t="s">
        <v>128</v>
      </c>
      <c r="G3344" t="s">
        <v>2866</v>
      </c>
    </row>
    <row r="3345" spans="1:7" x14ac:dyDescent="0.25">
      <c r="A3345" t="s">
        <v>19</v>
      </c>
      <c r="B3345">
        <v>3.18304413929833E-2</v>
      </c>
      <c r="C3345">
        <v>3.3970303045906598E-2</v>
      </c>
      <c r="D3345">
        <v>0.93700787272838004</v>
      </c>
      <c r="E3345">
        <v>0.3487559375</v>
      </c>
      <c r="F3345" t="s">
        <v>7184</v>
      </c>
      <c r="G3345" t="s">
        <v>2867</v>
      </c>
    </row>
    <row r="3346" spans="1:7" x14ac:dyDescent="0.25">
      <c r="A3346" t="s">
        <v>20</v>
      </c>
      <c r="B3346">
        <v>7.5024625140146795E-2</v>
      </c>
      <c r="C3346">
        <v>3.2169931593205497E-2</v>
      </c>
      <c r="D3346">
        <v>2.33213505359124</v>
      </c>
      <c r="E3346">
        <v>1.9694834500000001E-2</v>
      </c>
      <c r="F3346" t="s">
        <v>137</v>
      </c>
      <c r="G3346" t="s">
        <v>2868</v>
      </c>
    </row>
    <row r="3347" spans="1:7" x14ac:dyDescent="0.25">
      <c r="A3347" t="s">
        <v>7</v>
      </c>
      <c r="B3347">
        <v>2.8507879718806299E-2</v>
      </c>
      <c r="C3347">
        <v>1.30833769683236E-3</v>
      </c>
      <c r="D3347">
        <v>21.7893895343895</v>
      </c>
      <c r="E3347">
        <v>0</v>
      </c>
      <c r="F3347" t="s">
        <v>121</v>
      </c>
      <c r="G3347" t="s">
        <v>2869</v>
      </c>
    </row>
    <row r="3348" spans="1:7" x14ac:dyDescent="0.25">
      <c r="A3348" t="s">
        <v>8</v>
      </c>
      <c r="B3348">
        <v>-3.0695678296710098E-4</v>
      </c>
      <c r="C3348">
        <v>1.6740133767256199E-5</v>
      </c>
      <c r="D3348">
        <v>-18.336578861006998</v>
      </c>
      <c r="E3348">
        <v>0</v>
      </c>
      <c r="F3348" t="s">
        <v>121</v>
      </c>
      <c r="G3348" t="s">
        <v>2870</v>
      </c>
    </row>
    <row r="3349" spans="1:7" x14ac:dyDescent="0.25">
      <c r="A3349" t="s">
        <v>21</v>
      </c>
      <c r="B3349">
        <v>-5.3212981614908401E-2</v>
      </c>
      <c r="C3349">
        <v>1.12886658735365E-2</v>
      </c>
      <c r="D3349">
        <v>-4.7138414947379204</v>
      </c>
      <c r="E3349">
        <v>2.4329999999999998E-6</v>
      </c>
      <c r="F3349" t="s">
        <v>121</v>
      </c>
      <c r="G3349" t="s">
        <v>7610</v>
      </c>
    </row>
    <row r="3350" spans="1:7" x14ac:dyDescent="0.25">
      <c r="A3350" t="s">
        <v>22</v>
      </c>
      <c r="B3350">
        <v>-3.5500952266281798E-2</v>
      </c>
      <c r="C3350">
        <v>1.0996688188661299E-2</v>
      </c>
      <c r="D3350">
        <v>-3.22833126276028</v>
      </c>
      <c r="E3350">
        <v>1.2454003999999999E-3</v>
      </c>
      <c r="F3350" t="s">
        <v>134</v>
      </c>
      <c r="G3350" t="s">
        <v>2871</v>
      </c>
    </row>
    <row r="3351" spans="1:7" x14ac:dyDescent="0.25">
      <c r="A3351" t="s">
        <v>23</v>
      </c>
      <c r="B3351">
        <v>-6.1589441056123802E-2</v>
      </c>
      <c r="C3351">
        <v>1.4807736076229301E-2</v>
      </c>
      <c r="D3351">
        <v>-4.1592746344927498</v>
      </c>
      <c r="E3351">
        <v>3.1942800000000002E-5</v>
      </c>
      <c r="F3351" t="s">
        <v>121</v>
      </c>
      <c r="G3351" t="s">
        <v>2872</v>
      </c>
    </row>
    <row r="3352" spans="1:7" x14ac:dyDescent="0.25">
      <c r="A3352" t="s">
        <v>24</v>
      </c>
      <c r="B3352">
        <v>-6.83004591816085E-2</v>
      </c>
      <c r="C3352">
        <v>1.0614414868527501E-2</v>
      </c>
      <c r="D3352">
        <v>-6.4346890551757498</v>
      </c>
      <c r="E3352">
        <v>1E-10</v>
      </c>
      <c r="F3352" t="s">
        <v>121</v>
      </c>
      <c r="G3352" t="s">
        <v>2873</v>
      </c>
    </row>
    <row r="3353" spans="1:7" x14ac:dyDescent="0.25">
      <c r="A3353" t="s">
        <v>25</v>
      </c>
      <c r="B3353">
        <v>-9.4049629545598507E-2</v>
      </c>
      <c r="C3353">
        <v>1.66739804090076E-2</v>
      </c>
      <c r="D3353">
        <v>-5.6405025817825303</v>
      </c>
      <c r="E3353">
        <v>1.7E-8</v>
      </c>
      <c r="F3353" t="s">
        <v>121</v>
      </c>
      <c r="G3353" t="s">
        <v>2874</v>
      </c>
    </row>
    <row r="3354" spans="1:7" x14ac:dyDescent="0.25">
      <c r="A3354" t="s">
        <v>26</v>
      </c>
      <c r="B3354">
        <v>-3.6574049462640403E-2</v>
      </c>
      <c r="C3354">
        <v>1.16119419807891E-2</v>
      </c>
      <c r="D3354">
        <v>-3.1496927493393301</v>
      </c>
      <c r="E3354">
        <v>1.6347263999999999E-3</v>
      </c>
      <c r="F3354" t="s">
        <v>134</v>
      </c>
      <c r="G3354" t="s">
        <v>2875</v>
      </c>
    </row>
    <row r="3355" spans="1:7" x14ac:dyDescent="0.25">
      <c r="A3355" t="s">
        <v>27</v>
      </c>
      <c r="B3355">
        <v>-1.97120215649449E-2</v>
      </c>
      <c r="C3355">
        <v>1.0384766578698501E-2</v>
      </c>
      <c r="D3355">
        <v>-1.89816703298644</v>
      </c>
      <c r="E3355">
        <v>5.7675898900000001E-2</v>
      </c>
      <c r="F3355" t="s">
        <v>128</v>
      </c>
      <c r="G3355" t="s">
        <v>2876</v>
      </c>
    </row>
    <row r="3356" spans="1:7" x14ac:dyDescent="0.25">
      <c r="A3356" t="s">
        <v>28</v>
      </c>
      <c r="B3356">
        <v>-4.41159810195388E-2</v>
      </c>
      <c r="C3356">
        <v>1.1277219337644801E-2</v>
      </c>
      <c r="D3356">
        <v>-3.91195557155425</v>
      </c>
      <c r="E3356">
        <v>9.1589900000000002E-5</v>
      </c>
      <c r="F3356" t="s">
        <v>121</v>
      </c>
      <c r="G3356" t="s">
        <v>2877</v>
      </c>
    </row>
    <row r="3357" spans="1:7" x14ac:dyDescent="0.25">
      <c r="A3357" t="s">
        <v>29</v>
      </c>
      <c r="B3357">
        <v>-6.8610544347780703E-2</v>
      </c>
      <c r="C3357">
        <v>1.37852854523284E-2</v>
      </c>
      <c r="D3357">
        <v>-4.97708550069901</v>
      </c>
      <c r="E3357">
        <v>6.4619999999999995E-7</v>
      </c>
      <c r="F3357" t="s">
        <v>121</v>
      </c>
      <c r="G3357" t="s">
        <v>2878</v>
      </c>
    </row>
    <row r="3358" spans="1:7" x14ac:dyDescent="0.25">
      <c r="A3358" t="s">
        <v>30</v>
      </c>
      <c r="B3358">
        <v>-5.6068734114986599E-2</v>
      </c>
      <c r="C3358">
        <v>1.0736972919056899E-2</v>
      </c>
      <c r="D3358">
        <v>-5.2220243580451999</v>
      </c>
      <c r="E3358">
        <v>1.772E-7</v>
      </c>
      <c r="F3358" t="s">
        <v>121</v>
      </c>
      <c r="G3358" t="s">
        <v>2879</v>
      </c>
    </row>
    <row r="3359" spans="1:7" x14ac:dyDescent="0.25">
      <c r="A3359" t="s">
        <v>31</v>
      </c>
      <c r="B3359">
        <v>-6.34180125010569E-2</v>
      </c>
      <c r="C3359">
        <v>1.13521769584454E-2</v>
      </c>
      <c r="D3359">
        <v>-5.5864185991108197</v>
      </c>
      <c r="E3359">
        <v>2.3199999999999999E-8</v>
      </c>
      <c r="F3359" t="s">
        <v>121</v>
      </c>
      <c r="G3359" t="s">
        <v>2880</v>
      </c>
    </row>
    <row r="3360" spans="1:7" x14ac:dyDescent="0.25">
      <c r="A3360" t="s">
        <v>32</v>
      </c>
      <c r="B3360">
        <v>-7.1462447722515601E-2</v>
      </c>
      <c r="C3360">
        <v>1.0189865613423801E-2</v>
      </c>
      <c r="D3360">
        <v>-7.0130903030137697</v>
      </c>
      <c r="E3360">
        <v>0</v>
      </c>
      <c r="F3360" t="s">
        <v>121</v>
      </c>
      <c r="G3360" t="s">
        <v>7611</v>
      </c>
    </row>
    <row r="3361" spans="1:7" x14ac:dyDescent="0.25">
      <c r="A3361" t="s">
        <v>33</v>
      </c>
      <c r="B3361">
        <v>-4.9773575564947103E-2</v>
      </c>
      <c r="C3361">
        <v>1.0660406634151E-2</v>
      </c>
      <c r="D3361">
        <v>-4.6690128503630799</v>
      </c>
      <c r="E3361">
        <v>3.0290000000000001E-6</v>
      </c>
      <c r="F3361" t="s">
        <v>121</v>
      </c>
      <c r="G3361" t="s">
        <v>2881</v>
      </c>
    </row>
    <row r="3362" spans="1:7" x14ac:dyDescent="0.25">
      <c r="A3362" t="s">
        <v>34</v>
      </c>
      <c r="B3362">
        <v>-7.2778691084179406E-2</v>
      </c>
      <c r="C3362">
        <v>1.1062355474101501E-2</v>
      </c>
      <c r="D3362">
        <v>-6.5789506813955301</v>
      </c>
      <c r="E3362">
        <v>0</v>
      </c>
      <c r="F3362" t="s">
        <v>121</v>
      </c>
      <c r="G3362" t="s">
        <v>2882</v>
      </c>
    </row>
    <row r="3363" spans="1:7" x14ac:dyDescent="0.25">
      <c r="A3363" t="s">
        <v>35</v>
      </c>
      <c r="B3363">
        <v>-5.5791503543516099E-2</v>
      </c>
      <c r="C3363">
        <v>7.2880610833547998E-3</v>
      </c>
      <c r="D3363">
        <v>-7.6551915393434804</v>
      </c>
      <c r="E3363">
        <v>0</v>
      </c>
      <c r="F3363" t="s">
        <v>121</v>
      </c>
      <c r="G3363" t="s">
        <v>2883</v>
      </c>
    </row>
    <row r="3364" spans="1:7" x14ac:dyDescent="0.25">
      <c r="A3364" t="s">
        <v>36</v>
      </c>
      <c r="B3364">
        <v>-5.9332594633971197E-2</v>
      </c>
      <c r="C3364">
        <v>9.8816568249821095E-3</v>
      </c>
      <c r="D3364">
        <v>-6.0043164506553897</v>
      </c>
      <c r="E3364">
        <v>1.9000000000000001E-9</v>
      </c>
      <c r="F3364" t="s">
        <v>121</v>
      </c>
      <c r="G3364" t="s">
        <v>2884</v>
      </c>
    </row>
    <row r="3365" spans="1:7" x14ac:dyDescent="0.25">
      <c r="A3365" t="s">
        <v>7132</v>
      </c>
      <c r="B3365">
        <v>0.105270490242694</v>
      </c>
      <c r="C3365">
        <v>1.9275858872756801E-2</v>
      </c>
      <c r="D3365">
        <v>5.4612606855861801</v>
      </c>
      <c r="E3365">
        <v>4.73E-8</v>
      </c>
      <c r="F3365" t="s">
        <v>121</v>
      </c>
      <c r="G3365" t="s">
        <v>7612</v>
      </c>
    </row>
    <row r="3366" spans="1:7" x14ac:dyDescent="0.25">
      <c r="A3366" t="s">
        <v>37</v>
      </c>
      <c r="B3366">
        <v>-0.26942073513644998</v>
      </c>
      <c r="C3366">
        <v>3.2185508341704698E-3</v>
      </c>
      <c r="D3366">
        <v>-83.708708986692002</v>
      </c>
      <c r="E3366">
        <v>0</v>
      </c>
      <c r="F3366" t="s">
        <v>121</v>
      </c>
      <c r="G3366" t="s">
        <v>7613</v>
      </c>
    </row>
    <row r="3367" spans="1:7" x14ac:dyDescent="0.25">
      <c r="A3367" t="s">
        <v>38</v>
      </c>
      <c r="B3367">
        <v>-0.205813855024371</v>
      </c>
      <c r="C3367">
        <v>5.8375957462390897E-3</v>
      </c>
      <c r="D3367">
        <v>-35.256613162528097</v>
      </c>
      <c r="E3367">
        <v>0</v>
      </c>
      <c r="F3367" t="s">
        <v>121</v>
      </c>
      <c r="G3367" t="s">
        <v>2885</v>
      </c>
    </row>
    <row r="3368" spans="1:7" x14ac:dyDescent="0.25">
      <c r="A3368" t="s">
        <v>9</v>
      </c>
      <c r="B3368">
        <v>-8.8183134129519905E-2</v>
      </c>
      <c r="C3368">
        <v>2.2645513445766399E-3</v>
      </c>
      <c r="D3368">
        <v>-38.940664489992301</v>
      </c>
      <c r="E3368">
        <v>0</v>
      </c>
      <c r="F3368" t="s">
        <v>121</v>
      </c>
      <c r="G3368" t="s">
        <v>2886</v>
      </c>
    </row>
    <row r="3369" spans="1:7" x14ac:dyDescent="0.25">
      <c r="A3369" t="s">
        <v>10</v>
      </c>
      <c r="B3369">
        <v>4.2186218078978602E-3</v>
      </c>
      <c r="C3369">
        <v>3.59273402843781E-3</v>
      </c>
      <c r="D3369">
        <v>1.17420932763347</v>
      </c>
      <c r="E3369">
        <v>0.24031295699999999</v>
      </c>
      <c r="F3369" t="s">
        <v>7184</v>
      </c>
      <c r="G3369" t="s">
        <v>2887</v>
      </c>
    </row>
    <row r="3370" spans="1:7" x14ac:dyDescent="0.25">
      <c r="A3370" t="s">
        <v>11</v>
      </c>
      <c r="B3370">
        <v>3.5742129614107399E-3</v>
      </c>
      <c r="C3370">
        <v>9.7892306884869908E-3</v>
      </c>
      <c r="D3370">
        <v>0.36511683861065097</v>
      </c>
      <c r="E3370">
        <v>0.71502467960000005</v>
      </c>
      <c r="F3370" t="s">
        <v>7184</v>
      </c>
      <c r="G3370" t="s">
        <v>2888</v>
      </c>
    </row>
    <row r="3371" spans="1:7" x14ac:dyDescent="0.25">
      <c r="A3371" t="s">
        <v>7133</v>
      </c>
      <c r="B3371">
        <v>5.6259733356770203E-2</v>
      </c>
      <c r="C3371">
        <v>2.3831044415388602E-3</v>
      </c>
      <c r="D3371">
        <v>23.607749780551501</v>
      </c>
      <c r="E3371">
        <v>0</v>
      </c>
      <c r="F3371" t="s">
        <v>121</v>
      </c>
      <c r="G3371" t="s">
        <v>7614</v>
      </c>
    </row>
    <row r="3372" spans="1:7" x14ac:dyDescent="0.25">
      <c r="A3372" t="s">
        <v>12</v>
      </c>
      <c r="B3372">
        <v>-7.0897849495750606E-2</v>
      </c>
      <c r="C3372">
        <v>3.6725345797410103E-2</v>
      </c>
      <c r="D3372">
        <v>-1.93048827604914</v>
      </c>
      <c r="E3372">
        <v>5.3548150099999997E-2</v>
      </c>
      <c r="F3372" t="s">
        <v>128</v>
      </c>
      <c r="G3372" t="s">
        <v>2889</v>
      </c>
    </row>
    <row r="3373" spans="1:7" x14ac:dyDescent="0.25">
      <c r="A3373" t="s">
        <v>13</v>
      </c>
      <c r="B3373">
        <v>4.8946715588879003E-2</v>
      </c>
      <c r="C3373">
        <v>3.6741304709558602E-2</v>
      </c>
      <c r="D3373">
        <v>1.3321986242950401</v>
      </c>
      <c r="E3373">
        <v>0.18279684600000001</v>
      </c>
      <c r="F3373" t="s">
        <v>7184</v>
      </c>
      <c r="G3373" t="s">
        <v>2890</v>
      </c>
    </row>
    <row r="3374" spans="1:7" x14ac:dyDescent="0.25">
      <c r="A3374" t="s">
        <v>14</v>
      </c>
      <c r="B3374">
        <v>-3.2073046837018601E-2</v>
      </c>
      <c r="C3374">
        <v>3.67116330365257E-2</v>
      </c>
      <c r="D3374">
        <v>-0.87364805605645601</v>
      </c>
      <c r="E3374">
        <v>0.38231127199999998</v>
      </c>
      <c r="F3374" t="s">
        <v>7184</v>
      </c>
      <c r="G3374" t="s">
        <v>2891</v>
      </c>
    </row>
    <row r="3375" spans="1:7" x14ac:dyDescent="0.25">
      <c r="A3375" t="s">
        <v>15</v>
      </c>
      <c r="B3375">
        <v>9.4237560224387402E-3</v>
      </c>
      <c r="C3375">
        <v>3.6725810851701103E-2</v>
      </c>
      <c r="D3375">
        <v>0.25659762994728402</v>
      </c>
      <c r="E3375">
        <v>0.79748973820000002</v>
      </c>
      <c r="F3375" t="s">
        <v>7184</v>
      </c>
      <c r="G3375" t="s">
        <v>2892</v>
      </c>
    </row>
    <row r="3376" spans="1:7" x14ac:dyDescent="0.25">
      <c r="A3376" t="s">
        <v>16</v>
      </c>
      <c r="B3376">
        <v>-0.100396758042087</v>
      </c>
      <c r="C3376">
        <v>3.6889516640314798E-2</v>
      </c>
      <c r="D3376">
        <v>-2.72155254895284</v>
      </c>
      <c r="E3376">
        <v>6.4983156000000004E-3</v>
      </c>
      <c r="F3376" t="s">
        <v>134</v>
      </c>
      <c r="G3376" t="s">
        <v>2893</v>
      </c>
    </row>
    <row r="3377" spans="1:7" x14ac:dyDescent="0.25">
      <c r="A3377" t="s">
        <v>17</v>
      </c>
      <c r="B3377">
        <v>0.103636625884444</v>
      </c>
      <c r="C3377">
        <v>3.68152200869983E-2</v>
      </c>
      <c r="D3377">
        <v>2.8150483859539501</v>
      </c>
      <c r="E3377">
        <v>4.8775911000000002E-3</v>
      </c>
      <c r="F3377" t="s">
        <v>134</v>
      </c>
      <c r="G3377" t="s">
        <v>2894</v>
      </c>
    </row>
    <row r="3378" spans="1:7" x14ac:dyDescent="0.25">
      <c r="A3378" t="s">
        <v>155</v>
      </c>
      <c r="B3378">
        <v>9.5416302355271695E-3</v>
      </c>
      <c r="C3378">
        <v>1.44361724780953E-3</v>
      </c>
      <c r="D3378">
        <v>6.6095291186116896</v>
      </c>
      <c r="E3378">
        <v>0</v>
      </c>
      <c r="F3378" t="s">
        <v>121</v>
      </c>
      <c r="G3378" t="s">
        <v>2895</v>
      </c>
    </row>
    <row r="3379" spans="1:7" x14ac:dyDescent="0.25">
      <c r="A3379" t="s">
        <v>157</v>
      </c>
      <c r="B3379">
        <v>4.1240957535925001E-2</v>
      </c>
      <c r="C3379">
        <v>1.7179963114735399E-3</v>
      </c>
      <c r="D3379">
        <v>24.005265471467901</v>
      </c>
      <c r="E3379">
        <v>0</v>
      </c>
      <c r="F3379" t="s">
        <v>121</v>
      </c>
      <c r="G3379" t="s">
        <v>2896</v>
      </c>
    </row>
    <row r="3380" spans="1:7" x14ac:dyDescent="0.25">
      <c r="A3380" t="s">
        <v>159</v>
      </c>
      <c r="B3380">
        <v>2.7294050691383399E-2</v>
      </c>
      <c r="C3380">
        <v>1.65931478658374E-3</v>
      </c>
      <c r="D3380">
        <v>16.448989011649498</v>
      </c>
      <c r="E3380">
        <v>0</v>
      </c>
      <c r="F3380" t="s">
        <v>121</v>
      </c>
      <c r="G3380" t="s">
        <v>2897</v>
      </c>
    </row>
    <row r="3381" spans="1:7" x14ac:dyDescent="0.25">
      <c r="A3381" t="s">
        <v>161</v>
      </c>
      <c r="B3381">
        <v>-9.1860063441992401E-5</v>
      </c>
      <c r="C3381">
        <v>1.84525661425957E-5</v>
      </c>
      <c r="D3381">
        <v>-4.9781728314710501</v>
      </c>
      <c r="E3381">
        <v>6.4249999999999999E-7</v>
      </c>
      <c r="F3381" t="s">
        <v>121</v>
      </c>
      <c r="G3381" t="s">
        <v>2898</v>
      </c>
    </row>
    <row r="3382" spans="1:7" x14ac:dyDescent="0.25">
      <c r="A3382" t="s">
        <v>163</v>
      </c>
      <c r="B3382">
        <v>-4.0672125602249202E-4</v>
      </c>
      <c r="C3382">
        <v>2.12394640728413E-5</v>
      </c>
      <c r="D3382">
        <v>-19.149318204434501</v>
      </c>
      <c r="E3382">
        <v>0</v>
      </c>
      <c r="F3382" t="s">
        <v>121</v>
      </c>
      <c r="G3382" t="s">
        <v>2899</v>
      </c>
    </row>
    <row r="3383" spans="1:7" x14ac:dyDescent="0.25">
      <c r="A3383" t="s">
        <v>165</v>
      </c>
      <c r="B3383">
        <v>-2.97028318450197E-4</v>
      </c>
      <c r="C3383">
        <v>2.08624681643273E-5</v>
      </c>
      <c r="D3383">
        <v>-14.2374486139701</v>
      </c>
      <c r="E3383">
        <v>0</v>
      </c>
      <c r="F3383" t="s">
        <v>121</v>
      </c>
      <c r="G3383" t="s">
        <v>2900</v>
      </c>
    </row>
    <row r="3384" spans="1:7" x14ac:dyDescent="0.25">
      <c r="A3384" t="s">
        <v>39</v>
      </c>
      <c r="B3384">
        <v>-0.15066811836465199</v>
      </c>
      <c r="C3384">
        <v>1.32654704814493E-2</v>
      </c>
      <c r="D3384">
        <v>-11.3579174274556</v>
      </c>
      <c r="E3384">
        <v>0</v>
      </c>
      <c r="F3384" t="s">
        <v>121</v>
      </c>
      <c r="G3384" t="s">
        <v>7615</v>
      </c>
    </row>
    <row r="3385" spans="1:7" x14ac:dyDescent="0.25">
      <c r="A3385" t="s">
        <v>40</v>
      </c>
      <c r="B3385">
        <v>-0.26019054844415701</v>
      </c>
      <c r="C3385">
        <v>1.37234746069981E-2</v>
      </c>
      <c r="D3385">
        <v>-18.959524165365298</v>
      </c>
      <c r="E3385">
        <v>0</v>
      </c>
      <c r="F3385" t="s">
        <v>121</v>
      </c>
      <c r="G3385" t="s">
        <v>7616</v>
      </c>
    </row>
    <row r="3386" spans="1:7" x14ac:dyDescent="0.25">
      <c r="A3386" t="s">
        <v>41</v>
      </c>
      <c r="B3386">
        <v>-0.24245025694913699</v>
      </c>
      <c r="C3386">
        <v>1.3966012400124701E-2</v>
      </c>
      <c r="D3386">
        <v>-17.3600201691767</v>
      </c>
      <c r="E3386">
        <v>0</v>
      </c>
      <c r="F3386" t="s">
        <v>121</v>
      </c>
      <c r="G3386" t="s">
        <v>7617</v>
      </c>
    </row>
    <row r="3387" spans="1:7" x14ac:dyDescent="0.25">
      <c r="A3387" t="s">
        <v>42</v>
      </c>
      <c r="B3387">
        <v>-0.13708425231500501</v>
      </c>
      <c r="C3387">
        <v>1.27297456370663E-2</v>
      </c>
      <c r="D3387">
        <v>-10.768813158045001</v>
      </c>
      <c r="E3387">
        <v>0</v>
      </c>
      <c r="F3387" t="s">
        <v>121</v>
      </c>
      <c r="G3387" t="s">
        <v>2901</v>
      </c>
    </row>
    <row r="3388" spans="1:7" x14ac:dyDescent="0.25">
      <c r="A3388" t="s">
        <v>43</v>
      </c>
      <c r="B3388">
        <v>-0.22572228125747101</v>
      </c>
      <c r="C3388">
        <v>1.2920683088723199E-2</v>
      </c>
      <c r="D3388">
        <v>-17.469841161453299</v>
      </c>
      <c r="E3388">
        <v>0</v>
      </c>
      <c r="F3388" t="s">
        <v>121</v>
      </c>
      <c r="G3388" t="s">
        <v>2902</v>
      </c>
    </row>
    <row r="3389" spans="1:7" x14ac:dyDescent="0.25">
      <c r="A3389" t="s">
        <v>44</v>
      </c>
      <c r="B3389">
        <v>-0.212136582548416</v>
      </c>
      <c r="C3389">
        <v>1.3289664093152799E-2</v>
      </c>
      <c r="D3389">
        <v>-15.962524038340099</v>
      </c>
      <c r="E3389">
        <v>0</v>
      </c>
      <c r="F3389" t="s">
        <v>121</v>
      </c>
      <c r="G3389" t="s">
        <v>2903</v>
      </c>
    </row>
    <row r="3390" spans="1:7" x14ac:dyDescent="0.25">
      <c r="A3390" t="s">
        <v>45</v>
      </c>
      <c r="B3390">
        <v>-0.153012629781067</v>
      </c>
      <c r="C3390">
        <v>1.6945028003487701E-2</v>
      </c>
      <c r="D3390">
        <v>-9.0299425736902492</v>
      </c>
      <c r="E3390">
        <v>0</v>
      </c>
      <c r="F3390" t="s">
        <v>121</v>
      </c>
      <c r="G3390" t="s">
        <v>2904</v>
      </c>
    </row>
    <row r="3391" spans="1:7" x14ac:dyDescent="0.25">
      <c r="A3391" t="s">
        <v>46</v>
      </c>
      <c r="B3391">
        <v>-0.23422858812578601</v>
      </c>
      <c r="C3391">
        <v>1.77149899973916E-2</v>
      </c>
      <c r="D3391">
        <v>-13.2220559063412</v>
      </c>
      <c r="E3391">
        <v>0</v>
      </c>
      <c r="F3391" t="s">
        <v>121</v>
      </c>
      <c r="G3391" t="s">
        <v>2905</v>
      </c>
    </row>
    <row r="3392" spans="1:7" x14ac:dyDescent="0.25">
      <c r="A3392" t="s">
        <v>47</v>
      </c>
      <c r="B3392">
        <v>-0.254137246518441</v>
      </c>
      <c r="C3392">
        <v>1.8045534591254801E-2</v>
      </c>
      <c r="D3392">
        <v>-14.083109881466299</v>
      </c>
      <c r="E3392">
        <v>0</v>
      </c>
      <c r="F3392" t="s">
        <v>121</v>
      </c>
      <c r="G3392" t="s">
        <v>2906</v>
      </c>
    </row>
    <row r="3393" spans="1:7" x14ac:dyDescent="0.25">
      <c r="A3393" t="s">
        <v>48</v>
      </c>
      <c r="B3393">
        <v>-0.13047726833221701</v>
      </c>
      <c r="C3393">
        <v>1.22369298599519E-2</v>
      </c>
      <c r="D3393">
        <v>-10.662582022246699</v>
      </c>
      <c r="E3393">
        <v>0</v>
      </c>
      <c r="F3393" t="s">
        <v>121</v>
      </c>
      <c r="G3393" t="s">
        <v>2907</v>
      </c>
    </row>
    <row r="3394" spans="1:7" x14ac:dyDescent="0.25">
      <c r="A3394" t="s">
        <v>49</v>
      </c>
      <c r="B3394">
        <v>-0.21650244604506999</v>
      </c>
      <c r="C3394">
        <v>1.2420324261522E-2</v>
      </c>
      <c r="D3394">
        <v>-17.431303844118801</v>
      </c>
      <c r="E3394">
        <v>0</v>
      </c>
      <c r="F3394" t="s">
        <v>121</v>
      </c>
      <c r="G3394" t="s">
        <v>2908</v>
      </c>
    </row>
    <row r="3395" spans="1:7" x14ac:dyDescent="0.25">
      <c r="A3395" t="s">
        <v>50</v>
      </c>
      <c r="B3395">
        <v>-0.21957709599577399</v>
      </c>
      <c r="C3395">
        <v>1.2833128715128801E-2</v>
      </c>
      <c r="D3395">
        <v>-17.1101763934556</v>
      </c>
      <c r="E3395">
        <v>0</v>
      </c>
      <c r="F3395" t="s">
        <v>121</v>
      </c>
      <c r="G3395" t="s">
        <v>2909</v>
      </c>
    </row>
    <row r="3396" spans="1:7" x14ac:dyDescent="0.25">
      <c r="A3396" t="s">
        <v>51</v>
      </c>
      <c r="B3396">
        <v>-0.14539397869777099</v>
      </c>
      <c r="C3396">
        <v>1.8964135428512399E-2</v>
      </c>
      <c r="D3396">
        <v>-7.6667865638194304</v>
      </c>
      <c r="E3396">
        <v>0</v>
      </c>
      <c r="F3396" t="s">
        <v>121</v>
      </c>
      <c r="G3396" t="s">
        <v>2910</v>
      </c>
    </row>
    <row r="3397" spans="1:7" x14ac:dyDescent="0.25">
      <c r="A3397" t="s">
        <v>52</v>
      </c>
      <c r="B3397">
        <v>-0.23747925190269001</v>
      </c>
      <c r="C3397">
        <v>1.99079589445765E-2</v>
      </c>
      <c r="D3397">
        <v>-11.928859837607099</v>
      </c>
      <c r="E3397">
        <v>0</v>
      </c>
      <c r="F3397" t="s">
        <v>121</v>
      </c>
      <c r="G3397" t="s">
        <v>2911</v>
      </c>
    </row>
    <row r="3398" spans="1:7" x14ac:dyDescent="0.25">
      <c r="A3398" t="s">
        <v>53</v>
      </c>
      <c r="B3398">
        <v>-0.28035644955941402</v>
      </c>
      <c r="C3398">
        <v>2.06740462153155E-2</v>
      </c>
      <c r="D3398">
        <v>-13.5607924370278</v>
      </c>
      <c r="E3398">
        <v>0</v>
      </c>
      <c r="F3398" t="s">
        <v>121</v>
      </c>
      <c r="G3398" t="s">
        <v>2912</v>
      </c>
    </row>
    <row r="3399" spans="1:7" x14ac:dyDescent="0.25">
      <c r="A3399" t="s">
        <v>54</v>
      </c>
      <c r="B3399">
        <v>-0.126837422314068</v>
      </c>
      <c r="C3399">
        <v>1.33052900284793E-2</v>
      </c>
      <c r="D3399">
        <v>-9.5328566339086898</v>
      </c>
      <c r="E3399">
        <v>0</v>
      </c>
      <c r="F3399" t="s">
        <v>121</v>
      </c>
      <c r="G3399" t="s">
        <v>2913</v>
      </c>
    </row>
    <row r="3400" spans="1:7" x14ac:dyDescent="0.25">
      <c r="A3400" t="s">
        <v>55</v>
      </c>
      <c r="B3400">
        <v>-0.258656582158446</v>
      </c>
      <c r="C3400">
        <v>1.34099347419944E-2</v>
      </c>
      <c r="D3400">
        <v>-19.288429596039801</v>
      </c>
      <c r="E3400">
        <v>0</v>
      </c>
      <c r="F3400" t="s">
        <v>121</v>
      </c>
      <c r="G3400" t="s">
        <v>2914</v>
      </c>
    </row>
    <row r="3401" spans="1:7" x14ac:dyDescent="0.25">
      <c r="A3401" t="s">
        <v>56</v>
      </c>
      <c r="B3401">
        <v>-0.21355082692680799</v>
      </c>
      <c r="C3401">
        <v>1.3811571965309299E-2</v>
      </c>
      <c r="D3401">
        <v>-15.4617321955231</v>
      </c>
      <c r="E3401">
        <v>0</v>
      </c>
      <c r="F3401" t="s">
        <v>121</v>
      </c>
      <c r="G3401" t="s">
        <v>2915</v>
      </c>
    </row>
    <row r="3402" spans="1:7" x14ac:dyDescent="0.25">
      <c r="A3402" t="s">
        <v>57</v>
      </c>
      <c r="B3402">
        <v>-0.125084841980387</v>
      </c>
      <c r="C3402">
        <v>1.1967312890620399E-2</v>
      </c>
      <c r="D3402">
        <v>-10.452207870191501</v>
      </c>
      <c r="E3402">
        <v>0</v>
      </c>
      <c r="F3402" t="s">
        <v>121</v>
      </c>
      <c r="G3402" t="s">
        <v>2916</v>
      </c>
    </row>
    <row r="3403" spans="1:7" x14ac:dyDescent="0.25">
      <c r="A3403" t="s">
        <v>58</v>
      </c>
      <c r="B3403">
        <v>-0.18366875735941099</v>
      </c>
      <c r="C3403">
        <v>1.1882930801563401E-2</v>
      </c>
      <c r="D3403">
        <v>-15.456519980344201</v>
      </c>
      <c r="E3403">
        <v>0</v>
      </c>
      <c r="F3403" t="s">
        <v>121</v>
      </c>
      <c r="G3403" t="s">
        <v>2917</v>
      </c>
    </row>
    <row r="3404" spans="1:7" x14ac:dyDescent="0.25">
      <c r="A3404" t="s">
        <v>59</v>
      </c>
      <c r="B3404">
        <v>-0.150171627803</v>
      </c>
      <c r="C3404">
        <v>1.2281095658976801E-2</v>
      </c>
      <c r="D3404">
        <v>-12.2278689111287</v>
      </c>
      <c r="E3404">
        <v>0</v>
      </c>
      <c r="F3404" t="s">
        <v>121</v>
      </c>
      <c r="G3404" t="s">
        <v>2918</v>
      </c>
    </row>
    <row r="3405" spans="1:7" x14ac:dyDescent="0.25">
      <c r="A3405" t="s">
        <v>60</v>
      </c>
      <c r="B3405">
        <v>-0.14268882952120299</v>
      </c>
      <c r="C3405">
        <v>1.3080362710760299E-2</v>
      </c>
      <c r="D3405">
        <v>-10.908629422318899</v>
      </c>
      <c r="E3405">
        <v>0</v>
      </c>
      <c r="F3405" t="s">
        <v>121</v>
      </c>
      <c r="G3405" t="s">
        <v>2919</v>
      </c>
    </row>
    <row r="3406" spans="1:7" x14ac:dyDescent="0.25">
      <c r="A3406" t="s">
        <v>61</v>
      </c>
      <c r="B3406">
        <v>-0.247796222533259</v>
      </c>
      <c r="C3406">
        <v>1.32623965943222E-2</v>
      </c>
      <c r="D3406">
        <v>-18.6841209860474</v>
      </c>
      <c r="E3406">
        <v>0</v>
      </c>
      <c r="F3406" t="s">
        <v>121</v>
      </c>
      <c r="G3406" t="s">
        <v>2920</v>
      </c>
    </row>
    <row r="3407" spans="1:7" x14ac:dyDescent="0.25">
      <c r="A3407" t="s">
        <v>62</v>
      </c>
      <c r="B3407">
        <v>-0.239975532766354</v>
      </c>
      <c r="C3407">
        <v>1.3654585267481201E-2</v>
      </c>
      <c r="D3407">
        <v>-17.574721462823401</v>
      </c>
      <c r="E3407">
        <v>0</v>
      </c>
      <c r="F3407" t="s">
        <v>121</v>
      </c>
      <c r="G3407" t="s">
        <v>2921</v>
      </c>
    </row>
    <row r="3408" spans="1:7" x14ac:dyDescent="0.25">
      <c r="A3408" t="s">
        <v>63</v>
      </c>
      <c r="B3408">
        <v>-0.14298165686171299</v>
      </c>
      <c r="C3408">
        <v>1.58431586861266E-2</v>
      </c>
      <c r="D3408">
        <v>-9.0248200939196792</v>
      </c>
      <c r="E3408">
        <v>0</v>
      </c>
      <c r="F3408" t="s">
        <v>121</v>
      </c>
      <c r="G3408" t="s">
        <v>2922</v>
      </c>
    </row>
    <row r="3409" spans="1:7" x14ac:dyDescent="0.25">
      <c r="A3409" t="s">
        <v>64</v>
      </c>
      <c r="B3409">
        <v>-0.26900395806842697</v>
      </c>
      <c r="C3409">
        <v>1.65032585481091E-2</v>
      </c>
      <c r="D3409">
        <v>-16.3000511253125</v>
      </c>
      <c r="E3409">
        <v>0</v>
      </c>
      <c r="F3409" t="s">
        <v>121</v>
      </c>
      <c r="G3409" t="s">
        <v>2923</v>
      </c>
    </row>
    <row r="3410" spans="1:7" x14ac:dyDescent="0.25">
      <c r="A3410" t="s">
        <v>65</v>
      </c>
      <c r="B3410">
        <v>-0.252537369957122</v>
      </c>
      <c r="C3410">
        <v>1.6933074751180801E-2</v>
      </c>
      <c r="D3410">
        <v>-14.9138519535274</v>
      </c>
      <c r="E3410">
        <v>0</v>
      </c>
      <c r="F3410" t="s">
        <v>121</v>
      </c>
      <c r="G3410" t="s">
        <v>2924</v>
      </c>
    </row>
    <row r="3411" spans="1:7" x14ac:dyDescent="0.25">
      <c r="A3411" t="s">
        <v>66</v>
      </c>
      <c r="B3411">
        <v>-0.144927903997458</v>
      </c>
      <c r="C3411">
        <v>1.25333960614229E-2</v>
      </c>
      <c r="D3411">
        <v>-11.5633387221791</v>
      </c>
      <c r="E3411">
        <v>0</v>
      </c>
      <c r="F3411" t="s">
        <v>121</v>
      </c>
      <c r="G3411" t="s">
        <v>2925</v>
      </c>
    </row>
    <row r="3412" spans="1:7" x14ac:dyDescent="0.25">
      <c r="A3412" t="s">
        <v>67</v>
      </c>
      <c r="B3412">
        <v>-0.243786766350859</v>
      </c>
      <c r="C3412">
        <v>1.2866486229369801E-2</v>
      </c>
      <c r="D3412">
        <v>-18.947423718091599</v>
      </c>
      <c r="E3412">
        <v>0</v>
      </c>
      <c r="F3412" t="s">
        <v>121</v>
      </c>
      <c r="G3412" t="s">
        <v>2926</v>
      </c>
    </row>
    <row r="3413" spans="1:7" x14ac:dyDescent="0.25">
      <c r="A3413" t="s">
        <v>68</v>
      </c>
      <c r="B3413">
        <v>-0.234279705197668</v>
      </c>
      <c r="C3413">
        <v>1.31808888153933E-2</v>
      </c>
      <c r="D3413">
        <v>-17.774196298815902</v>
      </c>
      <c r="E3413">
        <v>0</v>
      </c>
      <c r="F3413" t="s">
        <v>121</v>
      </c>
      <c r="G3413" t="s">
        <v>2927</v>
      </c>
    </row>
    <row r="3414" spans="1:7" x14ac:dyDescent="0.25">
      <c r="A3414" t="s">
        <v>69</v>
      </c>
      <c r="B3414">
        <v>-0.150992274400713</v>
      </c>
      <c r="C3414">
        <v>1.3122736225422401E-2</v>
      </c>
      <c r="D3414">
        <v>-11.5061578474921</v>
      </c>
      <c r="E3414">
        <v>0</v>
      </c>
      <c r="F3414" t="s">
        <v>121</v>
      </c>
      <c r="G3414" t="s">
        <v>2928</v>
      </c>
    </row>
    <row r="3415" spans="1:7" x14ac:dyDescent="0.25">
      <c r="A3415" t="s">
        <v>70</v>
      </c>
      <c r="B3415">
        <v>-0.23522183839362701</v>
      </c>
      <c r="C3415">
        <v>1.3526462933879701E-2</v>
      </c>
      <c r="D3415">
        <v>-17.389752187504001</v>
      </c>
      <c r="E3415">
        <v>0</v>
      </c>
      <c r="F3415" t="s">
        <v>121</v>
      </c>
      <c r="G3415" t="s">
        <v>2929</v>
      </c>
    </row>
    <row r="3416" spans="1:7" x14ac:dyDescent="0.25">
      <c r="A3416" t="s">
        <v>71</v>
      </c>
      <c r="B3416">
        <v>-0.24162006761346999</v>
      </c>
      <c r="C3416">
        <v>1.3775542515383999E-2</v>
      </c>
      <c r="D3416">
        <v>-17.539785989817599</v>
      </c>
      <c r="E3416">
        <v>0</v>
      </c>
      <c r="F3416" t="s">
        <v>121</v>
      </c>
      <c r="G3416" t="s">
        <v>2930</v>
      </c>
    </row>
    <row r="3417" spans="1:7" x14ac:dyDescent="0.25">
      <c r="A3417" t="s">
        <v>72</v>
      </c>
      <c r="B3417">
        <v>2.3969851716064899E-2</v>
      </c>
      <c r="C3417">
        <v>1.17757912350978E-2</v>
      </c>
      <c r="D3417">
        <v>2.0355194175507001</v>
      </c>
      <c r="E3417">
        <v>4.1800298399999998E-2</v>
      </c>
      <c r="F3417" t="s">
        <v>137</v>
      </c>
      <c r="G3417" t="s">
        <v>7618</v>
      </c>
    </row>
    <row r="3418" spans="1:7" x14ac:dyDescent="0.25">
      <c r="A3418" t="s">
        <v>73</v>
      </c>
      <c r="B3418">
        <v>-9.0195259984928597E-2</v>
      </c>
      <c r="C3418">
        <v>1.26637974740744E-2</v>
      </c>
      <c r="D3418">
        <v>-7.1222917272309703</v>
      </c>
      <c r="E3418">
        <v>0</v>
      </c>
      <c r="F3418" t="s">
        <v>121</v>
      </c>
      <c r="G3418" t="s">
        <v>7619</v>
      </c>
    </row>
    <row r="3419" spans="1:7" x14ac:dyDescent="0.25">
      <c r="A3419" t="s">
        <v>74</v>
      </c>
      <c r="B3419">
        <v>-8.8513045421915099E-2</v>
      </c>
      <c r="C3419">
        <v>1.21772050596901E-2</v>
      </c>
      <c r="D3419">
        <v>-7.2687488621603196</v>
      </c>
      <c r="E3419">
        <v>0</v>
      </c>
      <c r="F3419" t="s">
        <v>121</v>
      </c>
      <c r="G3419" t="s">
        <v>7620</v>
      </c>
    </row>
    <row r="3420" spans="1:7" x14ac:dyDescent="0.25">
      <c r="A3420" t="s">
        <v>75</v>
      </c>
      <c r="B3420">
        <v>2.50890059275676E-2</v>
      </c>
      <c r="C3420">
        <v>1.2736352365538099E-2</v>
      </c>
      <c r="D3420">
        <v>1.96987372895344</v>
      </c>
      <c r="E3420">
        <v>4.8854584200000002E-2</v>
      </c>
      <c r="F3420" t="s">
        <v>137</v>
      </c>
      <c r="G3420" t="s">
        <v>2931</v>
      </c>
    </row>
    <row r="3421" spans="1:7" x14ac:dyDescent="0.25">
      <c r="A3421" t="s">
        <v>76</v>
      </c>
      <c r="B3421">
        <v>5.3307507665059303E-2</v>
      </c>
      <c r="C3421">
        <v>1.30533811334062E-2</v>
      </c>
      <c r="D3421">
        <v>4.0838084110357098</v>
      </c>
      <c r="E3421">
        <v>4.4325300000000001E-5</v>
      </c>
      <c r="F3421" t="s">
        <v>121</v>
      </c>
      <c r="G3421" t="s">
        <v>2932</v>
      </c>
    </row>
    <row r="3422" spans="1:7" x14ac:dyDescent="0.25">
      <c r="A3422" t="s">
        <v>77</v>
      </c>
      <c r="B3422">
        <v>2.2833077377318399E-2</v>
      </c>
      <c r="C3422">
        <v>1.3044089968992501E-2</v>
      </c>
      <c r="D3422">
        <v>1.7504538401372201</v>
      </c>
      <c r="E3422">
        <v>8.0041969399999996E-2</v>
      </c>
      <c r="F3422" t="s">
        <v>128</v>
      </c>
      <c r="G3422" t="s">
        <v>2933</v>
      </c>
    </row>
    <row r="3423" spans="1:7" x14ac:dyDescent="0.25">
      <c r="A3423" t="s">
        <v>78</v>
      </c>
      <c r="B3423">
        <v>2.61958705679772E-2</v>
      </c>
      <c r="C3423">
        <v>1.28751097242168E-2</v>
      </c>
      <c r="D3423">
        <v>2.0346133842032801</v>
      </c>
      <c r="E3423">
        <v>4.18914523E-2</v>
      </c>
      <c r="F3423" t="s">
        <v>137</v>
      </c>
      <c r="G3423" t="s">
        <v>2934</v>
      </c>
    </row>
    <row r="3424" spans="1:7" x14ac:dyDescent="0.25">
      <c r="A3424" t="s">
        <v>79</v>
      </c>
      <c r="B3424">
        <v>-1.4701347585961399E-2</v>
      </c>
      <c r="C3424">
        <v>1.37205149143461E-2</v>
      </c>
      <c r="D3424">
        <v>-1.0714865788739301</v>
      </c>
      <c r="E3424">
        <v>0.28395233539999998</v>
      </c>
      <c r="F3424" t="s">
        <v>7184</v>
      </c>
      <c r="G3424" t="s">
        <v>2935</v>
      </c>
    </row>
    <row r="3425" spans="1:7" x14ac:dyDescent="0.25">
      <c r="A3425" t="s">
        <v>80</v>
      </c>
      <c r="B3425">
        <v>-4.6599745079929401E-2</v>
      </c>
      <c r="C3425">
        <v>1.33265185739868E-2</v>
      </c>
      <c r="D3425">
        <v>-3.4967681034783902</v>
      </c>
      <c r="E3425">
        <v>4.710599E-4</v>
      </c>
      <c r="F3425" t="s">
        <v>121</v>
      </c>
      <c r="G3425" t="s">
        <v>2936</v>
      </c>
    </row>
    <row r="3426" spans="1:7" x14ac:dyDescent="0.25">
      <c r="A3426" t="s">
        <v>81</v>
      </c>
      <c r="B3426">
        <v>1.6763488392777599E-2</v>
      </c>
      <c r="C3426">
        <v>8.5831857130433103E-3</v>
      </c>
      <c r="D3426">
        <v>1.9530613636034</v>
      </c>
      <c r="E3426">
        <v>5.0814083500000003E-2</v>
      </c>
      <c r="F3426" t="s">
        <v>128</v>
      </c>
      <c r="G3426" t="s">
        <v>2937</v>
      </c>
    </row>
    <row r="3427" spans="1:7" x14ac:dyDescent="0.25">
      <c r="A3427" t="s">
        <v>82</v>
      </c>
      <c r="B3427">
        <v>4.2169719507005099E-2</v>
      </c>
      <c r="C3427">
        <v>8.8697463125832592E-3</v>
      </c>
      <c r="D3427">
        <v>4.7543320880756301</v>
      </c>
      <c r="E3427">
        <v>1.9927999999999998E-6</v>
      </c>
      <c r="F3427" t="s">
        <v>121</v>
      </c>
      <c r="G3427" t="s">
        <v>2938</v>
      </c>
    </row>
    <row r="3428" spans="1:7" x14ac:dyDescent="0.25">
      <c r="A3428" t="s">
        <v>83</v>
      </c>
      <c r="B3428">
        <v>-2.80872352193356E-2</v>
      </c>
      <c r="C3428">
        <v>8.9618669306390005E-3</v>
      </c>
      <c r="D3428">
        <v>-3.13408304728453</v>
      </c>
      <c r="E3428">
        <v>1.7242353000000001E-3</v>
      </c>
      <c r="F3428" t="s">
        <v>134</v>
      </c>
      <c r="G3428" t="s">
        <v>2939</v>
      </c>
    </row>
    <row r="3429" spans="1:7" x14ac:dyDescent="0.25">
      <c r="A3429" t="s">
        <v>84</v>
      </c>
      <c r="B3429">
        <v>8.6572598630774E-3</v>
      </c>
      <c r="C3429">
        <v>1.12844081544282E-2</v>
      </c>
      <c r="D3429">
        <v>0.76718776426747304</v>
      </c>
      <c r="E3429">
        <v>0.44297103069999999</v>
      </c>
      <c r="F3429" t="s">
        <v>7184</v>
      </c>
      <c r="G3429" t="s">
        <v>2940</v>
      </c>
    </row>
    <row r="3430" spans="1:7" x14ac:dyDescent="0.25">
      <c r="A3430" t="s">
        <v>85</v>
      </c>
      <c r="B3430">
        <v>-0.27308615291981803</v>
      </c>
      <c r="C3430">
        <v>1.21575851640017E-2</v>
      </c>
      <c r="D3430">
        <v>-22.462203573816598</v>
      </c>
      <c r="E3430">
        <v>0</v>
      </c>
      <c r="F3430" t="s">
        <v>121</v>
      </c>
      <c r="G3430" t="s">
        <v>2941</v>
      </c>
    </row>
    <row r="3431" spans="1:7" x14ac:dyDescent="0.25">
      <c r="A3431" t="s">
        <v>86</v>
      </c>
      <c r="B3431">
        <v>-0.165229468820702</v>
      </c>
      <c r="C3431">
        <v>1.1845190874944201E-2</v>
      </c>
      <c r="D3431">
        <v>-13.949076090467001</v>
      </c>
      <c r="E3431">
        <v>0</v>
      </c>
      <c r="F3431" t="s">
        <v>121</v>
      </c>
      <c r="G3431" t="s">
        <v>2942</v>
      </c>
    </row>
    <row r="3432" spans="1:7" x14ac:dyDescent="0.25">
      <c r="A3432" t="s">
        <v>7134</v>
      </c>
      <c r="B3432">
        <v>-6.2999789742206004E-3</v>
      </c>
      <c r="C3432">
        <v>1.01803027185618E-3</v>
      </c>
      <c r="D3432">
        <v>-6.1884004320753903</v>
      </c>
      <c r="E3432">
        <v>6E-10</v>
      </c>
      <c r="F3432" t="s">
        <v>121</v>
      </c>
      <c r="G3432" t="s">
        <v>7621</v>
      </c>
    </row>
    <row r="3433" spans="1:7" x14ac:dyDescent="0.25">
      <c r="A3433" t="s">
        <v>7135</v>
      </c>
      <c r="B3433">
        <v>3.3955463149398901E-5</v>
      </c>
      <c r="C3433">
        <v>1.25880510909E-5</v>
      </c>
      <c r="D3433">
        <v>2.69743607681617</v>
      </c>
      <c r="E3433">
        <v>6.9883096999999996E-3</v>
      </c>
      <c r="F3433" t="s">
        <v>134</v>
      </c>
      <c r="G3433" t="s">
        <v>7622</v>
      </c>
    </row>
    <row r="3434" spans="1:7" x14ac:dyDescent="0.25">
      <c r="A3434" t="s">
        <v>6</v>
      </c>
      <c r="B3434">
        <v>6.5171990739785004</v>
      </c>
      <c r="C3434">
        <v>4.4746335413902202E-2</v>
      </c>
      <c r="D3434">
        <v>145.64766061163701</v>
      </c>
      <c r="E3434">
        <v>0</v>
      </c>
      <c r="F3434" t="s">
        <v>121</v>
      </c>
      <c r="G3434" t="s">
        <v>2943</v>
      </c>
    </row>
    <row r="3435" spans="1:7" x14ac:dyDescent="0.25">
      <c r="A3435" t="s">
        <v>18</v>
      </c>
      <c r="B3435">
        <v>4.0806789092991E-2</v>
      </c>
      <c r="C3435">
        <v>2.77941957843587E-2</v>
      </c>
      <c r="D3435">
        <v>1.4681766441306801</v>
      </c>
      <c r="E3435">
        <v>0.1420582333</v>
      </c>
      <c r="F3435" t="s">
        <v>7184</v>
      </c>
      <c r="G3435" t="s">
        <v>2944</v>
      </c>
    </row>
    <row r="3436" spans="1:7" x14ac:dyDescent="0.25">
      <c r="A3436" t="s">
        <v>19</v>
      </c>
      <c r="B3436">
        <v>1.9269734088849098E-2</v>
      </c>
      <c r="C3436">
        <v>3.4278587210792397E-2</v>
      </c>
      <c r="D3436">
        <v>0.56215076690156396</v>
      </c>
      <c r="E3436">
        <v>0.57401409780000001</v>
      </c>
      <c r="F3436" t="s">
        <v>7184</v>
      </c>
      <c r="G3436" t="s">
        <v>2945</v>
      </c>
    </row>
    <row r="3437" spans="1:7" x14ac:dyDescent="0.25">
      <c r="A3437" t="s">
        <v>20</v>
      </c>
      <c r="B3437">
        <v>6.4123138626142995E-2</v>
      </c>
      <c r="C3437">
        <v>3.2461877192932399E-2</v>
      </c>
      <c r="D3437">
        <v>1.9753367386931</v>
      </c>
      <c r="E3437">
        <v>4.82316806E-2</v>
      </c>
      <c r="F3437" t="s">
        <v>137</v>
      </c>
      <c r="G3437" t="s">
        <v>2946</v>
      </c>
    </row>
    <row r="3438" spans="1:7" x14ac:dyDescent="0.25">
      <c r="A3438" t="s">
        <v>7</v>
      </c>
      <c r="B3438">
        <v>2.8527269202685002E-2</v>
      </c>
      <c r="C3438">
        <v>1.3202110025756599E-3</v>
      </c>
      <c r="D3438">
        <v>21.608113511423401</v>
      </c>
      <c r="E3438">
        <v>0</v>
      </c>
      <c r="F3438" t="s">
        <v>121</v>
      </c>
      <c r="G3438" t="s">
        <v>2947</v>
      </c>
    </row>
    <row r="3439" spans="1:7" x14ac:dyDescent="0.25">
      <c r="A3439" t="s">
        <v>8</v>
      </c>
      <c r="B3439">
        <v>-3.0647886901966E-4</v>
      </c>
      <c r="C3439">
        <v>1.6892052287133499E-5</v>
      </c>
      <c r="D3439">
        <v>-18.1433767673749</v>
      </c>
      <c r="E3439">
        <v>0</v>
      </c>
      <c r="F3439" t="s">
        <v>121</v>
      </c>
      <c r="G3439" t="s">
        <v>2948</v>
      </c>
    </row>
    <row r="3440" spans="1:7" x14ac:dyDescent="0.25">
      <c r="A3440" t="s">
        <v>21</v>
      </c>
      <c r="B3440">
        <v>-5.3864131094063003E-2</v>
      </c>
      <c r="C3440">
        <v>1.13911117341694E-2</v>
      </c>
      <c r="D3440">
        <v>-4.7286105475104003</v>
      </c>
      <c r="E3440">
        <v>2.2626000000000002E-6</v>
      </c>
      <c r="F3440" t="s">
        <v>121</v>
      </c>
      <c r="G3440" t="s">
        <v>7623</v>
      </c>
    </row>
    <row r="3441" spans="1:7" x14ac:dyDescent="0.25">
      <c r="A3441" t="s">
        <v>22</v>
      </c>
      <c r="B3441">
        <v>-3.5431690558523403E-2</v>
      </c>
      <c r="C3441">
        <v>1.10964843203051E-2</v>
      </c>
      <c r="D3441">
        <v>-3.1930555242337499</v>
      </c>
      <c r="E3441">
        <v>1.4080340000000001E-3</v>
      </c>
      <c r="F3441" t="s">
        <v>134</v>
      </c>
      <c r="G3441" t="s">
        <v>2949</v>
      </c>
    </row>
    <row r="3442" spans="1:7" x14ac:dyDescent="0.25">
      <c r="A3442" t="s">
        <v>23</v>
      </c>
      <c r="B3442">
        <v>-6.3004892108422694E-2</v>
      </c>
      <c r="C3442">
        <v>1.49421178785918E-2</v>
      </c>
      <c r="D3442">
        <v>-4.2165971798878896</v>
      </c>
      <c r="E3442">
        <v>2.48154E-5</v>
      </c>
      <c r="F3442" t="s">
        <v>121</v>
      </c>
      <c r="G3442" t="s">
        <v>2950</v>
      </c>
    </row>
    <row r="3443" spans="1:7" x14ac:dyDescent="0.25">
      <c r="A3443" t="s">
        <v>24</v>
      </c>
      <c r="B3443">
        <v>-6.8444033707003901E-2</v>
      </c>
      <c r="C3443">
        <v>1.07107418285511E-2</v>
      </c>
      <c r="D3443">
        <v>-6.3902234600180199</v>
      </c>
      <c r="E3443">
        <v>2.0000000000000001E-10</v>
      </c>
      <c r="F3443" t="s">
        <v>121</v>
      </c>
      <c r="G3443" t="s">
        <v>2951</v>
      </c>
    </row>
    <row r="3444" spans="1:7" x14ac:dyDescent="0.25">
      <c r="A3444" t="s">
        <v>25</v>
      </c>
      <c r="B3444">
        <v>-9.49877522580201E-2</v>
      </c>
      <c r="C3444">
        <v>1.6825298580022002E-2</v>
      </c>
      <c r="D3444">
        <v>-5.6455314481495504</v>
      </c>
      <c r="E3444">
        <v>1.6499999999999999E-8</v>
      </c>
      <c r="F3444" t="s">
        <v>121</v>
      </c>
      <c r="G3444" t="s">
        <v>2952</v>
      </c>
    </row>
    <row r="3445" spans="1:7" x14ac:dyDescent="0.25">
      <c r="A3445" t="s">
        <v>26</v>
      </c>
      <c r="B3445">
        <v>-3.52790935848687E-2</v>
      </c>
      <c r="C3445">
        <v>1.17173216069706E-2</v>
      </c>
      <c r="D3445">
        <v>-3.0108496436490499</v>
      </c>
      <c r="E3445">
        <v>2.6055887000000001E-3</v>
      </c>
      <c r="F3445" t="s">
        <v>134</v>
      </c>
      <c r="G3445" t="s">
        <v>2953</v>
      </c>
    </row>
    <row r="3446" spans="1:7" x14ac:dyDescent="0.25">
      <c r="A3446" t="s">
        <v>27</v>
      </c>
      <c r="B3446">
        <v>-1.9172000299262599E-2</v>
      </c>
      <c r="C3446">
        <v>1.04790094557173E-2</v>
      </c>
      <c r="D3446">
        <v>-1.82956226733839</v>
      </c>
      <c r="E3446">
        <v>6.7317299799999994E-2</v>
      </c>
      <c r="F3446" t="s">
        <v>128</v>
      </c>
      <c r="G3446" t="s">
        <v>2954</v>
      </c>
    </row>
    <row r="3447" spans="1:7" x14ac:dyDescent="0.25">
      <c r="A3447" t="s">
        <v>28</v>
      </c>
      <c r="B3447">
        <v>-4.3057814494333699E-2</v>
      </c>
      <c r="C3447">
        <v>1.13795613197296E-2</v>
      </c>
      <c r="D3447">
        <v>-3.7837850936908399</v>
      </c>
      <c r="E3447">
        <v>1.54518E-4</v>
      </c>
      <c r="F3447" t="s">
        <v>121</v>
      </c>
      <c r="G3447" t="s">
        <v>2955</v>
      </c>
    </row>
    <row r="3448" spans="1:7" x14ac:dyDescent="0.25">
      <c r="A3448" t="s">
        <v>29</v>
      </c>
      <c r="B3448">
        <v>-6.8399587799839706E-2</v>
      </c>
      <c r="C3448">
        <v>1.3910388404976199E-2</v>
      </c>
      <c r="D3448">
        <v>-4.9171587311948102</v>
      </c>
      <c r="E3448">
        <v>8.7899999999999997E-7</v>
      </c>
      <c r="F3448" t="s">
        <v>121</v>
      </c>
      <c r="G3448" t="s">
        <v>2956</v>
      </c>
    </row>
    <row r="3449" spans="1:7" x14ac:dyDescent="0.25">
      <c r="A3449" t="s">
        <v>30</v>
      </c>
      <c r="B3449">
        <v>-5.6151974982674699E-2</v>
      </c>
      <c r="C3449">
        <v>1.08344121066108E-2</v>
      </c>
      <c r="D3449">
        <v>-5.18274313641927</v>
      </c>
      <c r="E3449">
        <v>2.1890000000000001E-7</v>
      </c>
      <c r="F3449" t="s">
        <v>121</v>
      </c>
      <c r="G3449" t="s">
        <v>2957</v>
      </c>
    </row>
    <row r="3450" spans="1:7" x14ac:dyDescent="0.25">
      <c r="A3450" t="s">
        <v>31</v>
      </c>
      <c r="B3450">
        <v>-6.4056223858852596E-2</v>
      </c>
      <c r="C3450">
        <v>1.1455199189025499E-2</v>
      </c>
      <c r="D3450">
        <v>-5.5918908787042998</v>
      </c>
      <c r="E3450">
        <v>2.25E-8</v>
      </c>
      <c r="F3450" t="s">
        <v>121</v>
      </c>
      <c r="G3450" t="s">
        <v>2958</v>
      </c>
    </row>
    <row r="3451" spans="1:7" x14ac:dyDescent="0.25">
      <c r="A3451" t="s">
        <v>32</v>
      </c>
      <c r="B3451">
        <v>-7.5371216018650905E-2</v>
      </c>
      <c r="C3451">
        <v>1.0282339743156701E-2</v>
      </c>
      <c r="D3451">
        <v>-7.3301619963310198</v>
      </c>
      <c r="E3451">
        <v>0</v>
      </c>
      <c r="F3451" t="s">
        <v>121</v>
      </c>
      <c r="G3451" t="s">
        <v>7624</v>
      </c>
    </row>
    <row r="3452" spans="1:7" x14ac:dyDescent="0.25">
      <c r="A3452" t="s">
        <v>33</v>
      </c>
      <c r="B3452">
        <v>-5.19909621159763E-2</v>
      </c>
      <c r="C3452">
        <v>1.07571509744094E-2</v>
      </c>
      <c r="D3452">
        <v>-4.8331535217512203</v>
      </c>
      <c r="E3452">
        <v>1.3451E-6</v>
      </c>
      <c r="F3452" t="s">
        <v>121</v>
      </c>
      <c r="G3452" t="s">
        <v>2959</v>
      </c>
    </row>
    <row r="3453" spans="1:7" x14ac:dyDescent="0.25">
      <c r="A3453" t="s">
        <v>34</v>
      </c>
      <c r="B3453">
        <v>-7.7061857115257107E-2</v>
      </c>
      <c r="C3453">
        <v>1.1162747543444901E-2</v>
      </c>
      <c r="D3453">
        <v>-6.9034847214214698</v>
      </c>
      <c r="E3453">
        <v>0</v>
      </c>
      <c r="F3453" t="s">
        <v>121</v>
      </c>
      <c r="G3453" t="s">
        <v>2960</v>
      </c>
    </row>
    <row r="3454" spans="1:7" x14ac:dyDescent="0.25">
      <c r="A3454" t="s">
        <v>35</v>
      </c>
      <c r="B3454">
        <v>-6.0115776414981198E-2</v>
      </c>
      <c r="C3454">
        <v>7.3542010239282599E-3</v>
      </c>
      <c r="D3454">
        <v>-8.1743450062601504</v>
      </c>
      <c r="E3454">
        <v>0</v>
      </c>
      <c r="F3454" t="s">
        <v>121</v>
      </c>
      <c r="G3454" t="s">
        <v>2961</v>
      </c>
    </row>
    <row r="3455" spans="1:7" x14ac:dyDescent="0.25">
      <c r="A3455" t="s">
        <v>36</v>
      </c>
      <c r="B3455">
        <v>-6.2092999833871398E-2</v>
      </c>
      <c r="C3455">
        <v>9.9713339267100808E-3</v>
      </c>
      <c r="D3455">
        <v>-6.2271507794502501</v>
      </c>
      <c r="E3455">
        <v>5.0000000000000003E-10</v>
      </c>
      <c r="F3455" t="s">
        <v>121</v>
      </c>
      <c r="G3455" t="s">
        <v>2962</v>
      </c>
    </row>
    <row r="3456" spans="1:7" x14ac:dyDescent="0.25">
      <c r="A3456" t="s">
        <v>7132</v>
      </c>
      <c r="B3456">
        <v>0.10879327356106699</v>
      </c>
      <c r="C3456">
        <v>1.94507893715226E-2</v>
      </c>
      <c r="D3456">
        <v>5.5932575014332704</v>
      </c>
      <c r="E3456">
        <v>2.2300000000000001E-8</v>
      </c>
      <c r="F3456" t="s">
        <v>121</v>
      </c>
      <c r="G3456" t="s">
        <v>7625</v>
      </c>
    </row>
    <row r="3457" spans="1:7" x14ac:dyDescent="0.25">
      <c r="A3457" t="s">
        <v>37</v>
      </c>
      <c r="B3457">
        <v>-0.27435054726737501</v>
      </c>
      <c r="C3457">
        <v>3.2477595302104699E-3</v>
      </c>
      <c r="D3457">
        <v>-84.473787149381494</v>
      </c>
      <c r="E3457">
        <v>0</v>
      </c>
      <c r="F3457" t="s">
        <v>121</v>
      </c>
      <c r="G3457" t="s">
        <v>7626</v>
      </c>
    </row>
    <row r="3458" spans="1:7" x14ac:dyDescent="0.25">
      <c r="A3458" t="s">
        <v>38</v>
      </c>
      <c r="B3458">
        <v>-0.21085395083271299</v>
      </c>
      <c r="C3458">
        <v>5.8905725574008297E-3</v>
      </c>
      <c r="D3458">
        <v>-35.795153828943</v>
      </c>
      <c r="E3458">
        <v>0</v>
      </c>
      <c r="F3458" t="s">
        <v>121</v>
      </c>
      <c r="G3458" t="s">
        <v>2963</v>
      </c>
    </row>
    <row r="3459" spans="1:7" x14ac:dyDescent="0.25">
      <c r="A3459" t="s">
        <v>9</v>
      </c>
      <c r="B3459">
        <v>-9.9000280514812106E-2</v>
      </c>
      <c r="C3459">
        <v>2.2851023923303299E-3</v>
      </c>
      <c r="D3459">
        <v>-43.324220764502499</v>
      </c>
      <c r="E3459">
        <v>0</v>
      </c>
      <c r="F3459" t="s">
        <v>121</v>
      </c>
      <c r="G3459" t="s">
        <v>2964</v>
      </c>
    </row>
    <row r="3460" spans="1:7" x14ac:dyDescent="0.25">
      <c r="A3460" t="s">
        <v>10</v>
      </c>
      <c r="B3460">
        <v>-1.6624183553737E-4</v>
      </c>
      <c r="C3460">
        <v>3.6253384773329801E-3</v>
      </c>
      <c r="D3460">
        <v>-4.5855535028461097E-2</v>
      </c>
      <c r="E3460">
        <v>0.96342545260000001</v>
      </c>
      <c r="F3460" t="s">
        <v>7184</v>
      </c>
      <c r="G3460" t="s">
        <v>2965</v>
      </c>
    </row>
    <row r="3461" spans="1:7" x14ac:dyDescent="0.25">
      <c r="A3461" t="s">
        <v>11</v>
      </c>
      <c r="B3461">
        <v>4.31111419455043E-3</v>
      </c>
      <c r="C3461">
        <v>9.8780690130552493E-3</v>
      </c>
      <c r="D3461">
        <v>0.43643288874097702</v>
      </c>
      <c r="E3461">
        <v>0.66252327629999996</v>
      </c>
      <c r="F3461" t="s">
        <v>7184</v>
      </c>
      <c r="G3461" t="s">
        <v>2966</v>
      </c>
    </row>
    <row r="3462" spans="1:7" x14ac:dyDescent="0.25">
      <c r="A3462" t="s">
        <v>7133</v>
      </c>
      <c r="B3462">
        <v>8.1349121755350404E-2</v>
      </c>
      <c r="C3462">
        <v>2.4047313714370901E-3</v>
      </c>
      <c r="D3462">
        <v>33.828777185509701</v>
      </c>
      <c r="E3462">
        <v>0</v>
      </c>
      <c r="F3462" t="s">
        <v>121</v>
      </c>
      <c r="G3462" t="s">
        <v>7627</v>
      </c>
    </row>
    <row r="3463" spans="1:7" x14ac:dyDescent="0.25">
      <c r="A3463" t="s">
        <v>12</v>
      </c>
      <c r="B3463">
        <v>-7.5306682282927903E-2</v>
      </c>
      <c r="C3463">
        <v>3.7058632272482003E-2</v>
      </c>
      <c r="D3463">
        <v>-2.03209556492043</v>
      </c>
      <c r="E3463">
        <v>4.2145648199999997E-2</v>
      </c>
      <c r="F3463" t="s">
        <v>137</v>
      </c>
      <c r="G3463" t="s">
        <v>2967</v>
      </c>
    </row>
    <row r="3464" spans="1:7" x14ac:dyDescent="0.25">
      <c r="A3464" t="s">
        <v>13</v>
      </c>
      <c r="B3464">
        <v>5.4221493781111803E-2</v>
      </c>
      <c r="C3464">
        <v>3.7074736013479999E-2</v>
      </c>
      <c r="D3464">
        <v>1.46249170220383</v>
      </c>
      <c r="E3464">
        <v>0.14360850150000001</v>
      </c>
      <c r="F3464" t="s">
        <v>7184</v>
      </c>
      <c r="G3464" t="s">
        <v>2968</v>
      </c>
    </row>
    <row r="3465" spans="1:7" x14ac:dyDescent="0.25">
      <c r="A3465" t="s">
        <v>14</v>
      </c>
      <c r="B3465">
        <v>-3.5789092735877402E-2</v>
      </c>
      <c r="C3465">
        <v>3.7044795066813303E-2</v>
      </c>
      <c r="D3465">
        <v>-0.96610313733221898</v>
      </c>
      <c r="E3465">
        <v>0.33399405049999997</v>
      </c>
      <c r="F3465" t="s">
        <v>7184</v>
      </c>
      <c r="G3465" t="s">
        <v>2969</v>
      </c>
    </row>
    <row r="3466" spans="1:7" x14ac:dyDescent="0.25">
      <c r="A3466" t="s">
        <v>15</v>
      </c>
      <c r="B3466">
        <v>9.2586514311066292E-3</v>
      </c>
      <c r="C3466">
        <v>3.7059101547190901E-2</v>
      </c>
      <c r="D3466">
        <v>0.249834751641691</v>
      </c>
      <c r="E3466">
        <v>0.80271546790000003</v>
      </c>
      <c r="F3466" t="s">
        <v>7184</v>
      </c>
      <c r="G3466" t="s">
        <v>2970</v>
      </c>
    </row>
    <row r="3467" spans="1:7" x14ac:dyDescent="0.25">
      <c r="A3467" t="s">
        <v>16</v>
      </c>
      <c r="B3467">
        <v>-0.105532933654147</v>
      </c>
      <c r="C3467">
        <v>3.7224292983496998E-2</v>
      </c>
      <c r="D3467">
        <v>-2.83505542203135</v>
      </c>
      <c r="E3467">
        <v>4.5823538999999998E-3</v>
      </c>
      <c r="F3467" t="s">
        <v>134</v>
      </c>
      <c r="G3467" t="s">
        <v>2971</v>
      </c>
    </row>
    <row r="3468" spans="1:7" x14ac:dyDescent="0.25">
      <c r="A3468" t="s">
        <v>17</v>
      </c>
      <c r="B3468">
        <v>0.117486966292059</v>
      </c>
      <c r="C3468">
        <v>3.7149322180944001E-2</v>
      </c>
      <c r="D3468">
        <v>3.1625601597739199</v>
      </c>
      <c r="E3468">
        <v>1.5641793000000001E-3</v>
      </c>
      <c r="F3468" t="s">
        <v>134</v>
      </c>
      <c r="G3468" t="s">
        <v>2972</v>
      </c>
    </row>
    <row r="3469" spans="1:7" x14ac:dyDescent="0.25">
      <c r="A3469" t="s">
        <v>155</v>
      </c>
      <c r="B3469">
        <v>1.0152201411210499E-2</v>
      </c>
      <c r="C3469">
        <v>1.4567182300720201E-3</v>
      </c>
      <c r="D3469">
        <v>6.9692279547491003</v>
      </c>
      <c r="E3469">
        <v>0</v>
      </c>
      <c r="F3469" t="s">
        <v>121</v>
      </c>
      <c r="G3469" t="s">
        <v>2973</v>
      </c>
    </row>
    <row r="3470" spans="1:7" x14ac:dyDescent="0.25">
      <c r="A3470" t="s">
        <v>157</v>
      </c>
      <c r="B3470">
        <v>4.2315222408408897E-2</v>
      </c>
      <c r="C3470">
        <v>1.7335873133390201E-3</v>
      </c>
      <c r="D3470">
        <v>24.409051729218501</v>
      </c>
      <c r="E3470">
        <v>0</v>
      </c>
      <c r="F3470" t="s">
        <v>121</v>
      </c>
      <c r="G3470" t="s">
        <v>2974</v>
      </c>
    </row>
    <row r="3471" spans="1:7" x14ac:dyDescent="0.25">
      <c r="A3471" t="s">
        <v>159</v>
      </c>
      <c r="B3471">
        <v>2.8381185142814298E-2</v>
      </c>
      <c r="C3471">
        <v>1.67437324728023E-3</v>
      </c>
      <c r="D3471">
        <v>16.9503336182152</v>
      </c>
      <c r="E3471">
        <v>0</v>
      </c>
      <c r="F3471" t="s">
        <v>121</v>
      </c>
      <c r="G3471" t="s">
        <v>2975</v>
      </c>
    </row>
    <row r="3472" spans="1:7" x14ac:dyDescent="0.25">
      <c r="A3472" t="s">
        <v>161</v>
      </c>
      <c r="B3472">
        <v>-9.8339532974123895E-5</v>
      </c>
      <c r="C3472">
        <v>1.86200251710177E-5</v>
      </c>
      <c r="D3472">
        <v>-5.2813856088223998</v>
      </c>
      <c r="E3472">
        <v>1.2840000000000001E-7</v>
      </c>
      <c r="F3472" t="s">
        <v>121</v>
      </c>
      <c r="G3472" t="s">
        <v>2976</v>
      </c>
    </row>
    <row r="3473" spans="1:7" x14ac:dyDescent="0.25">
      <c r="A3473" t="s">
        <v>163</v>
      </c>
      <c r="B3473">
        <v>-4.1917828621927899E-4</v>
      </c>
      <c r="C3473">
        <v>2.14322145006331E-5</v>
      </c>
      <c r="D3473">
        <v>-19.558328244936899</v>
      </c>
      <c r="E3473">
        <v>0</v>
      </c>
      <c r="F3473" t="s">
        <v>121</v>
      </c>
      <c r="G3473" t="s">
        <v>2977</v>
      </c>
    </row>
    <row r="3474" spans="1:7" x14ac:dyDescent="0.25">
      <c r="A3474" t="s">
        <v>165</v>
      </c>
      <c r="B3474">
        <v>-3.0949570164980701E-4</v>
      </c>
      <c r="C3474">
        <v>2.1051797313578701E-5</v>
      </c>
      <c r="D3474">
        <v>-14.701628418689801</v>
      </c>
      <c r="E3474">
        <v>0</v>
      </c>
      <c r="F3474" t="s">
        <v>121</v>
      </c>
      <c r="G3474" t="s">
        <v>2978</v>
      </c>
    </row>
    <row r="3475" spans="1:7" x14ac:dyDescent="0.25">
      <c r="A3475" t="s">
        <v>39</v>
      </c>
      <c r="B3475">
        <v>-0.15091200539097499</v>
      </c>
      <c r="C3475">
        <v>1.33858560571583E-2</v>
      </c>
      <c r="D3475">
        <v>-11.2739898551555</v>
      </c>
      <c r="E3475">
        <v>0</v>
      </c>
      <c r="F3475" t="s">
        <v>121</v>
      </c>
      <c r="G3475" t="s">
        <v>7628</v>
      </c>
    </row>
    <row r="3476" spans="1:7" x14ac:dyDescent="0.25">
      <c r="A3476" t="s">
        <v>40</v>
      </c>
      <c r="B3476">
        <v>-0.26070011202496002</v>
      </c>
      <c r="C3476">
        <v>1.38480166195563E-2</v>
      </c>
      <c r="D3476">
        <v>-18.825808719553201</v>
      </c>
      <c r="E3476">
        <v>0</v>
      </c>
      <c r="F3476" t="s">
        <v>121</v>
      </c>
      <c r="G3476" t="s">
        <v>7629</v>
      </c>
    </row>
    <row r="3477" spans="1:7" x14ac:dyDescent="0.25">
      <c r="A3477" t="s">
        <v>41</v>
      </c>
      <c r="B3477">
        <v>-0.24290839090294</v>
      </c>
      <c r="C3477">
        <v>1.4092755469320701E-2</v>
      </c>
      <c r="D3477">
        <v>-17.236401456886199</v>
      </c>
      <c r="E3477">
        <v>0</v>
      </c>
      <c r="F3477" t="s">
        <v>121</v>
      </c>
      <c r="G3477" t="s">
        <v>7630</v>
      </c>
    </row>
    <row r="3478" spans="1:7" x14ac:dyDescent="0.25">
      <c r="A3478" t="s">
        <v>42</v>
      </c>
      <c r="B3478">
        <v>-0.13855837218781</v>
      </c>
      <c r="C3478">
        <v>1.2845269452018099E-2</v>
      </c>
      <c r="D3478">
        <v>-10.7867236810701</v>
      </c>
      <c r="E3478">
        <v>0</v>
      </c>
      <c r="F3478" t="s">
        <v>121</v>
      </c>
      <c r="G3478" t="s">
        <v>2979</v>
      </c>
    </row>
    <row r="3479" spans="1:7" x14ac:dyDescent="0.25">
      <c r="A3479" t="s">
        <v>43</v>
      </c>
      <c r="B3479">
        <v>-0.22813604828984901</v>
      </c>
      <c r="C3479">
        <v>1.3037939681647299E-2</v>
      </c>
      <c r="D3479">
        <v>-17.497860387479999</v>
      </c>
      <c r="E3479">
        <v>0</v>
      </c>
      <c r="F3479" t="s">
        <v>121</v>
      </c>
      <c r="G3479" t="s">
        <v>2980</v>
      </c>
    </row>
    <row r="3480" spans="1:7" x14ac:dyDescent="0.25">
      <c r="A3480" t="s">
        <v>44</v>
      </c>
      <c r="B3480">
        <v>-0.21326512703578601</v>
      </c>
      <c r="C3480">
        <v>1.3410269228498001E-2</v>
      </c>
      <c r="D3480">
        <v>-15.9031204670059</v>
      </c>
      <c r="E3480">
        <v>0</v>
      </c>
      <c r="F3480" t="s">
        <v>121</v>
      </c>
      <c r="G3480" t="s">
        <v>2981</v>
      </c>
    </row>
    <row r="3481" spans="1:7" x14ac:dyDescent="0.25">
      <c r="A3481" t="s">
        <v>45</v>
      </c>
      <c r="B3481">
        <v>-0.15370546924676601</v>
      </c>
      <c r="C3481">
        <v>1.7098805960662902E-2</v>
      </c>
      <c r="D3481">
        <v>-8.9892516237904303</v>
      </c>
      <c r="E3481">
        <v>0</v>
      </c>
      <c r="F3481" t="s">
        <v>121</v>
      </c>
      <c r="G3481" t="s">
        <v>2982</v>
      </c>
    </row>
    <row r="3482" spans="1:7" x14ac:dyDescent="0.25">
      <c r="A3482" t="s">
        <v>46</v>
      </c>
      <c r="B3482">
        <v>-0.235767511286611</v>
      </c>
      <c r="C3482">
        <v>1.7875755442725599E-2</v>
      </c>
      <c r="D3482">
        <v>-13.189233430834101</v>
      </c>
      <c r="E3482">
        <v>0</v>
      </c>
      <c r="F3482" t="s">
        <v>121</v>
      </c>
      <c r="G3482" t="s">
        <v>2983</v>
      </c>
    </row>
    <row r="3483" spans="1:7" x14ac:dyDescent="0.25">
      <c r="A3483" t="s">
        <v>47</v>
      </c>
      <c r="B3483">
        <v>-0.25410008706109799</v>
      </c>
      <c r="C3483">
        <v>1.8209299764437501E-2</v>
      </c>
      <c r="D3483">
        <v>-13.9544128740937</v>
      </c>
      <c r="E3483">
        <v>0</v>
      </c>
      <c r="F3483" t="s">
        <v>121</v>
      </c>
      <c r="G3483" t="s">
        <v>2984</v>
      </c>
    </row>
    <row r="3484" spans="1:7" x14ac:dyDescent="0.25">
      <c r="A3484" t="s">
        <v>48</v>
      </c>
      <c r="B3484">
        <v>-0.13307909443945601</v>
      </c>
      <c r="C3484">
        <v>1.2347981318561E-2</v>
      </c>
      <c r="D3484">
        <v>-10.777396807315901</v>
      </c>
      <c r="E3484">
        <v>0</v>
      </c>
      <c r="F3484" t="s">
        <v>121</v>
      </c>
      <c r="G3484" t="s">
        <v>2985</v>
      </c>
    </row>
    <row r="3485" spans="1:7" x14ac:dyDescent="0.25">
      <c r="A3485" t="s">
        <v>49</v>
      </c>
      <c r="B3485">
        <v>-0.21964766901942301</v>
      </c>
      <c r="C3485">
        <v>1.25330400441101E-2</v>
      </c>
      <c r="D3485">
        <v>-17.5254900843189</v>
      </c>
      <c r="E3485">
        <v>0</v>
      </c>
      <c r="F3485" t="s">
        <v>121</v>
      </c>
      <c r="G3485" t="s">
        <v>2986</v>
      </c>
    </row>
    <row r="3486" spans="1:7" x14ac:dyDescent="0.25">
      <c r="A3486" t="s">
        <v>50</v>
      </c>
      <c r="B3486">
        <v>-0.22158408116890599</v>
      </c>
      <c r="C3486">
        <v>1.29495907426671E-2</v>
      </c>
      <c r="D3486">
        <v>-17.1112806243998</v>
      </c>
      <c r="E3486">
        <v>0</v>
      </c>
      <c r="F3486" t="s">
        <v>121</v>
      </c>
      <c r="G3486" t="s">
        <v>2987</v>
      </c>
    </row>
    <row r="3487" spans="1:7" x14ac:dyDescent="0.25">
      <c r="A3487" t="s">
        <v>51</v>
      </c>
      <c r="B3487">
        <v>-0.14528630917885699</v>
      </c>
      <c r="C3487">
        <v>1.91362370033927E-2</v>
      </c>
      <c r="D3487">
        <v>-7.5922089151121597</v>
      </c>
      <c r="E3487">
        <v>0</v>
      </c>
      <c r="F3487" t="s">
        <v>121</v>
      </c>
      <c r="G3487" t="s">
        <v>2988</v>
      </c>
    </row>
    <row r="3488" spans="1:7" x14ac:dyDescent="0.25">
      <c r="A3488" t="s">
        <v>52</v>
      </c>
      <c r="B3488">
        <v>-0.24138543432713599</v>
      </c>
      <c r="C3488">
        <v>2.0088625819685499E-2</v>
      </c>
      <c r="D3488">
        <v>-12.0160252121673</v>
      </c>
      <c r="E3488">
        <v>0</v>
      </c>
      <c r="F3488" t="s">
        <v>121</v>
      </c>
      <c r="G3488" t="s">
        <v>2989</v>
      </c>
    </row>
    <row r="3489" spans="1:7" x14ac:dyDescent="0.25">
      <c r="A3489" t="s">
        <v>53</v>
      </c>
      <c r="B3489">
        <v>-0.27950161431499199</v>
      </c>
      <c r="C3489">
        <v>2.0861665415052601E-2</v>
      </c>
      <c r="D3489">
        <v>-13.397857206228601</v>
      </c>
      <c r="E3489">
        <v>0</v>
      </c>
      <c r="F3489" t="s">
        <v>121</v>
      </c>
      <c r="G3489" t="s">
        <v>2990</v>
      </c>
    </row>
    <row r="3490" spans="1:7" x14ac:dyDescent="0.25">
      <c r="A3490" t="s">
        <v>54</v>
      </c>
      <c r="B3490">
        <v>-0.12777824726460699</v>
      </c>
      <c r="C3490">
        <v>1.34260369708734E-2</v>
      </c>
      <c r="D3490">
        <v>-9.5171976318709</v>
      </c>
      <c r="E3490">
        <v>0</v>
      </c>
      <c r="F3490" t="s">
        <v>121</v>
      </c>
      <c r="G3490" t="s">
        <v>2991</v>
      </c>
    </row>
    <row r="3491" spans="1:7" x14ac:dyDescent="0.25">
      <c r="A3491" t="s">
        <v>55</v>
      </c>
      <c r="B3491">
        <v>-0.26101439747342298</v>
      </c>
      <c r="C3491">
        <v>1.35316313464527E-2</v>
      </c>
      <c r="D3491">
        <v>-19.289203998440801</v>
      </c>
      <c r="E3491">
        <v>0</v>
      </c>
      <c r="F3491" t="s">
        <v>121</v>
      </c>
      <c r="G3491" t="s">
        <v>2992</v>
      </c>
    </row>
    <row r="3492" spans="1:7" x14ac:dyDescent="0.25">
      <c r="A3492" t="s">
        <v>56</v>
      </c>
      <c r="B3492">
        <v>-0.21322329404436599</v>
      </c>
      <c r="C3492">
        <v>1.3936913470898199E-2</v>
      </c>
      <c r="D3492">
        <v>-15.2991761403699</v>
      </c>
      <c r="E3492">
        <v>0</v>
      </c>
      <c r="F3492" t="s">
        <v>121</v>
      </c>
      <c r="G3492" t="s">
        <v>2993</v>
      </c>
    </row>
    <row r="3493" spans="1:7" x14ac:dyDescent="0.25">
      <c r="A3493" t="s">
        <v>57</v>
      </c>
      <c r="B3493">
        <v>-0.12637456422797999</v>
      </c>
      <c r="C3493">
        <v>1.20759175461463E-2</v>
      </c>
      <c r="D3493">
        <v>-10.4650072133284</v>
      </c>
      <c r="E3493">
        <v>0</v>
      </c>
      <c r="F3493" t="s">
        <v>121</v>
      </c>
      <c r="G3493" t="s">
        <v>2994</v>
      </c>
    </row>
    <row r="3494" spans="1:7" x14ac:dyDescent="0.25">
      <c r="A3494" t="s">
        <v>58</v>
      </c>
      <c r="B3494">
        <v>-0.18465605759842799</v>
      </c>
      <c r="C3494">
        <v>1.19907696805279E-2</v>
      </c>
      <c r="D3494">
        <v>-15.399850261347</v>
      </c>
      <c r="E3494">
        <v>0</v>
      </c>
      <c r="F3494" t="s">
        <v>121</v>
      </c>
      <c r="G3494" t="s">
        <v>2995</v>
      </c>
    </row>
    <row r="3495" spans="1:7" x14ac:dyDescent="0.25">
      <c r="A3495" t="s">
        <v>59</v>
      </c>
      <c r="B3495">
        <v>-0.15050501519040899</v>
      </c>
      <c r="C3495">
        <v>1.2392547926976701E-2</v>
      </c>
      <c r="D3495">
        <v>-12.144799929543399</v>
      </c>
      <c r="E3495">
        <v>0</v>
      </c>
      <c r="F3495" t="s">
        <v>121</v>
      </c>
      <c r="G3495" t="s">
        <v>2996</v>
      </c>
    </row>
    <row r="3496" spans="1:7" x14ac:dyDescent="0.25">
      <c r="A3496" t="s">
        <v>60</v>
      </c>
      <c r="B3496">
        <v>-0.14430444377472301</v>
      </c>
      <c r="C3496">
        <v>1.3199068413480701E-2</v>
      </c>
      <c r="D3496">
        <v>-10.932926419817599</v>
      </c>
      <c r="E3496">
        <v>0</v>
      </c>
      <c r="F3496" t="s">
        <v>121</v>
      </c>
      <c r="G3496" t="s">
        <v>2997</v>
      </c>
    </row>
    <row r="3497" spans="1:7" x14ac:dyDescent="0.25">
      <c r="A3497" t="s">
        <v>61</v>
      </c>
      <c r="B3497">
        <v>-0.25010957911674803</v>
      </c>
      <c r="C3497">
        <v>1.3382754274173901E-2</v>
      </c>
      <c r="D3497">
        <v>-18.688946534676401</v>
      </c>
      <c r="E3497">
        <v>0</v>
      </c>
      <c r="F3497" t="s">
        <v>121</v>
      </c>
      <c r="G3497" t="s">
        <v>2998</v>
      </c>
    </row>
    <row r="3498" spans="1:7" x14ac:dyDescent="0.25">
      <c r="A3498" t="s">
        <v>62</v>
      </c>
      <c r="B3498">
        <v>-0.240040597774661</v>
      </c>
      <c r="C3498">
        <v>1.37785021018514E-2</v>
      </c>
      <c r="D3498">
        <v>-17.421385575896998</v>
      </c>
      <c r="E3498">
        <v>0</v>
      </c>
      <c r="F3498" t="s">
        <v>121</v>
      </c>
      <c r="G3498" t="s">
        <v>2999</v>
      </c>
    </row>
    <row r="3499" spans="1:7" x14ac:dyDescent="0.25">
      <c r="A3499" t="s">
        <v>63</v>
      </c>
      <c r="B3499">
        <v>-0.14291301785207</v>
      </c>
      <c r="C3499">
        <v>1.59869370603761E-2</v>
      </c>
      <c r="D3499">
        <v>-8.9393620123945894</v>
      </c>
      <c r="E3499">
        <v>0</v>
      </c>
      <c r="F3499" t="s">
        <v>121</v>
      </c>
      <c r="G3499" t="s">
        <v>3000</v>
      </c>
    </row>
    <row r="3500" spans="1:7" x14ac:dyDescent="0.25">
      <c r="A3500" t="s">
        <v>64</v>
      </c>
      <c r="B3500">
        <v>-0.27118862700169999</v>
      </c>
      <c r="C3500">
        <v>1.66530273998182E-2</v>
      </c>
      <c r="D3500">
        <v>-16.2846442566149</v>
      </c>
      <c r="E3500">
        <v>0</v>
      </c>
      <c r="F3500" t="s">
        <v>121</v>
      </c>
      <c r="G3500" t="s">
        <v>3001</v>
      </c>
    </row>
    <row r="3501" spans="1:7" x14ac:dyDescent="0.25">
      <c r="A3501" t="s">
        <v>65</v>
      </c>
      <c r="B3501">
        <v>-0.251565308402313</v>
      </c>
      <c r="C3501">
        <v>1.7086744231301701E-2</v>
      </c>
      <c r="D3501">
        <v>-14.7228345550736</v>
      </c>
      <c r="E3501">
        <v>0</v>
      </c>
      <c r="F3501" t="s">
        <v>121</v>
      </c>
      <c r="G3501" t="s">
        <v>3002</v>
      </c>
    </row>
    <row r="3502" spans="1:7" x14ac:dyDescent="0.25">
      <c r="A3502" t="s">
        <v>66</v>
      </c>
      <c r="B3502">
        <v>-0.14627354190620001</v>
      </c>
      <c r="C3502">
        <v>1.2647137982793299E-2</v>
      </c>
      <c r="D3502">
        <v>-11.565742550228199</v>
      </c>
      <c r="E3502">
        <v>0</v>
      </c>
      <c r="F3502" t="s">
        <v>121</v>
      </c>
      <c r="G3502" t="s">
        <v>3003</v>
      </c>
    </row>
    <row r="3503" spans="1:7" x14ac:dyDescent="0.25">
      <c r="A3503" t="s">
        <v>67</v>
      </c>
      <c r="B3503">
        <v>-0.24536041093493299</v>
      </c>
      <c r="C3503">
        <v>1.29832509799484E-2</v>
      </c>
      <c r="D3503">
        <v>-18.898225976981699</v>
      </c>
      <c r="E3503">
        <v>0</v>
      </c>
      <c r="F3503" t="s">
        <v>121</v>
      </c>
      <c r="G3503" t="s">
        <v>3004</v>
      </c>
    </row>
    <row r="3504" spans="1:7" x14ac:dyDescent="0.25">
      <c r="A3504" t="s">
        <v>68</v>
      </c>
      <c r="B3504">
        <v>-0.23582480004025499</v>
      </c>
      <c r="C3504">
        <v>1.3300506803358101E-2</v>
      </c>
      <c r="D3504">
        <v>-17.730512342636001</v>
      </c>
      <c r="E3504">
        <v>0</v>
      </c>
      <c r="F3504" t="s">
        <v>121</v>
      </c>
      <c r="G3504" t="s">
        <v>3005</v>
      </c>
    </row>
    <row r="3505" spans="1:7" x14ac:dyDescent="0.25">
      <c r="A3505" t="s">
        <v>69</v>
      </c>
      <c r="B3505">
        <v>-0.151628505232769</v>
      </c>
      <c r="C3505">
        <v>1.32418264723597E-2</v>
      </c>
      <c r="D3505">
        <v>-11.450724380754499</v>
      </c>
      <c r="E3505">
        <v>0</v>
      </c>
      <c r="F3505" t="s">
        <v>121</v>
      </c>
      <c r="G3505" t="s">
        <v>3006</v>
      </c>
    </row>
    <row r="3506" spans="1:7" x14ac:dyDescent="0.25">
      <c r="A3506" t="s">
        <v>70</v>
      </c>
      <c r="B3506">
        <v>-0.23612376337527</v>
      </c>
      <c r="C3506">
        <v>1.36492170442506E-2</v>
      </c>
      <c r="D3506">
        <v>-17.299436488537001</v>
      </c>
      <c r="E3506">
        <v>0</v>
      </c>
      <c r="F3506" t="s">
        <v>121</v>
      </c>
      <c r="G3506" t="s">
        <v>3007</v>
      </c>
    </row>
    <row r="3507" spans="1:7" x14ac:dyDescent="0.25">
      <c r="A3507" t="s">
        <v>71</v>
      </c>
      <c r="B3507">
        <v>-0.24312560674166001</v>
      </c>
      <c r="C3507">
        <v>1.39005570498279E-2</v>
      </c>
      <c r="D3507">
        <v>-17.490349909730298</v>
      </c>
      <c r="E3507">
        <v>0</v>
      </c>
      <c r="F3507" t="s">
        <v>121</v>
      </c>
      <c r="G3507" t="s">
        <v>3008</v>
      </c>
    </row>
    <row r="3508" spans="1:7" x14ac:dyDescent="0.25">
      <c r="A3508" t="s">
        <v>72</v>
      </c>
      <c r="B3508">
        <v>2.1153762083635098E-2</v>
      </c>
      <c r="C3508">
        <v>1.18826578109383E-2</v>
      </c>
      <c r="D3508">
        <v>1.7802214302731501</v>
      </c>
      <c r="E3508">
        <v>7.50416468E-2</v>
      </c>
      <c r="F3508" t="s">
        <v>128</v>
      </c>
      <c r="G3508" t="s">
        <v>7631</v>
      </c>
    </row>
    <row r="3509" spans="1:7" x14ac:dyDescent="0.25">
      <c r="A3509" t="s">
        <v>73</v>
      </c>
      <c r="B3509">
        <v>-9.7776197032085704E-2</v>
      </c>
      <c r="C3509">
        <v>1.27787228023325E-2</v>
      </c>
      <c r="D3509">
        <v>-7.6514843106416404</v>
      </c>
      <c r="E3509">
        <v>0</v>
      </c>
      <c r="F3509" t="s">
        <v>121</v>
      </c>
      <c r="G3509" t="s">
        <v>7632</v>
      </c>
    </row>
    <row r="3510" spans="1:7" x14ac:dyDescent="0.25">
      <c r="A3510" t="s">
        <v>74</v>
      </c>
      <c r="B3510">
        <v>-0.103698828927922</v>
      </c>
      <c r="C3510">
        <v>1.22877145092936E-2</v>
      </c>
      <c r="D3510">
        <v>-8.4392283731438393</v>
      </c>
      <c r="E3510">
        <v>0</v>
      </c>
      <c r="F3510" t="s">
        <v>121</v>
      </c>
      <c r="G3510" t="s">
        <v>7633</v>
      </c>
    </row>
    <row r="3511" spans="1:7" x14ac:dyDescent="0.25">
      <c r="A3511" t="s">
        <v>75</v>
      </c>
      <c r="B3511">
        <v>2.2751736551029099E-2</v>
      </c>
      <c r="C3511">
        <v>1.28519361372635E-2</v>
      </c>
      <c r="D3511">
        <v>1.77029642133543</v>
      </c>
      <c r="E3511">
        <v>7.6679697899999996E-2</v>
      </c>
      <c r="F3511" t="s">
        <v>128</v>
      </c>
      <c r="G3511" t="s">
        <v>3009</v>
      </c>
    </row>
    <row r="3512" spans="1:7" x14ac:dyDescent="0.25">
      <c r="A3512" t="s">
        <v>76</v>
      </c>
      <c r="B3512">
        <v>5.3773483252997398E-2</v>
      </c>
      <c r="C3512">
        <v>1.31718419754014E-2</v>
      </c>
      <c r="D3512">
        <v>4.0824573627151199</v>
      </c>
      <c r="E3512">
        <v>4.4583799999999998E-5</v>
      </c>
      <c r="F3512" t="s">
        <v>121</v>
      </c>
      <c r="G3512" t="s">
        <v>3010</v>
      </c>
    </row>
    <row r="3513" spans="1:7" x14ac:dyDescent="0.25">
      <c r="A3513" t="s">
        <v>77</v>
      </c>
      <c r="B3513">
        <v>1.6083061413677401E-2</v>
      </c>
      <c r="C3513">
        <v>1.3162466492668201E-2</v>
      </c>
      <c r="D3513">
        <v>1.2218881182061101</v>
      </c>
      <c r="E3513">
        <v>0.22175175850000001</v>
      </c>
      <c r="F3513" t="s">
        <v>7184</v>
      </c>
      <c r="G3513" t="s">
        <v>3011</v>
      </c>
    </row>
    <row r="3514" spans="1:7" x14ac:dyDescent="0.25">
      <c r="A3514" t="s">
        <v>78</v>
      </c>
      <c r="B3514">
        <v>2.2480247201846E-2</v>
      </c>
      <c r="C3514">
        <v>1.29919527339414E-2</v>
      </c>
      <c r="D3514">
        <v>1.73032088880038</v>
      </c>
      <c r="E3514">
        <v>8.3574908000000003E-2</v>
      </c>
      <c r="F3514" t="s">
        <v>128</v>
      </c>
      <c r="G3514" t="s">
        <v>3012</v>
      </c>
    </row>
    <row r="3515" spans="1:7" x14ac:dyDescent="0.25">
      <c r="A3515" t="s">
        <v>79</v>
      </c>
      <c r="B3515">
        <v>-1.9886462228031102E-2</v>
      </c>
      <c r="C3515">
        <v>1.3845030067374199E-2</v>
      </c>
      <c r="D3515">
        <v>-1.4363610718978199</v>
      </c>
      <c r="E3515">
        <v>0.1509016</v>
      </c>
      <c r="F3515" t="s">
        <v>7184</v>
      </c>
      <c r="G3515" t="s">
        <v>3013</v>
      </c>
    </row>
    <row r="3516" spans="1:7" x14ac:dyDescent="0.25">
      <c r="A3516" t="s">
        <v>80</v>
      </c>
      <c r="B3516">
        <v>-6.12080076919699E-2</v>
      </c>
      <c r="C3516">
        <v>1.3447458167721501E-2</v>
      </c>
      <c r="D3516">
        <v>-4.5516414275889003</v>
      </c>
      <c r="E3516">
        <v>5.3268999999999998E-6</v>
      </c>
      <c r="F3516" t="s">
        <v>121</v>
      </c>
      <c r="G3516" t="s">
        <v>3014</v>
      </c>
    </row>
    <row r="3517" spans="1:7" x14ac:dyDescent="0.25">
      <c r="A3517" t="s">
        <v>81</v>
      </c>
      <c r="B3517">
        <v>1.39499768850644E-2</v>
      </c>
      <c r="C3517">
        <v>8.6610790493503002E-3</v>
      </c>
      <c r="D3517">
        <v>1.6106511446874401</v>
      </c>
      <c r="E3517">
        <v>0.1072577732</v>
      </c>
      <c r="F3517" t="s">
        <v>7184</v>
      </c>
      <c r="G3517" t="s">
        <v>3015</v>
      </c>
    </row>
    <row r="3518" spans="1:7" x14ac:dyDescent="0.25">
      <c r="A3518" t="s">
        <v>82</v>
      </c>
      <c r="B3518">
        <v>3.9821948989526401E-2</v>
      </c>
      <c r="C3518">
        <v>8.9502402172454594E-3</v>
      </c>
      <c r="D3518">
        <v>4.4492603575931797</v>
      </c>
      <c r="E3518">
        <v>8.6224999999999992E-6</v>
      </c>
      <c r="F3518" t="s">
        <v>121</v>
      </c>
      <c r="G3518" t="s">
        <v>3016</v>
      </c>
    </row>
    <row r="3519" spans="1:7" x14ac:dyDescent="0.25">
      <c r="A3519" t="s">
        <v>83</v>
      </c>
      <c r="B3519">
        <v>-3.7878461806860997E-2</v>
      </c>
      <c r="C3519">
        <v>9.0431968398481093E-3</v>
      </c>
      <c r="D3519">
        <v>-4.1886141015921101</v>
      </c>
      <c r="E3519">
        <v>2.8081499999999999E-5</v>
      </c>
      <c r="F3519" t="s">
        <v>121</v>
      </c>
      <c r="G3519" t="s">
        <v>3017</v>
      </c>
    </row>
    <row r="3520" spans="1:7" x14ac:dyDescent="0.25">
      <c r="A3520" t="s">
        <v>84</v>
      </c>
      <c r="B3520">
        <v>4.4945449500488899E-3</v>
      </c>
      <c r="C3520">
        <v>1.13868153758008E-2</v>
      </c>
      <c r="D3520">
        <v>0.39471483480804098</v>
      </c>
      <c r="E3520">
        <v>0.69305388499999998</v>
      </c>
      <c r="F3520" t="s">
        <v>7184</v>
      </c>
      <c r="G3520" t="s">
        <v>3018</v>
      </c>
    </row>
    <row r="3521" spans="1:7" x14ac:dyDescent="0.25">
      <c r="A3521" t="s">
        <v>85</v>
      </c>
      <c r="B3521">
        <v>-0.28117631563452</v>
      </c>
      <c r="C3521">
        <v>1.22679165609352E-2</v>
      </c>
      <c r="D3521">
        <v>-22.919646888524699</v>
      </c>
      <c r="E3521">
        <v>0</v>
      </c>
      <c r="F3521" t="s">
        <v>121</v>
      </c>
      <c r="G3521" t="s">
        <v>3019</v>
      </c>
    </row>
    <row r="3522" spans="1:7" x14ac:dyDescent="0.25">
      <c r="A3522" t="s">
        <v>86</v>
      </c>
      <c r="B3522">
        <v>-0.18064802174687999</v>
      </c>
      <c r="C3522">
        <v>1.19526872600033E-2</v>
      </c>
      <c r="D3522">
        <v>-15.113590594089599</v>
      </c>
      <c r="E3522">
        <v>0</v>
      </c>
      <c r="F3522" t="s">
        <v>121</v>
      </c>
      <c r="G3522" t="s">
        <v>3020</v>
      </c>
    </row>
    <row r="3523" spans="1:7" x14ac:dyDescent="0.25">
      <c r="A3523" t="s">
        <v>7134</v>
      </c>
      <c r="B3523">
        <v>-6.4088288313142701E-3</v>
      </c>
      <c r="C3523">
        <v>1.0272690063992101E-3</v>
      </c>
      <c r="D3523">
        <v>-6.2387055302860901</v>
      </c>
      <c r="E3523">
        <v>4.0000000000000001E-10</v>
      </c>
      <c r="F3523" t="s">
        <v>121</v>
      </c>
      <c r="G3523" t="s">
        <v>7634</v>
      </c>
    </row>
    <row r="3524" spans="1:7" x14ac:dyDescent="0.25">
      <c r="A3524" t="s">
        <v>7135</v>
      </c>
      <c r="B3524">
        <v>3.3552993885608098E-5</v>
      </c>
      <c r="C3524">
        <v>1.27022890125592E-5</v>
      </c>
      <c r="D3524">
        <v>2.64149192735522</v>
      </c>
      <c r="E3524">
        <v>8.2549882000000005E-3</v>
      </c>
      <c r="F3524" t="s">
        <v>134</v>
      </c>
      <c r="G3524" t="s">
        <v>7635</v>
      </c>
    </row>
    <row r="3525" spans="1:7" x14ac:dyDescent="0.25">
      <c r="A3525" t="s">
        <v>6</v>
      </c>
      <c r="B3525">
        <v>6.5976290907031201</v>
      </c>
      <c r="C3525">
        <v>4.3418957866227001E-2</v>
      </c>
      <c r="D3525">
        <v>151.952727908171</v>
      </c>
      <c r="E3525">
        <v>0</v>
      </c>
      <c r="F3525" t="s">
        <v>121</v>
      </c>
      <c r="G3525" t="s">
        <v>3021</v>
      </c>
    </row>
    <row r="3526" spans="1:7" x14ac:dyDescent="0.25">
      <c r="A3526" t="s">
        <v>18</v>
      </c>
      <c r="B3526">
        <v>7.7997459217353002E-2</v>
      </c>
      <c r="C3526">
        <v>2.7458107464462402E-2</v>
      </c>
      <c r="D3526">
        <v>2.8405985124175399</v>
      </c>
      <c r="E3526">
        <v>4.5034706000000001E-3</v>
      </c>
      <c r="F3526" t="s">
        <v>134</v>
      </c>
      <c r="G3526" t="s">
        <v>3022</v>
      </c>
    </row>
    <row r="3527" spans="1:7" x14ac:dyDescent="0.25">
      <c r="A3527" t="s">
        <v>19</v>
      </c>
      <c r="B3527">
        <v>3.5826055075830698E-2</v>
      </c>
      <c r="C3527">
        <v>3.4010874245269801E-2</v>
      </c>
      <c r="D3527">
        <v>1.0533706019278</v>
      </c>
      <c r="E3527">
        <v>0.2921727798</v>
      </c>
      <c r="F3527" t="s">
        <v>7184</v>
      </c>
      <c r="G3527" t="s">
        <v>3023</v>
      </c>
    </row>
    <row r="3528" spans="1:7" x14ac:dyDescent="0.25">
      <c r="A3528" t="s">
        <v>20</v>
      </c>
      <c r="B3528">
        <v>4.2703179479745203E-2</v>
      </c>
      <c r="C3528">
        <v>3.1998966388840103E-2</v>
      </c>
      <c r="D3528">
        <v>1.33451746412154</v>
      </c>
      <c r="E3528">
        <v>0.18203624639999999</v>
      </c>
      <c r="F3528" t="s">
        <v>7184</v>
      </c>
      <c r="G3528" t="s">
        <v>3024</v>
      </c>
    </row>
    <row r="3529" spans="1:7" x14ac:dyDescent="0.25">
      <c r="A3529" t="s">
        <v>7</v>
      </c>
      <c r="B3529">
        <v>2.5234607879087299E-2</v>
      </c>
      <c r="C3529">
        <v>1.2129647465738799E-3</v>
      </c>
      <c r="D3529">
        <v>20.804073614146301</v>
      </c>
      <c r="E3529">
        <v>0</v>
      </c>
      <c r="F3529" t="s">
        <v>121</v>
      </c>
      <c r="G3529" t="s">
        <v>3025</v>
      </c>
    </row>
    <row r="3530" spans="1:7" x14ac:dyDescent="0.25">
      <c r="A3530" t="s">
        <v>8</v>
      </c>
      <c r="B3530">
        <v>-2.8620123056679101E-4</v>
      </c>
      <c r="C3530">
        <v>1.5635011047718799E-5</v>
      </c>
      <c r="D3530">
        <v>-18.305150517213701</v>
      </c>
      <c r="E3530">
        <v>0</v>
      </c>
      <c r="F3530" t="s">
        <v>121</v>
      </c>
      <c r="G3530" t="s">
        <v>3026</v>
      </c>
    </row>
    <row r="3531" spans="1:7" x14ac:dyDescent="0.25">
      <c r="A3531" t="s">
        <v>21</v>
      </c>
      <c r="B3531">
        <v>-5.1718729277991503E-2</v>
      </c>
      <c r="C3531">
        <v>1.13053014493429E-2</v>
      </c>
      <c r="D3531">
        <v>-4.5747324394430597</v>
      </c>
      <c r="E3531">
        <v>4.7719E-6</v>
      </c>
      <c r="F3531" t="s">
        <v>121</v>
      </c>
      <c r="G3531" t="s">
        <v>7636</v>
      </c>
    </row>
    <row r="3532" spans="1:7" x14ac:dyDescent="0.25">
      <c r="A3532" t="s">
        <v>22</v>
      </c>
      <c r="B3532">
        <v>-3.35646367427661E-2</v>
      </c>
      <c r="C3532">
        <v>1.10133643230913E-2</v>
      </c>
      <c r="D3532">
        <v>-3.047627932583</v>
      </c>
      <c r="E3532">
        <v>2.3069331999999998E-3</v>
      </c>
      <c r="F3532" t="s">
        <v>134</v>
      </c>
      <c r="G3532" t="s">
        <v>3027</v>
      </c>
    </row>
    <row r="3533" spans="1:7" x14ac:dyDescent="0.25">
      <c r="A3533" t="s">
        <v>23</v>
      </c>
      <c r="B3533">
        <v>-5.9452809799754897E-2</v>
      </c>
      <c r="C3533">
        <v>1.4830474163062201E-2</v>
      </c>
      <c r="D3533">
        <v>-4.0088273069402103</v>
      </c>
      <c r="E3533">
        <v>6.1048899999999998E-5</v>
      </c>
      <c r="F3533" t="s">
        <v>121</v>
      </c>
      <c r="G3533" t="s">
        <v>3028</v>
      </c>
    </row>
    <row r="3534" spans="1:7" x14ac:dyDescent="0.25">
      <c r="A3534" t="s">
        <v>24</v>
      </c>
      <c r="B3534">
        <v>-6.5227953298850005E-2</v>
      </c>
      <c r="C3534">
        <v>1.0630731376995E-2</v>
      </c>
      <c r="D3534">
        <v>-6.1357916953864198</v>
      </c>
      <c r="E3534">
        <v>8.0000000000000003E-10</v>
      </c>
      <c r="F3534" t="s">
        <v>121</v>
      </c>
      <c r="G3534" t="s">
        <v>3029</v>
      </c>
    </row>
    <row r="3535" spans="1:7" x14ac:dyDescent="0.25">
      <c r="A3535" t="s">
        <v>25</v>
      </c>
      <c r="B3535">
        <v>-9.2317809539187598E-2</v>
      </c>
      <c r="C3535">
        <v>1.6699235697290499E-2</v>
      </c>
      <c r="D3535">
        <v>-5.5282655573372201</v>
      </c>
      <c r="E3535">
        <v>3.2399999999999999E-8</v>
      </c>
      <c r="F3535" t="s">
        <v>121</v>
      </c>
      <c r="G3535" t="s">
        <v>3030</v>
      </c>
    </row>
    <row r="3536" spans="1:7" x14ac:dyDescent="0.25">
      <c r="A3536" t="s">
        <v>26</v>
      </c>
      <c r="B3536">
        <v>-3.1620779259787499E-2</v>
      </c>
      <c r="C3536">
        <v>1.16297803383632E-2</v>
      </c>
      <c r="D3536">
        <v>-2.71894896892247</v>
      </c>
      <c r="E3536">
        <v>6.5496844999999998E-3</v>
      </c>
      <c r="F3536" t="s">
        <v>134</v>
      </c>
      <c r="G3536" t="s">
        <v>3031</v>
      </c>
    </row>
    <row r="3537" spans="1:7" x14ac:dyDescent="0.25">
      <c r="A3537" t="s">
        <v>27</v>
      </c>
      <c r="B3537">
        <v>-1.8942876818969501E-2</v>
      </c>
      <c r="C3537">
        <v>1.0400777991238201E-2</v>
      </c>
      <c r="D3537">
        <v>-1.8212942180794001</v>
      </c>
      <c r="E3537">
        <v>6.8564031100000006E-2</v>
      </c>
      <c r="F3537" t="s">
        <v>128</v>
      </c>
      <c r="G3537" t="s">
        <v>3032</v>
      </c>
    </row>
    <row r="3538" spans="1:7" x14ac:dyDescent="0.25">
      <c r="A3538" t="s">
        <v>28</v>
      </c>
      <c r="B3538">
        <v>-4.3531086777403201E-2</v>
      </c>
      <c r="C3538">
        <v>1.1294566148200401E-2</v>
      </c>
      <c r="D3538">
        <v>-3.8541619223098</v>
      </c>
      <c r="E3538">
        <v>1.1617250000000001E-4</v>
      </c>
      <c r="F3538" t="s">
        <v>121</v>
      </c>
      <c r="G3538" t="s">
        <v>3033</v>
      </c>
    </row>
    <row r="3539" spans="1:7" x14ac:dyDescent="0.25">
      <c r="A3539" t="s">
        <v>29</v>
      </c>
      <c r="B3539">
        <v>-6.6452301183815607E-2</v>
      </c>
      <c r="C3539">
        <v>1.3806205942973999E-2</v>
      </c>
      <c r="D3539">
        <v>-4.81321960995614</v>
      </c>
      <c r="E3539">
        <v>1.4865000000000001E-6</v>
      </c>
      <c r="F3539" t="s">
        <v>121</v>
      </c>
      <c r="G3539" t="s">
        <v>3034</v>
      </c>
    </row>
    <row r="3540" spans="1:7" x14ac:dyDescent="0.25">
      <c r="A3540" t="s">
        <v>30</v>
      </c>
      <c r="B3540">
        <v>-5.52017090289715E-2</v>
      </c>
      <c r="C3540">
        <v>1.0753321307902601E-2</v>
      </c>
      <c r="D3540">
        <v>-5.1334566733725202</v>
      </c>
      <c r="E3540">
        <v>2.8480000000000001E-7</v>
      </c>
      <c r="F3540" t="s">
        <v>121</v>
      </c>
      <c r="G3540" t="s">
        <v>3035</v>
      </c>
    </row>
    <row r="3541" spans="1:7" x14ac:dyDescent="0.25">
      <c r="A3541" t="s">
        <v>31</v>
      </c>
      <c r="B3541">
        <v>-6.1791167380804299E-2</v>
      </c>
      <c r="C3541">
        <v>1.13693432771651E-2</v>
      </c>
      <c r="D3541">
        <v>-5.4348932805037</v>
      </c>
      <c r="E3541">
        <v>5.4900000000000002E-8</v>
      </c>
      <c r="F3541" t="s">
        <v>121</v>
      </c>
      <c r="G3541" t="s">
        <v>3036</v>
      </c>
    </row>
    <row r="3542" spans="1:7" x14ac:dyDescent="0.25">
      <c r="A3542" t="s">
        <v>32</v>
      </c>
      <c r="B3542">
        <v>-6.8520240700132601E-2</v>
      </c>
      <c r="C3542">
        <v>1.0204787458673099E-2</v>
      </c>
      <c r="D3542">
        <v>-6.7145191389456196</v>
      </c>
      <c r="E3542">
        <v>0</v>
      </c>
      <c r="F3542" t="s">
        <v>121</v>
      </c>
      <c r="G3542" t="s">
        <v>7637</v>
      </c>
    </row>
    <row r="3543" spans="1:7" x14ac:dyDescent="0.25">
      <c r="A3543" t="s">
        <v>33</v>
      </c>
      <c r="B3543">
        <v>-4.5905106418191198E-2</v>
      </c>
      <c r="C3543">
        <v>1.06768612938651E-2</v>
      </c>
      <c r="D3543">
        <v>-4.29949450074509</v>
      </c>
      <c r="E3543">
        <v>1.7129000000000002E-5</v>
      </c>
      <c r="F3543" t="s">
        <v>121</v>
      </c>
      <c r="G3543" t="s">
        <v>3037</v>
      </c>
    </row>
    <row r="3544" spans="1:7" x14ac:dyDescent="0.25">
      <c r="A3544" t="s">
        <v>34</v>
      </c>
      <c r="B3544">
        <v>-6.9896351442636007E-2</v>
      </c>
      <c r="C3544">
        <v>1.10792545919294E-2</v>
      </c>
      <c r="D3544">
        <v>-6.3087593901444698</v>
      </c>
      <c r="E3544">
        <v>3E-10</v>
      </c>
      <c r="F3544" t="s">
        <v>121</v>
      </c>
      <c r="G3544" t="s">
        <v>3038</v>
      </c>
    </row>
    <row r="3545" spans="1:7" x14ac:dyDescent="0.25">
      <c r="A3545" t="s">
        <v>35</v>
      </c>
      <c r="B3545">
        <v>-5.39019331424078E-2</v>
      </c>
      <c r="C3545">
        <v>7.2989467901146202E-3</v>
      </c>
      <c r="D3545">
        <v>-7.3848919155583204</v>
      </c>
      <c r="E3545">
        <v>0</v>
      </c>
      <c r="F3545" t="s">
        <v>121</v>
      </c>
      <c r="G3545" t="s">
        <v>3039</v>
      </c>
    </row>
    <row r="3546" spans="1:7" x14ac:dyDescent="0.25">
      <c r="A3546" t="s">
        <v>36</v>
      </c>
      <c r="B3546">
        <v>-5.8635393872037103E-2</v>
      </c>
      <c r="C3546">
        <v>9.8969441504713606E-3</v>
      </c>
      <c r="D3546">
        <v>-5.9245958126624902</v>
      </c>
      <c r="E3546">
        <v>3.1E-9</v>
      </c>
      <c r="F3546" t="s">
        <v>121</v>
      </c>
      <c r="G3546" t="s">
        <v>3040</v>
      </c>
    </row>
    <row r="3547" spans="1:7" x14ac:dyDescent="0.25">
      <c r="A3547" t="s">
        <v>37</v>
      </c>
      <c r="B3547">
        <v>-0.268626181560217</v>
      </c>
      <c r="C3547">
        <v>3.2226915777151602E-3</v>
      </c>
      <c r="D3547">
        <v>-83.354604398931798</v>
      </c>
      <c r="E3547">
        <v>0</v>
      </c>
      <c r="F3547" t="s">
        <v>121</v>
      </c>
      <c r="G3547" t="s">
        <v>7639</v>
      </c>
    </row>
    <row r="3548" spans="1:7" x14ac:dyDescent="0.25">
      <c r="A3548" t="s">
        <v>38</v>
      </c>
      <c r="B3548">
        <v>-0.20560377571152599</v>
      </c>
      <c r="C3548">
        <v>5.8462835899580302E-3</v>
      </c>
      <c r="D3548">
        <v>-35.168286407571003</v>
      </c>
      <c r="E3548">
        <v>0</v>
      </c>
      <c r="F3548" t="s">
        <v>121</v>
      </c>
      <c r="G3548" t="s">
        <v>3041</v>
      </c>
    </row>
    <row r="3549" spans="1:7" x14ac:dyDescent="0.25">
      <c r="A3549" t="s">
        <v>9</v>
      </c>
      <c r="B3549">
        <v>-9.5670070456381207E-2</v>
      </c>
      <c r="C3549">
        <v>2.25898224669828E-3</v>
      </c>
      <c r="D3549">
        <v>-42.350961631598601</v>
      </c>
      <c r="E3549">
        <v>0</v>
      </c>
      <c r="F3549" t="s">
        <v>121</v>
      </c>
      <c r="G3549" t="s">
        <v>3042</v>
      </c>
    </row>
    <row r="3550" spans="1:7" x14ac:dyDescent="0.25">
      <c r="A3550" t="s">
        <v>10</v>
      </c>
      <c r="B3550">
        <v>5.28085693962405E-3</v>
      </c>
      <c r="C3550">
        <v>3.5981052796643502E-3</v>
      </c>
      <c r="D3550">
        <v>1.4676771603850001</v>
      </c>
      <c r="E3550">
        <v>0.142193924</v>
      </c>
      <c r="F3550" t="s">
        <v>7184</v>
      </c>
      <c r="G3550" t="s">
        <v>3043</v>
      </c>
    </row>
    <row r="3551" spans="1:7" x14ac:dyDescent="0.25">
      <c r="A3551" t="s">
        <v>11</v>
      </c>
      <c r="B3551">
        <v>2.5535242486902699E-3</v>
      </c>
      <c r="C3551">
        <v>9.8043353328502898E-3</v>
      </c>
      <c r="D3551">
        <v>0.26044848141153099</v>
      </c>
      <c r="E3551">
        <v>0.79451818880000002</v>
      </c>
      <c r="F3551" t="s">
        <v>7184</v>
      </c>
      <c r="G3551" t="s">
        <v>3044</v>
      </c>
    </row>
    <row r="3552" spans="1:7" x14ac:dyDescent="0.25">
      <c r="A3552" t="s">
        <v>7133</v>
      </c>
      <c r="B3552">
        <v>5.0062160465427698E-2</v>
      </c>
      <c r="C3552">
        <v>2.3817230561678699E-3</v>
      </c>
      <c r="D3552">
        <v>21.0193037917584</v>
      </c>
      <c r="E3552">
        <v>0</v>
      </c>
      <c r="F3552" t="s">
        <v>121</v>
      </c>
      <c r="G3552" t="s">
        <v>7640</v>
      </c>
    </row>
    <row r="3553" spans="1:7" x14ac:dyDescent="0.25">
      <c r="A3553" t="s">
        <v>7132</v>
      </c>
      <c r="B3553">
        <v>-8.89153638451919E-2</v>
      </c>
      <c r="C3553">
        <v>1.9642952541843299E-3</v>
      </c>
      <c r="D3553">
        <v>-45.2657835708684</v>
      </c>
      <c r="E3553">
        <v>0</v>
      </c>
      <c r="F3553" t="s">
        <v>121</v>
      </c>
      <c r="G3553" t="s">
        <v>7638</v>
      </c>
    </row>
    <row r="3554" spans="1:7" x14ac:dyDescent="0.25">
      <c r="A3554" t="s">
        <v>12</v>
      </c>
      <c r="B3554">
        <v>-6.9540290389842996E-2</v>
      </c>
      <c r="C3554">
        <v>3.6781549468811202E-2</v>
      </c>
      <c r="D3554">
        <v>-1.89062971500995</v>
      </c>
      <c r="E3554">
        <v>5.8675615E-2</v>
      </c>
      <c r="F3554" t="s">
        <v>128</v>
      </c>
      <c r="G3554" t="s">
        <v>3045</v>
      </c>
    </row>
    <row r="3555" spans="1:7" x14ac:dyDescent="0.25">
      <c r="A3555" t="s">
        <v>13</v>
      </c>
      <c r="B3555">
        <v>5.0694864241096899E-2</v>
      </c>
      <c r="C3555">
        <v>3.6797599225458499E-2</v>
      </c>
      <c r="D3555">
        <v>1.3776677095288199</v>
      </c>
      <c r="E3555">
        <v>0.16830785249999999</v>
      </c>
      <c r="F3555" t="s">
        <v>7184</v>
      </c>
      <c r="G3555" t="s">
        <v>3046</v>
      </c>
    </row>
    <row r="3556" spans="1:7" x14ac:dyDescent="0.25">
      <c r="A3556" t="s">
        <v>14</v>
      </c>
      <c r="B3556">
        <v>-3.0655005045110699E-2</v>
      </c>
      <c r="C3556">
        <v>3.6767945483925597E-2</v>
      </c>
      <c r="D3556">
        <v>-0.83374267018842996</v>
      </c>
      <c r="E3556">
        <v>0.4044272652</v>
      </c>
      <c r="F3556" t="s">
        <v>7184</v>
      </c>
      <c r="G3556" t="s">
        <v>3047</v>
      </c>
    </row>
    <row r="3557" spans="1:7" x14ac:dyDescent="0.25">
      <c r="A3557" t="s">
        <v>15</v>
      </c>
      <c r="B3557">
        <v>1.1791917409906601E-2</v>
      </c>
      <c r="C3557">
        <v>3.6782179526893201E-2</v>
      </c>
      <c r="D3557">
        <v>0.320587783583759</v>
      </c>
      <c r="E3557">
        <v>0.74852321970000002</v>
      </c>
      <c r="F3557" t="s">
        <v>7184</v>
      </c>
      <c r="G3557" t="s">
        <v>3048</v>
      </c>
    </row>
    <row r="3558" spans="1:7" x14ac:dyDescent="0.25">
      <c r="A3558" t="s">
        <v>16</v>
      </c>
      <c r="B3558">
        <v>-9.9495455782205394E-2</v>
      </c>
      <c r="C3558">
        <v>3.6946059530815603E-2</v>
      </c>
      <c r="D3558">
        <v>-2.6929923527898598</v>
      </c>
      <c r="E3558">
        <v>7.0821345999999997E-3</v>
      </c>
      <c r="F3558" t="s">
        <v>134</v>
      </c>
      <c r="G3558" t="s">
        <v>3049</v>
      </c>
    </row>
    <row r="3559" spans="1:7" x14ac:dyDescent="0.25">
      <c r="A3559" t="s">
        <v>17</v>
      </c>
      <c r="B3559">
        <v>0.107587642961653</v>
      </c>
      <c r="C3559">
        <v>3.6871233307834303E-2</v>
      </c>
      <c r="D3559">
        <v>2.91792905497396</v>
      </c>
      <c r="E3559">
        <v>3.5241405E-3</v>
      </c>
      <c r="F3559" t="s">
        <v>134</v>
      </c>
      <c r="G3559" t="s">
        <v>3050</v>
      </c>
    </row>
    <row r="3560" spans="1:7" x14ac:dyDescent="0.25">
      <c r="A3560" t="s">
        <v>155</v>
      </c>
      <c r="B3560">
        <v>8.7040448831459394E-3</v>
      </c>
      <c r="C3560">
        <v>1.43863460784017E-3</v>
      </c>
      <c r="D3560">
        <v>6.0502123581007101</v>
      </c>
      <c r="E3560">
        <v>1.3999999999999999E-9</v>
      </c>
      <c r="F3560" t="s">
        <v>121</v>
      </c>
      <c r="G3560" t="s">
        <v>3051</v>
      </c>
    </row>
    <row r="3561" spans="1:7" x14ac:dyDescent="0.25">
      <c r="A3561" t="s">
        <v>157</v>
      </c>
      <c r="B3561">
        <v>4.1058403624215201E-2</v>
      </c>
      <c r="C3561">
        <v>1.7199007051577201E-3</v>
      </c>
      <c r="D3561">
        <v>23.872543049193101</v>
      </c>
      <c r="E3561">
        <v>0</v>
      </c>
      <c r="F3561" t="s">
        <v>121</v>
      </c>
      <c r="G3561" t="s">
        <v>3052</v>
      </c>
    </row>
    <row r="3562" spans="1:7" x14ac:dyDescent="0.25">
      <c r="A3562" t="s">
        <v>159</v>
      </c>
      <c r="B3562">
        <v>2.8377515264742199E-2</v>
      </c>
      <c r="C3562">
        <v>1.64985375063022E-3</v>
      </c>
      <c r="D3562">
        <v>17.200018640381</v>
      </c>
      <c r="E3562">
        <v>0</v>
      </c>
      <c r="F3562" t="s">
        <v>121</v>
      </c>
      <c r="G3562" t="s">
        <v>3053</v>
      </c>
    </row>
    <row r="3563" spans="1:7" x14ac:dyDescent="0.25">
      <c r="A3563" t="s">
        <v>161</v>
      </c>
      <c r="B3563">
        <v>-8.9336447356827296E-5</v>
      </c>
      <c r="C3563">
        <v>1.8390086203128899E-5</v>
      </c>
      <c r="D3563">
        <v>-4.8578590861432502</v>
      </c>
      <c r="E3563">
        <v>1.1877000000000001E-6</v>
      </c>
      <c r="F3563" t="s">
        <v>121</v>
      </c>
      <c r="G3563" t="s">
        <v>3054</v>
      </c>
    </row>
    <row r="3564" spans="1:7" x14ac:dyDescent="0.25">
      <c r="A3564" t="s">
        <v>163</v>
      </c>
      <c r="B3564">
        <v>-4.0536868151212101E-4</v>
      </c>
      <c r="C3564">
        <v>2.12631403612067E-5</v>
      </c>
      <c r="D3564">
        <v>-19.064384405404699</v>
      </c>
      <c r="E3564">
        <v>0</v>
      </c>
      <c r="F3564" t="s">
        <v>121</v>
      </c>
      <c r="G3564" t="s">
        <v>3055</v>
      </c>
    </row>
    <row r="3565" spans="1:7" x14ac:dyDescent="0.25">
      <c r="A3565" t="s">
        <v>165</v>
      </c>
      <c r="B3565">
        <v>-3.0303214170969602E-4</v>
      </c>
      <c r="C3565">
        <v>2.0750743997924002E-5</v>
      </c>
      <c r="D3565">
        <v>-14.603435025752001</v>
      </c>
      <c r="E3565">
        <v>0</v>
      </c>
      <c r="F3565" t="s">
        <v>121</v>
      </c>
      <c r="G3565" t="s">
        <v>3056</v>
      </c>
    </row>
    <row r="3566" spans="1:7" x14ac:dyDescent="0.25">
      <c r="A3566" t="s">
        <v>39</v>
      </c>
      <c r="B3566">
        <v>-0.15013029285916801</v>
      </c>
      <c r="C3566">
        <v>1.3284998204522201E-2</v>
      </c>
      <c r="D3566">
        <v>-11.300738663861001</v>
      </c>
      <c r="E3566">
        <v>0</v>
      </c>
      <c r="F3566" t="s">
        <v>121</v>
      </c>
      <c r="G3566" t="s">
        <v>7641</v>
      </c>
    </row>
    <row r="3567" spans="1:7" x14ac:dyDescent="0.25">
      <c r="A3567" t="s">
        <v>40</v>
      </c>
      <c r="B3567">
        <v>-0.25741776558989199</v>
      </c>
      <c r="C3567">
        <v>1.3742680312223201E-2</v>
      </c>
      <c r="D3567">
        <v>-18.731263461097701</v>
      </c>
      <c r="E3567">
        <v>0</v>
      </c>
      <c r="F3567" t="s">
        <v>121</v>
      </c>
      <c r="G3567" t="s">
        <v>7642</v>
      </c>
    </row>
    <row r="3568" spans="1:7" x14ac:dyDescent="0.25">
      <c r="A3568" t="s">
        <v>41</v>
      </c>
      <c r="B3568">
        <v>-0.24089865311634601</v>
      </c>
      <c r="C3568">
        <v>1.39875588015451E-2</v>
      </c>
      <c r="D3568">
        <v>-17.222351414868498</v>
      </c>
      <c r="E3568">
        <v>0</v>
      </c>
      <c r="F3568" t="s">
        <v>121</v>
      </c>
      <c r="G3568" t="s">
        <v>7643</v>
      </c>
    </row>
    <row r="3569" spans="1:7" x14ac:dyDescent="0.25">
      <c r="A3569" t="s">
        <v>42</v>
      </c>
      <c r="B3569">
        <v>-0.13751779349027199</v>
      </c>
      <c r="C3569">
        <v>1.27492158213733E-2</v>
      </c>
      <c r="D3569">
        <v>-10.786372700643399</v>
      </c>
      <c r="E3569">
        <v>0</v>
      </c>
      <c r="F3569" t="s">
        <v>121</v>
      </c>
      <c r="G3569" t="s">
        <v>3057</v>
      </c>
    </row>
    <row r="3570" spans="1:7" x14ac:dyDescent="0.25">
      <c r="A3570" t="s">
        <v>43</v>
      </c>
      <c r="B3570">
        <v>-0.22465988793021399</v>
      </c>
      <c r="C3570">
        <v>1.29397905198374E-2</v>
      </c>
      <c r="D3570">
        <v>-17.361941647030399</v>
      </c>
      <c r="E3570">
        <v>0</v>
      </c>
      <c r="F3570" t="s">
        <v>121</v>
      </c>
      <c r="G3570" t="s">
        <v>3058</v>
      </c>
    </row>
    <row r="3571" spans="1:7" x14ac:dyDescent="0.25">
      <c r="A3571" t="s">
        <v>44</v>
      </c>
      <c r="B3571">
        <v>-0.21254898997368099</v>
      </c>
      <c r="C3571">
        <v>1.3310207243139501E-2</v>
      </c>
      <c r="D3571">
        <v>-15.968871565334601</v>
      </c>
      <c r="E3571">
        <v>0</v>
      </c>
      <c r="F3571" t="s">
        <v>121</v>
      </c>
      <c r="G3571" t="s">
        <v>3059</v>
      </c>
    </row>
    <row r="3572" spans="1:7" x14ac:dyDescent="0.25">
      <c r="A3572" t="s">
        <v>45</v>
      </c>
      <c r="B3572">
        <v>-0.15362033013609799</v>
      </c>
      <c r="C3572">
        <v>1.6970778867114799E-2</v>
      </c>
      <c r="D3572">
        <v>-9.0520494868845809</v>
      </c>
      <c r="E3572">
        <v>0</v>
      </c>
      <c r="F3572" t="s">
        <v>121</v>
      </c>
      <c r="G3572" t="s">
        <v>3060</v>
      </c>
    </row>
    <row r="3573" spans="1:7" x14ac:dyDescent="0.25">
      <c r="A3573" t="s">
        <v>46</v>
      </c>
      <c r="B3573">
        <v>-0.23740039506379401</v>
      </c>
      <c r="C3573">
        <v>1.7741680907584802E-2</v>
      </c>
      <c r="D3573">
        <v>-13.3809415410184</v>
      </c>
      <c r="E3573">
        <v>0</v>
      </c>
      <c r="F3573" t="s">
        <v>121</v>
      </c>
      <c r="G3573" t="s">
        <v>3061</v>
      </c>
    </row>
    <row r="3574" spans="1:7" x14ac:dyDescent="0.25">
      <c r="A3574" t="s">
        <v>47</v>
      </c>
      <c r="B3574">
        <v>-0.25180093416413202</v>
      </c>
      <c r="C3574">
        <v>1.8073275443474202E-2</v>
      </c>
      <c r="D3574">
        <v>-13.932224679010799</v>
      </c>
      <c r="E3574">
        <v>0</v>
      </c>
      <c r="F3574" t="s">
        <v>121</v>
      </c>
      <c r="G3574" t="s">
        <v>3062</v>
      </c>
    </row>
    <row r="3575" spans="1:7" x14ac:dyDescent="0.25">
      <c r="A3575" t="s">
        <v>48</v>
      </c>
      <c r="B3575">
        <v>-0.132820993914226</v>
      </c>
      <c r="C3575">
        <v>1.22556752064927E-2</v>
      </c>
      <c r="D3575">
        <v>-10.837509290704901</v>
      </c>
      <c r="E3575">
        <v>0</v>
      </c>
      <c r="F3575" t="s">
        <v>121</v>
      </c>
      <c r="G3575" t="s">
        <v>3063</v>
      </c>
    </row>
    <row r="3576" spans="1:7" x14ac:dyDescent="0.25">
      <c r="A3576" t="s">
        <v>49</v>
      </c>
      <c r="B3576">
        <v>-0.21936918814518599</v>
      </c>
      <c r="C3576">
        <v>1.2438302271102999E-2</v>
      </c>
      <c r="D3576">
        <v>-17.636586035927898</v>
      </c>
      <c r="E3576">
        <v>0</v>
      </c>
      <c r="F3576" t="s">
        <v>121</v>
      </c>
      <c r="G3576" t="s">
        <v>3064</v>
      </c>
    </row>
    <row r="3577" spans="1:7" x14ac:dyDescent="0.25">
      <c r="A3577" t="s">
        <v>50</v>
      </c>
      <c r="B3577">
        <v>-0.22083280884848899</v>
      </c>
      <c r="C3577">
        <v>1.2852774534530299E-2</v>
      </c>
      <c r="D3577">
        <v>-17.181722767733799</v>
      </c>
      <c r="E3577">
        <v>0</v>
      </c>
      <c r="F3577" t="s">
        <v>121</v>
      </c>
      <c r="G3577" t="s">
        <v>3065</v>
      </c>
    </row>
    <row r="3578" spans="1:7" x14ac:dyDescent="0.25">
      <c r="A3578" t="s">
        <v>51</v>
      </c>
      <c r="B3578">
        <v>-0.14249139457948301</v>
      </c>
      <c r="C3578">
        <v>1.8992878215633901E-2</v>
      </c>
      <c r="D3578">
        <v>-7.5023591981015398</v>
      </c>
      <c r="E3578">
        <v>0</v>
      </c>
      <c r="F3578" t="s">
        <v>121</v>
      </c>
      <c r="G3578" t="s">
        <v>3066</v>
      </c>
    </row>
    <row r="3579" spans="1:7" x14ac:dyDescent="0.25">
      <c r="A3579" t="s">
        <v>52</v>
      </c>
      <c r="B3579">
        <v>-0.236393966149927</v>
      </c>
      <c r="C3579">
        <v>1.9936950726189201E-2</v>
      </c>
      <c r="D3579">
        <v>-11.8570773132022</v>
      </c>
      <c r="E3579">
        <v>0</v>
      </c>
      <c r="F3579" t="s">
        <v>121</v>
      </c>
      <c r="G3579" t="s">
        <v>3067</v>
      </c>
    </row>
    <row r="3580" spans="1:7" x14ac:dyDescent="0.25">
      <c r="A3580" t="s">
        <v>53</v>
      </c>
      <c r="B3580">
        <v>-0.276771242849497</v>
      </c>
      <c r="C3580">
        <v>2.07054192379055E-2</v>
      </c>
      <c r="D3580">
        <v>-13.367091951599299</v>
      </c>
      <c r="E3580">
        <v>0</v>
      </c>
      <c r="F3580" t="s">
        <v>121</v>
      </c>
      <c r="G3580" t="s">
        <v>3068</v>
      </c>
    </row>
    <row r="3581" spans="1:7" x14ac:dyDescent="0.25">
      <c r="A3581" t="s">
        <v>54</v>
      </c>
      <c r="B3581">
        <v>-0.129171453349778</v>
      </c>
      <c r="C3581">
        <v>1.3325700210610201E-2</v>
      </c>
      <c r="D3581">
        <v>-9.6934083243843006</v>
      </c>
      <c r="E3581">
        <v>0</v>
      </c>
      <c r="F3581" t="s">
        <v>121</v>
      </c>
      <c r="G3581" t="s">
        <v>3069</v>
      </c>
    </row>
    <row r="3582" spans="1:7" x14ac:dyDescent="0.25">
      <c r="A3582" t="s">
        <v>55</v>
      </c>
      <c r="B3582">
        <v>-0.26111572004841199</v>
      </c>
      <c r="C3582">
        <v>1.3429966373476199E-2</v>
      </c>
      <c r="D3582">
        <v>-19.442767970298799</v>
      </c>
      <c r="E3582">
        <v>0</v>
      </c>
      <c r="F3582" t="s">
        <v>121</v>
      </c>
      <c r="G3582" t="s">
        <v>3070</v>
      </c>
    </row>
    <row r="3583" spans="1:7" x14ac:dyDescent="0.25">
      <c r="A3583" t="s">
        <v>56</v>
      </c>
      <c r="B3583">
        <v>-0.21500319762401299</v>
      </c>
      <c r="C3583">
        <v>1.38324929662748E-2</v>
      </c>
      <c r="D3583">
        <v>-15.543344077471501</v>
      </c>
      <c r="E3583">
        <v>0</v>
      </c>
      <c r="F3583" t="s">
        <v>121</v>
      </c>
      <c r="G3583" t="s">
        <v>3071</v>
      </c>
    </row>
    <row r="3584" spans="1:7" x14ac:dyDescent="0.25">
      <c r="A3584" t="s">
        <v>57</v>
      </c>
      <c r="B3584">
        <v>-0.126242161931266</v>
      </c>
      <c r="C3584">
        <v>1.1985839845791499E-2</v>
      </c>
      <c r="D3584">
        <v>-10.5326087746444</v>
      </c>
      <c r="E3584">
        <v>0</v>
      </c>
      <c r="F3584" t="s">
        <v>121</v>
      </c>
      <c r="G3584" t="s">
        <v>3072</v>
      </c>
    </row>
    <row r="3585" spans="1:7" x14ac:dyDescent="0.25">
      <c r="A3585" t="s">
        <v>58</v>
      </c>
      <c r="B3585">
        <v>-0.183328741503721</v>
      </c>
      <c r="C3585">
        <v>1.1901133733581501E-2</v>
      </c>
      <c r="D3585">
        <v>-15.4043090017904</v>
      </c>
      <c r="E3585">
        <v>0</v>
      </c>
      <c r="F3585" t="s">
        <v>121</v>
      </c>
      <c r="G3585" t="s">
        <v>3073</v>
      </c>
    </row>
    <row r="3586" spans="1:7" x14ac:dyDescent="0.25">
      <c r="A3586" t="s">
        <v>59</v>
      </c>
      <c r="B3586">
        <v>-0.15097804604105</v>
      </c>
      <c r="C3586">
        <v>1.22999739435309E-2</v>
      </c>
      <c r="D3586">
        <v>-12.2746638923131</v>
      </c>
      <c r="E3586">
        <v>0</v>
      </c>
      <c r="F3586" t="s">
        <v>121</v>
      </c>
      <c r="G3586" t="s">
        <v>3074</v>
      </c>
    </row>
    <row r="3587" spans="1:7" x14ac:dyDescent="0.25">
      <c r="A3587" t="s">
        <v>60</v>
      </c>
      <c r="B3587">
        <v>-0.14165055247689601</v>
      </c>
      <c r="C3587">
        <v>1.31004633182114E-2</v>
      </c>
      <c r="D3587">
        <v>-10.8126368538419</v>
      </c>
      <c r="E3587">
        <v>0</v>
      </c>
      <c r="F3587" t="s">
        <v>121</v>
      </c>
      <c r="G3587" t="s">
        <v>3075</v>
      </c>
    </row>
    <row r="3588" spans="1:7" x14ac:dyDescent="0.25">
      <c r="A3588" t="s">
        <v>61</v>
      </c>
      <c r="B3588">
        <v>-0.246477279080939</v>
      </c>
      <c r="C3588">
        <v>1.32827438412294E-2</v>
      </c>
      <c r="D3588">
        <v>-18.556202094019</v>
      </c>
      <c r="E3588">
        <v>0</v>
      </c>
      <c r="F3588" t="s">
        <v>121</v>
      </c>
      <c r="G3588" t="s">
        <v>3076</v>
      </c>
    </row>
    <row r="3589" spans="1:7" x14ac:dyDescent="0.25">
      <c r="A3589" t="s">
        <v>62</v>
      </c>
      <c r="B3589">
        <v>-0.23867008346740001</v>
      </c>
      <c r="C3589">
        <v>1.36757251180667E-2</v>
      </c>
      <c r="D3589">
        <v>-17.4520971580584</v>
      </c>
      <c r="E3589">
        <v>0</v>
      </c>
      <c r="F3589" t="s">
        <v>121</v>
      </c>
      <c r="G3589" t="s">
        <v>3077</v>
      </c>
    </row>
    <row r="3590" spans="1:7" x14ac:dyDescent="0.25">
      <c r="A3590" t="s">
        <v>63</v>
      </c>
      <c r="B3590">
        <v>-0.14384591266353999</v>
      </c>
      <c r="C3590">
        <v>1.5867060850139999E-2</v>
      </c>
      <c r="D3590">
        <v>-9.0656936418234704</v>
      </c>
      <c r="E3590">
        <v>0</v>
      </c>
      <c r="F3590" t="s">
        <v>121</v>
      </c>
      <c r="G3590" t="s">
        <v>3078</v>
      </c>
    </row>
    <row r="3591" spans="1:7" x14ac:dyDescent="0.25">
      <c r="A3591" t="s">
        <v>64</v>
      </c>
      <c r="B3591">
        <v>-0.26843336814133001</v>
      </c>
      <c r="C3591">
        <v>1.6527621486102598E-2</v>
      </c>
      <c r="D3591">
        <v>-16.2415002283931</v>
      </c>
      <c r="E3591">
        <v>0</v>
      </c>
      <c r="F3591" t="s">
        <v>121</v>
      </c>
      <c r="G3591" t="s">
        <v>3079</v>
      </c>
    </row>
    <row r="3592" spans="1:7" x14ac:dyDescent="0.25">
      <c r="A3592" t="s">
        <v>65</v>
      </c>
      <c r="B3592">
        <v>-0.25340161743053002</v>
      </c>
      <c r="C3592">
        <v>1.6958904579392899E-2</v>
      </c>
      <c r="D3592">
        <v>-14.942098190613301</v>
      </c>
      <c r="E3592">
        <v>0</v>
      </c>
      <c r="F3592" t="s">
        <v>121</v>
      </c>
      <c r="G3592" t="s">
        <v>3080</v>
      </c>
    </row>
    <row r="3593" spans="1:7" x14ac:dyDescent="0.25">
      <c r="A3593" t="s">
        <v>66</v>
      </c>
      <c r="B3593">
        <v>-0.143914077420986</v>
      </c>
      <c r="C3593">
        <v>1.25521582479333E-2</v>
      </c>
      <c r="D3593">
        <v>-11.465285457557201</v>
      </c>
      <c r="E3593">
        <v>0</v>
      </c>
      <c r="F3593" t="s">
        <v>121</v>
      </c>
      <c r="G3593" t="s">
        <v>3081</v>
      </c>
    </row>
    <row r="3594" spans="1:7" x14ac:dyDescent="0.25">
      <c r="A3594" t="s">
        <v>67</v>
      </c>
      <c r="B3594">
        <v>-0.24303507653117601</v>
      </c>
      <c r="C3594">
        <v>1.2885426057906201E-2</v>
      </c>
      <c r="D3594">
        <v>-18.861237140238401</v>
      </c>
      <c r="E3594">
        <v>0</v>
      </c>
      <c r="F3594" t="s">
        <v>121</v>
      </c>
      <c r="G3594" t="s">
        <v>3082</v>
      </c>
    </row>
    <row r="3595" spans="1:7" x14ac:dyDescent="0.25">
      <c r="A3595" t="s">
        <v>68</v>
      </c>
      <c r="B3595">
        <v>-0.23341698203251701</v>
      </c>
      <c r="C3595">
        <v>1.3201207994532E-2</v>
      </c>
      <c r="D3595">
        <v>-17.681486582833902</v>
      </c>
      <c r="E3595">
        <v>0</v>
      </c>
      <c r="F3595" t="s">
        <v>121</v>
      </c>
      <c r="G3595" t="s">
        <v>3083</v>
      </c>
    </row>
    <row r="3596" spans="1:7" x14ac:dyDescent="0.25">
      <c r="A3596" t="s">
        <v>69</v>
      </c>
      <c r="B3596">
        <v>-0.14949148712579899</v>
      </c>
      <c r="C3596">
        <v>1.31422532412531E-2</v>
      </c>
      <c r="D3596">
        <v>-11.374874945838901</v>
      </c>
      <c r="E3596">
        <v>0</v>
      </c>
      <c r="F3596" t="s">
        <v>121</v>
      </c>
      <c r="G3596" t="s">
        <v>3084</v>
      </c>
    </row>
    <row r="3597" spans="1:7" x14ac:dyDescent="0.25">
      <c r="A3597" t="s">
        <v>70</v>
      </c>
      <c r="B3597">
        <v>-0.23332990806218701</v>
      </c>
      <c r="C3597">
        <v>1.35463732044601E-2</v>
      </c>
      <c r="D3597">
        <v>-17.224529735040999</v>
      </c>
      <c r="E3597">
        <v>0</v>
      </c>
      <c r="F3597" t="s">
        <v>121</v>
      </c>
      <c r="G3597" t="s">
        <v>3085</v>
      </c>
    </row>
    <row r="3598" spans="1:7" x14ac:dyDescent="0.25">
      <c r="A3598" t="s">
        <v>71</v>
      </c>
      <c r="B3598">
        <v>-0.24087026512464399</v>
      </c>
      <c r="C3598">
        <v>1.37967956139959E-2</v>
      </c>
      <c r="D3598">
        <v>-17.458420916252301</v>
      </c>
      <c r="E3598">
        <v>0</v>
      </c>
      <c r="F3598" t="s">
        <v>121</v>
      </c>
      <c r="G3598" t="s">
        <v>3086</v>
      </c>
    </row>
    <row r="3599" spans="1:7" x14ac:dyDescent="0.25">
      <c r="A3599" t="s">
        <v>72</v>
      </c>
      <c r="B3599">
        <v>2.1412917309968599E-2</v>
      </c>
      <c r="C3599">
        <v>1.1793531643984801E-2</v>
      </c>
      <c r="D3599">
        <v>1.81564928609745</v>
      </c>
      <c r="E3599">
        <v>6.9426078799999999E-2</v>
      </c>
      <c r="F3599" t="s">
        <v>128</v>
      </c>
      <c r="G3599" t="s">
        <v>7644</v>
      </c>
    </row>
    <row r="3600" spans="1:7" x14ac:dyDescent="0.25">
      <c r="A3600" t="s">
        <v>73</v>
      </c>
      <c r="B3600">
        <v>-9.5357209628721906E-2</v>
      </c>
      <c r="C3600">
        <v>1.2682638250686801E-2</v>
      </c>
      <c r="D3600">
        <v>-7.5187202965091098</v>
      </c>
      <c r="E3600">
        <v>0</v>
      </c>
      <c r="F3600" t="s">
        <v>121</v>
      </c>
      <c r="G3600" t="s">
        <v>7645</v>
      </c>
    </row>
    <row r="3601" spans="1:7" x14ac:dyDescent="0.25">
      <c r="A3601" t="s">
        <v>74</v>
      </c>
      <c r="B3601">
        <v>-9.1402231769520101E-2</v>
      </c>
      <c r="C3601">
        <v>1.2195099235424301E-2</v>
      </c>
      <c r="D3601">
        <v>-7.4949969659955604</v>
      </c>
      <c r="E3601">
        <v>0</v>
      </c>
      <c r="F3601" t="s">
        <v>121</v>
      </c>
      <c r="G3601" t="s">
        <v>7646</v>
      </c>
    </row>
    <row r="3602" spans="1:7" x14ac:dyDescent="0.25">
      <c r="A3602" t="s">
        <v>75</v>
      </c>
      <c r="B3602">
        <v>2.38730555637361E-2</v>
      </c>
      <c r="C3602">
        <v>1.27560748845136E-2</v>
      </c>
      <c r="D3602">
        <v>1.8715048147544899</v>
      </c>
      <c r="E3602">
        <v>6.12769856E-2</v>
      </c>
      <c r="F3602" t="s">
        <v>128</v>
      </c>
      <c r="G3602" t="s">
        <v>3087</v>
      </c>
    </row>
    <row r="3603" spans="1:7" x14ac:dyDescent="0.25">
      <c r="A3603" t="s">
        <v>76</v>
      </c>
      <c r="B3603">
        <v>4.8297493451188098E-2</v>
      </c>
      <c r="C3603">
        <v>1.30735447408567E-2</v>
      </c>
      <c r="D3603">
        <v>3.6942921302935998</v>
      </c>
      <c r="E3603">
        <v>2.2057430000000001E-4</v>
      </c>
      <c r="F3603" t="s">
        <v>121</v>
      </c>
      <c r="G3603" t="s">
        <v>3088</v>
      </c>
    </row>
    <row r="3604" spans="1:7" x14ac:dyDescent="0.25">
      <c r="A3604" t="s">
        <v>77</v>
      </c>
      <c r="B3604">
        <v>2.1927786702698401E-2</v>
      </c>
      <c r="C3604">
        <v>1.30642899108674E-2</v>
      </c>
      <c r="D3604">
        <v>1.6784522428928901</v>
      </c>
      <c r="E3604">
        <v>9.3260819600000003E-2</v>
      </c>
      <c r="F3604" t="s">
        <v>128</v>
      </c>
      <c r="G3604" t="s">
        <v>3089</v>
      </c>
    </row>
    <row r="3605" spans="1:7" x14ac:dyDescent="0.25">
      <c r="A3605" t="s">
        <v>78</v>
      </c>
      <c r="B3605">
        <v>2.4763175047901102E-2</v>
      </c>
      <c r="C3605">
        <v>1.2894920434873801E-2</v>
      </c>
      <c r="D3605">
        <v>1.9203821514811299</v>
      </c>
      <c r="E3605">
        <v>5.4811440599999997E-2</v>
      </c>
      <c r="F3605" t="s">
        <v>128</v>
      </c>
      <c r="G3605" t="s">
        <v>3090</v>
      </c>
    </row>
    <row r="3606" spans="1:7" x14ac:dyDescent="0.25">
      <c r="A3606" t="s">
        <v>79</v>
      </c>
      <c r="B3606">
        <v>-1.8683992482910201E-2</v>
      </c>
      <c r="C3606">
        <v>1.37417206974337E-2</v>
      </c>
      <c r="D3606">
        <v>-1.35965450719716</v>
      </c>
      <c r="E3606">
        <v>0.1739412169</v>
      </c>
      <c r="F3606" t="s">
        <v>7184</v>
      </c>
      <c r="G3606" t="s">
        <v>3091</v>
      </c>
    </row>
    <row r="3607" spans="1:7" x14ac:dyDescent="0.25">
      <c r="A3607" t="s">
        <v>80</v>
      </c>
      <c r="B3607">
        <v>-4.5278018051045699E-2</v>
      </c>
      <c r="C3607">
        <v>1.3347015868973499E-2</v>
      </c>
      <c r="D3607">
        <v>-3.3923701369306798</v>
      </c>
      <c r="E3607">
        <v>6.9307720000000002E-4</v>
      </c>
      <c r="F3607" t="s">
        <v>121</v>
      </c>
      <c r="G3607" t="s">
        <v>3092</v>
      </c>
    </row>
    <row r="3608" spans="1:7" x14ac:dyDescent="0.25">
      <c r="A3608" t="s">
        <v>81</v>
      </c>
      <c r="B3608">
        <v>1.8062158275185099E-2</v>
      </c>
      <c r="C3608">
        <v>8.5958859160432909E-3</v>
      </c>
      <c r="D3608">
        <v>2.10125616505379</v>
      </c>
      <c r="E3608">
        <v>3.5620061799999998E-2</v>
      </c>
      <c r="F3608" t="s">
        <v>137</v>
      </c>
      <c r="G3608" t="s">
        <v>3093</v>
      </c>
    </row>
    <row r="3609" spans="1:7" x14ac:dyDescent="0.25">
      <c r="A3609" t="s">
        <v>82</v>
      </c>
      <c r="B3609">
        <v>4.0629158674494202E-2</v>
      </c>
      <c r="C3609">
        <v>8.8827556981091408E-3</v>
      </c>
      <c r="D3609">
        <v>4.5739362935696697</v>
      </c>
      <c r="E3609">
        <v>4.7901000000000001E-6</v>
      </c>
      <c r="F3609" t="s">
        <v>121</v>
      </c>
      <c r="G3609" t="s">
        <v>3094</v>
      </c>
    </row>
    <row r="3610" spans="1:7" x14ac:dyDescent="0.25">
      <c r="A3610" t="s">
        <v>83</v>
      </c>
      <c r="B3610">
        <v>-2.6358436216761E-2</v>
      </c>
      <c r="C3610">
        <v>8.9753846194857208E-3</v>
      </c>
      <c r="D3610">
        <v>-2.9367472631241101</v>
      </c>
      <c r="E3610">
        <v>3.3172202000000001E-3</v>
      </c>
      <c r="F3610" t="s">
        <v>134</v>
      </c>
      <c r="G3610" t="s">
        <v>3095</v>
      </c>
    </row>
    <row r="3611" spans="1:7" x14ac:dyDescent="0.25">
      <c r="A3611" t="s">
        <v>84</v>
      </c>
      <c r="B3611">
        <v>6.34734851269733E-3</v>
      </c>
      <c r="C3611">
        <v>1.1301791864526199E-2</v>
      </c>
      <c r="D3611">
        <v>0.56162320000071897</v>
      </c>
      <c r="E3611">
        <v>0.57437356510000004</v>
      </c>
      <c r="F3611" t="s">
        <v>7184</v>
      </c>
      <c r="G3611" t="s">
        <v>3096</v>
      </c>
    </row>
    <row r="3612" spans="1:7" x14ac:dyDescent="0.25">
      <c r="A3612" t="s">
        <v>85</v>
      </c>
      <c r="B3612">
        <v>-0.27365611077442997</v>
      </c>
      <c r="C3612">
        <v>1.2176111096961499E-2</v>
      </c>
      <c r="D3612">
        <v>-22.474836883076801</v>
      </c>
      <c r="E3612">
        <v>0</v>
      </c>
      <c r="F3612" t="s">
        <v>121</v>
      </c>
      <c r="G3612" t="s">
        <v>3097</v>
      </c>
    </row>
    <row r="3613" spans="1:7" x14ac:dyDescent="0.25">
      <c r="A3613" t="s">
        <v>86</v>
      </c>
      <c r="B3613">
        <v>-0.16847227390351399</v>
      </c>
      <c r="C3613">
        <v>1.18633519423778E-2</v>
      </c>
      <c r="D3613">
        <v>-14.201068527833501</v>
      </c>
      <c r="E3613">
        <v>0</v>
      </c>
      <c r="F3613" t="s">
        <v>121</v>
      </c>
      <c r="G3613" t="s">
        <v>3098</v>
      </c>
    </row>
    <row r="3614" spans="1:7" x14ac:dyDescent="0.25">
      <c r="A3614" t="s">
        <v>6</v>
      </c>
      <c r="B3614">
        <v>6.6524285260664904</v>
      </c>
      <c r="C3614">
        <v>4.50309944175174E-2</v>
      </c>
      <c r="D3614">
        <v>147.72999379908501</v>
      </c>
      <c r="E3614">
        <v>0</v>
      </c>
      <c r="F3614" t="s">
        <v>121</v>
      </c>
      <c r="G3614" t="s">
        <v>3099</v>
      </c>
    </row>
    <row r="3615" spans="1:7" x14ac:dyDescent="0.25">
      <c r="A3615" t="s">
        <v>18</v>
      </c>
      <c r="B3615">
        <v>0.100876288776531</v>
      </c>
      <c r="C3615">
        <v>2.8477557839074099E-2</v>
      </c>
      <c r="D3615">
        <v>3.5423082746975898</v>
      </c>
      <c r="E3615">
        <v>3.9675559999999998E-4</v>
      </c>
      <c r="F3615" t="s">
        <v>121</v>
      </c>
      <c r="G3615" t="s">
        <v>3100</v>
      </c>
    </row>
    <row r="3616" spans="1:7" x14ac:dyDescent="0.25">
      <c r="A3616" t="s">
        <v>19</v>
      </c>
      <c r="B3616">
        <v>7.89882948487724E-2</v>
      </c>
      <c r="C3616">
        <v>3.5273612346760803E-2</v>
      </c>
      <c r="D3616">
        <v>2.2393026853124698</v>
      </c>
      <c r="E3616">
        <v>2.5137611099999999E-2</v>
      </c>
      <c r="F3616" t="s">
        <v>137</v>
      </c>
      <c r="G3616" t="s">
        <v>3101</v>
      </c>
    </row>
    <row r="3617" spans="1:7" x14ac:dyDescent="0.25">
      <c r="A3617" t="s">
        <v>20</v>
      </c>
      <c r="B3617">
        <v>9.0857120402779004E-2</v>
      </c>
      <c r="C3617">
        <v>3.31870074187803E-2</v>
      </c>
      <c r="D3617">
        <v>2.7377316446846498</v>
      </c>
      <c r="E3617">
        <v>6.1871442000000004E-3</v>
      </c>
      <c r="F3617" t="s">
        <v>134</v>
      </c>
      <c r="G3617" t="s">
        <v>3102</v>
      </c>
    </row>
    <row r="3618" spans="1:7" x14ac:dyDescent="0.25">
      <c r="A3618" t="s">
        <v>7</v>
      </c>
      <c r="B3618">
        <v>2.5543328523147699E-2</v>
      </c>
      <c r="C3618">
        <v>1.2579990726608399E-3</v>
      </c>
      <c r="D3618">
        <v>20.304727625211999</v>
      </c>
      <c r="E3618">
        <v>0</v>
      </c>
      <c r="F3618" t="s">
        <v>121</v>
      </c>
      <c r="G3618" t="s">
        <v>3103</v>
      </c>
    </row>
    <row r="3619" spans="1:7" x14ac:dyDescent="0.25">
      <c r="A3619" t="s">
        <v>8</v>
      </c>
      <c r="B3619">
        <v>-2.8945621639417997E-4</v>
      </c>
      <c r="C3619">
        <v>1.62154996298355E-5</v>
      </c>
      <c r="D3619">
        <v>-17.8505888194526</v>
      </c>
      <c r="E3619">
        <v>0</v>
      </c>
      <c r="F3619" t="s">
        <v>121</v>
      </c>
      <c r="G3619" t="s">
        <v>3104</v>
      </c>
    </row>
    <row r="3620" spans="1:7" x14ac:dyDescent="0.25">
      <c r="A3620" t="s">
        <v>21</v>
      </c>
      <c r="B3620">
        <v>-4.49302947475443E-2</v>
      </c>
      <c r="C3620">
        <v>1.17250388188082E-2</v>
      </c>
      <c r="D3620">
        <v>-3.83199539394883</v>
      </c>
      <c r="E3620">
        <v>1.2715719999999999E-4</v>
      </c>
      <c r="F3620" t="s">
        <v>121</v>
      </c>
      <c r="G3620" t="s">
        <v>7647</v>
      </c>
    </row>
    <row r="3621" spans="1:7" x14ac:dyDescent="0.25">
      <c r="A3621" t="s">
        <v>22</v>
      </c>
      <c r="B3621">
        <v>-2.8701935624584701E-2</v>
      </c>
      <c r="C3621">
        <v>1.14222628023271E-2</v>
      </c>
      <c r="D3621">
        <v>-2.5128064483630301</v>
      </c>
      <c r="E3621">
        <v>1.19784881E-2</v>
      </c>
      <c r="F3621" t="s">
        <v>137</v>
      </c>
      <c r="G3621" t="s">
        <v>3105</v>
      </c>
    </row>
    <row r="3622" spans="1:7" x14ac:dyDescent="0.25">
      <c r="A3622" t="s">
        <v>23</v>
      </c>
      <c r="B3622">
        <v>-5.20108476081785E-2</v>
      </c>
      <c r="C3622">
        <v>1.5381092316945099E-2</v>
      </c>
      <c r="D3622">
        <v>-3.3814794512922099</v>
      </c>
      <c r="E3622">
        <v>7.2114049999999995E-4</v>
      </c>
      <c r="F3622" t="s">
        <v>121</v>
      </c>
      <c r="G3622" t="s">
        <v>3106</v>
      </c>
    </row>
    <row r="3623" spans="1:7" x14ac:dyDescent="0.25">
      <c r="A3623" t="s">
        <v>24</v>
      </c>
      <c r="B3623">
        <v>-5.8323905751046297E-2</v>
      </c>
      <c r="C3623">
        <v>1.1025423658635399E-2</v>
      </c>
      <c r="D3623">
        <v>-5.2899469042503098</v>
      </c>
      <c r="E3623">
        <v>1.2249999999999999E-7</v>
      </c>
      <c r="F3623" t="s">
        <v>121</v>
      </c>
      <c r="G3623" t="s">
        <v>3107</v>
      </c>
    </row>
    <row r="3624" spans="1:7" x14ac:dyDescent="0.25">
      <c r="A3624" t="s">
        <v>25</v>
      </c>
      <c r="B3624">
        <v>-8.4905625799947301E-2</v>
      </c>
      <c r="C3624">
        <v>1.7319236260306899E-2</v>
      </c>
      <c r="D3624">
        <v>-4.9023885651665902</v>
      </c>
      <c r="E3624">
        <v>9.4770000000000005E-7</v>
      </c>
      <c r="F3624" t="s">
        <v>121</v>
      </c>
      <c r="G3624" t="s">
        <v>3108</v>
      </c>
    </row>
    <row r="3625" spans="1:7" x14ac:dyDescent="0.25">
      <c r="A3625" t="s">
        <v>26</v>
      </c>
      <c r="B3625">
        <v>-2.2947358287729501E-2</v>
      </c>
      <c r="C3625">
        <v>1.2061564791750599E-2</v>
      </c>
      <c r="D3625">
        <v>-1.9025191742471199</v>
      </c>
      <c r="E3625">
        <v>5.7105126999999999E-2</v>
      </c>
      <c r="F3625" t="s">
        <v>128</v>
      </c>
      <c r="G3625" t="s">
        <v>3109</v>
      </c>
    </row>
    <row r="3626" spans="1:7" x14ac:dyDescent="0.25">
      <c r="A3626" t="s">
        <v>27</v>
      </c>
      <c r="B3626">
        <v>-1.09447610991114E-2</v>
      </c>
      <c r="C3626">
        <v>1.0786932682822201E-2</v>
      </c>
      <c r="D3626">
        <v>-1.01463144537284</v>
      </c>
      <c r="E3626">
        <v>0.31028309450000002</v>
      </c>
      <c r="F3626" t="s">
        <v>7184</v>
      </c>
      <c r="G3626" t="s">
        <v>3110</v>
      </c>
    </row>
    <row r="3627" spans="1:7" x14ac:dyDescent="0.25">
      <c r="A3627" t="s">
        <v>28</v>
      </c>
      <c r="B3627">
        <v>-3.94392582925246E-2</v>
      </c>
      <c r="C3627">
        <v>1.17139049429721E-2</v>
      </c>
      <c r="D3627">
        <v>-3.3668753916418499</v>
      </c>
      <c r="E3627">
        <v>7.6043110000000003E-4</v>
      </c>
      <c r="F3627" t="s">
        <v>121</v>
      </c>
      <c r="G3627" t="s">
        <v>3111</v>
      </c>
    </row>
    <row r="3628" spans="1:7" x14ac:dyDescent="0.25">
      <c r="A3628" t="s">
        <v>29</v>
      </c>
      <c r="B3628">
        <v>-5.8698480075464902E-2</v>
      </c>
      <c r="C3628">
        <v>1.43187955975504E-2</v>
      </c>
      <c r="D3628">
        <v>-4.0994006566799897</v>
      </c>
      <c r="E3628">
        <v>4.1442800000000002E-5</v>
      </c>
      <c r="F3628" t="s">
        <v>121</v>
      </c>
      <c r="G3628" t="s">
        <v>3112</v>
      </c>
    </row>
    <row r="3629" spans="1:7" x14ac:dyDescent="0.25">
      <c r="A3629" t="s">
        <v>30</v>
      </c>
      <c r="B3629">
        <v>-4.9441628671182798E-2</v>
      </c>
      <c r="C3629">
        <v>1.11525650449245E-2</v>
      </c>
      <c r="D3629">
        <v>-4.4332069323983498</v>
      </c>
      <c r="E3629">
        <v>9.2904E-6</v>
      </c>
      <c r="F3629" t="s">
        <v>121</v>
      </c>
      <c r="G3629" t="s">
        <v>3113</v>
      </c>
    </row>
    <row r="3630" spans="1:7" x14ac:dyDescent="0.25">
      <c r="A3630" t="s">
        <v>31</v>
      </c>
      <c r="B3630">
        <v>-5.4476681898590798E-2</v>
      </c>
      <c r="C3630">
        <v>1.1791458358402699E-2</v>
      </c>
      <c r="D3630">
        <v>-4.62001223621081</v>
      </c>
      <c r="E3630">
        <v>3.8402000000000001E-6</v>
      </c>
      <c r="F3630" t="s">
        <v>121</v>
      </c>
      <c r="G3630" t="s">
        <v>3114</v>
      </c>
    </row>
    <row r="3631" spans="1:7" x14ac:dyDescent="0.25">
      <c r="A3631" t="s">
        <v>32</v>
      </c>
      <c r="B3631">
        <v>-6.8373944177752E-2</v>
      </c>
      <c r="C3631">
        <v>1.05836655154015E-2</v>
      </c>
      <c r="D3631">
        <v>-6.4603273864100297</v>
      </c>
      <c r="E3631">
        <v>1E-10</v>
      </c>
      <c r="F3631" t="s">
        <v>121</v>
      </c>
      <c r="G3631" t="s">
        <v>7648</v>
      </c>
    </row>
    <row r="3632" spans="1:7" x14ac:dyDescent="0.25">
      <c r="A3632" t="s">
        <v>33</v>
      </c>
      <c r="B3632">
        <v>-4.8260191325411803E-2</v>
      </c>
      <c r="C3632">
        <v>1.10732662631367E-2</v>
      </c>
      <c r="D3632">
        <v>-4.3582616166353301</v>
      </c>
      <c r="E3632">
        <v>1.3118199999999999E-5</v>
      </c>
      <c r="F3632" t="s">
        <v>121</v>
      </c>
      <c r="G3632" t="s">
        <v>3115</v>
      </c>
    </row>
    <row r="3633" spans="1:7" x14ac:dyDescent="0.25">
      <c r="A3633" t="s">
        <v>34</v>
      </c>
      <c r="B3633">
        <v>-7.1184161180426905E-2</v>
      </c>
      <c r="C3633">
        <v>1.1490599410896999E-2</v>
      </c>
      <c r="D3633">
        <v>-6.1949911083768496</v>
      </c>
      <c r="E3633">
        <v>6E-10</v>
      </c>
      <c r="F3633" t="s">
        <v>121</v>
      </c>
      <c r="G3633" t="s">
        <v>3116</v>
      </c>
    </row>
    <row r="3634" spans="1:7" x14ac:dyDescent="0.25">
      <c r="A3634" t="s">
        <v>35</v>
      </c>
      <c r="B3634">
        <v>-5.07516721934975E-2</v>
      </c>
      <c r="C3634">
        <v>7.5699383014226499E-3</v>
      </c>
      <c r="D3634">
        <v>-6.7043706530553298</v>
      </c>
      <c r="E3634">
        <v>0</v>
      </c>
      <c r="F3634" t="s">
        <v>121</v>
      </c>
      <c r="G3634" t="s">
        <v>3117</v>
      </c>
    </row>
    <row r="3635" spans="1:7" x14ac:dyDescent="0.25">
      <c r="A3635" t="s">
        <v>36</v>
      </c>
      <c r="B3635">
        <v>-5.80726506689066E-2</v>
      </c>
      <c r="C3635">
        <v>1.02643927604954E-2</v>
      </c>
      <c r="D3635">
        <v>-5.6576801009028701</v>
      </c>
      <c r="E3635">
        <v>1.5399999999999999E-8</v>
      </c>
      <c r="F3635" t="s">
        <v>121</v>
      </c>
      <c r="G3635" t="s">
        <v>3118</v>
      </c>
    </row>
    <row r="3636" spans="1:7" x14ac:dyDescent="0.25">
      <c r="A3636" t="s">
        <v>37</v>
      </c>
      <c r="B3636">
        <v>-0.28783129703779797</v>
      </c>
      <c r="C3636">
        <v>3.3423419993770199E-3</v>
      </c>
      <c r="D3636">
        <v>-86.116650268418695</v>
      </c>
      <c r="E3636">
        <v>0</v>
      </c>
      <c r="F3636" t="s">
        <v>121</v>
      </c>
      <c r="G3636" t="s">
        <v>7650</v>
      </c>
    </row>
    <row r="3637" spans="1:7" x14ac:dyDescent="0.25">
      <c r="A3637" t="s">
        <v>38</v>
      </c>
      <c r="B3637">
        <v>-0.22192132785247001</v>
      </c>
      <c r="C3637">
        <v>6.0633413752982004E-3</v>
      </c>
      <c r="D3637">
        <v>-36.600500304430902</v>
      </c>
      <c r="E3637">
        <v>0</v>
      </c>
      <c r="F3637" t="s">
        <v>121</v>
      </c>
      <c r="G3637" t="s">
        <v>3119</v>
      </c>
    </row>
    <row r="3638" spans="1:7" x14ac:dyDescent="0.25">
      <c r="A3638" t="s">
        <v>9</v>
      </c>
      <c r="B3638">
        <v>-0.104515346377563</v>
      </c>
      <c r="C3638">
        <v>2.3428525680821602E-3</v>
      </c>
      <c r="D3638">
        <v>-44.610295927890498</v>
      </c>
      <c r="E3638">
        <v>0</v>
      </c>
      <c r="F3638" t="s">
        <v>121</v>
      </c>
      <c r="G3638" t="s">
        <v>3120</v>
      </c>
    </row>
    <row r="3639" spans="1:7" x14ac:dyDescent="0.25">
      <c r="A3639" t="s">
        <v>10</v>
      </c>
      <c r="B3639">
        <v>1.4462531193047601E-3</v>
      </c>
      <c r="C3639">
        <v>3.7316938665687299E-3</v>
      </c>
      <c r="D3639">
        <v>0.38755942234741297</v>
      </c>
      <c r="E3639">
        <v>0.69834262349999998</v>
      </c>
      <c r="F3639" t="s">
        <v>7184</v>
      </c>
      <c r="G3639" t="s">
        <v>3121</v>
      </c>
    </row>
    <row r="3640" spans="1:7" x14ac:dyDescent="0.25">
      <c r="A3640" t="s">
        <v>11</v>
      </c>
      <c r="B3640">
        <v>3.09051810034571E-3</v>
      </c>
      <c r="C3640">
        <v>1.01683456107192E-2</v>
      </c>
      <c r="D3640">
        <v>0.30393519444183498</v>
      </c>
      <c r="E3640">
        <v>0.76117766350000005</v>
      </c>
      <c r="F3640" t="s">
        <v>7184</v>
      </c>
      <c r="G3640" t="s">
        <v>3122</v>
      </c>
    </row>
    <row r="3641" spans="1:7" x14ac:dyDescent="0.25">
      <c r="A3641" t="s">
        <v>7133</v>
      </c>
      <c r="B3641">
        <v>-1.80980049920383E-2</v>
      </c>
      <c r="C3641">
        <v>2.4701504346743399E-3</v>
      </c>
      <c r="D3641">
        <v>-7.3266812976207696</v>
      </c>
      <c r="E3641">
        <v>0</v>
      </c>
      <c r="F3641" t="s">
        <v>121</v>
      </c>
      <c r="G3641" t="s">
        <v>7651</v>
      </c>
    </row>
    <row r="3642" spans="1:7" x14ac:dyDescent="0.25">
      <c r="A3642" t="s">
        <v>7132</v>
      </c>
      <c r="B3642">
        <v>-8.8580678819284303E-2</v>
      </c>
      <c r="C3642">
        <v>2.0372245897300502E-3</v>
      </c>
      <c r="D3642">
        <v>-43.481057152869901</v>
      </c>
      <c r="E3642">
        <v>0</v>
      </c>
      <c r="F3642" t="s">
        <v>121</v>
      </c>
      <c r="G3642" t="s">
        <v>7649</v>
      </c>
    </row>
    <row r="3643" spans="1:7" x14ac:dyDescent="0.25">
      <c r="A3643" t="s">
        <v>12</v>
      </c>
      <c r="B3643">
        <v>-7.1952396483824302E-2</v>
      </c>
      <c r="C3643">
        <v>3.8147155763174602E-2</v>
      </c>
      <c r="D3643">
        <v>-1.8861798486503001</v>
      </c>
      <c r="E3643">
        <v>5.9272551600000001E-2</v>
      </c>
      <c r="F3643" t="s">
        <v>128</v>
      </c>
      <c r="G3643" t="s">
        <v>3123</v>
      </c>
    </row>
    <row r="3644" spans="1:7" x14ac:dyDescent="0.25">
      <c r="A3644" t="s">
        <v>13</v>
      </c>
      <c r="B3644">
        <v>5.5300315829530503E-2</v>
      </c>
      <c r="C3644">
        <v>3.8163801406863603E-2</v>
      </c>
      <c r="D3644">
        <v>1.44902535363222</v>
      </c>
      <c r="E3644">
        <v>0.1473324828</v>
      </c>
      <c r="F3644" t="s">
        <v>7184</v>
      </c>
      <c r="G3644" t="s">
        <v>3124</v>
      </c>
    </row>
    <row r="3645" spans="1:7" x14ac:dyDescent="0.25">
      <c r="A3645" t="s">
        <v>14</v>
      </c>
      <c r="B3645">
        <v>-3.08050060843322E-2</v>
      </c>
      <c r="C3645">
        <v>3.8133046696593002E-2</v>
      </c>
      <c r="D3645">
        <v>-0.80782965833895604</v>
      </c>
      <c r="E3645">
        <v>0.41918986289999999</v>
      </c>
      <c r="F3645" t="s">
        <v>7184</v>
      </c>
      <c r="G3645" t="s">
        <v>3125</v>
      </c>
    </row>
    <row r="3646" spans="1:7" x14ac:dyDescent="0.25">
      <c r="A3646" t="s">
        <v>15</v>
      </c>
      <c r="B3646">
        <v>1.35207684169249E-2</v>
      </c>
      <c r="C3646">
        <v>3.8147809213726402E-2</v>
      </c>
      <c r="D3646">
        <v>0.35443105896785998</v>
      </c>
      <c r="E3646">
        <v>0.72301633369999996</v>
      </c>
      <c r="F3646" t="s">
        <v>7184</v>
      </c>
      <c r="G3646" t="s">
        <v>3126</v>
      </c>
    </row>
    <row r="3647" spans="1:7" x14ac:dyDescent="0.25">
      <c r="A3647" t="s">
        <v>16</v>
      </c>
      <c r="B3647">
        <v>-0.10238053399942899</v>
      </c>
      <c r="C3647">
        <v>3.8317773669448801E-2</v>
      </c>
      <c r="D3647">
        <v>-2.6718810670636</v>
      </c>
      <c r="E3647">
        <v>7.5435095000000001E-3</v>
      </c>
      <c r="F3647" t="s">
        <v>134</v>
      </c>
      <c r="G3647" t="s">
        <v>3127</v>
      </c>
    </row>
    <row r="3648" spans="1:7" x14ac:dyDescent="0.25">
      <c r="A3648" t="s">
        <v>17</v>
      </c>
      <c r="B3648">
        <v>0.115126833073057</v>
      </c>
      <c r="C3648">
        <v>3.8240169337264401E-2</v>
      </c>
      <c r="D3648">
        <v>3.0106256083146499</v>
      </c>
      <c r="E3648">
        <v>2.6075117000000001E-3</v>
      </c>
      <c r="F3648" t="s">
        <v>134</v>
      </c>
      <c r="G3648" t="s">
        <v>3128</v>
      </c>
    </row>
    <row r="3649" spans="1:7" x14ac:dyDescent="0.25">
      <c r="A3649" t="s">
        <v>155</v>
      </c>
      <c r="B3649">
        <v>9.2453420959018994E-3</v>
      </c>
      <c r="C3649">
        <v>1.4920474875074999E-3</v>
      </c>
      <c r="D3649">
        <v>6.1964127638768902</v>
      </c>
      <c r="E3649">
        <v>6E-10</v>
      </c>
      <c r="F3649" t="s">
        <v>121</v>
      </c>
      <c r="G3649" t="s">
        <v>3129</v>
      </c>
    </row>
    <row r="3650" spans="1:7" x14ac:dyDescent="0.25">
      <c r="A3650" t="s">
        <v>157</v>
      </c>
      <c r="B3650">
        <v>4.2185807846306697E-2</v>
      </c>
      <c r="C3650">
        <v>1.78375628662623E-3</v>
      </c>
      <c r="D3650">
        <v>23.649984116437999</v>
      </c>
      <c r="E3650">
        <v>0</v>
      </c>
      <c r="F3650" t="s">
        <v>121</v>
      </c>
      <c r="G3650" t="s">
        <v>3130</v>
      </c>
    </row>
    <row r="3651" spans="1:7" x14ac:dyDescent="0.25">
      <c r="A3651" t="s">
        <v>159</v>
      </c>
      <c r="B3651">
        <v>2.90361179604984E-2</v>
      </c>
      <c r="C3651">
        <v>1.71110866509624E-3</v>
      </c>
      <c r="D3651">
        <v>16.969184104310099</v>
      </c>
      <c r="E3651">
        <v>0</v>
      </c>
      <c r="F3651" t="s">
        <v>121</v>
      </c>
      <c r="G3651" t="s">
        <v>3131</v>
      </c>
    </row>
    <row r="3652" spans="1:7" x14ac:dyDescent="0.25">
      <c r="A3652" t="s">
        <v>161</v>
      </c>
      <c r="B3652">
        <v>-9.8429467795495105E-5</v>
      </c>
      <c r="C3652">
        <v>1.9072863786878399E-5</v>
      </c>
      <c r="D3652">
        <v>-5.1607073219498201</v>
      </c>
      <c r="E3652">
        <v>2.4629999999999998E-7</v>
      </c>
      <c r="F3652" t="s">
        <v>121</v>
      </c>
      <c r="G3652" t="s">
        <v>3132</v>
      </c>
    </row>
    <row r="3653" spans="1:7" x14ac:dyDescent="0.25">
      <c r="A3653" t="s">
        <v>163</v>
      </c>
      <c r="B3653">
        <v>-4.2192887853333301E-4</v>
      </c>
      <c r="C3653">
        <v>2.2052587209818098E-5</v>
      </c>
      <c r="D3653">
        <v>-19.132851602350101</v>
      </c>
      <c r="E3653">
        <v>0</v>
      </c>
      <c r="F3653" t="s">
        <v>121</v>
      </c>
      <c r="G3653" t="s">
        <v>3133</v>
      </c>
    </row>
    <row r="3654" spans="1:7" x14ac:dyDescent="0.25">
      <c r="A3654" t="s">
        <v>165</v>
      </c>
      <c r="B3654">
        <v>-3.15901484876921E-4</v>
      </c>
      <c r="C3654">
        <v>2.1521166860079799E-5</v>
      </c>
      <c r="D3654">
        <v>-14.678641122517099</v>
      </c>
      <c r="E3654">
        <v>0</v>
      </c>
      <c r="F3654" t="s">
        <v>121</v>
      </c>
      <c r="G3654" t="s">
        <v>3134</v>
      </c>
    </row>
    <row r="3655" spans="1:7" x14ac:dyDescent="0.25">
      <c r="A3655" t="s">
        <v>39</v>
      </c>
      <c r="B3655">
        <v>-0.164342973439461</v>
      </c>
      <c r="C3655">
        <v>1.37782367284752E-2</v>
      </c>
      <c r="D3655">
        <v>-11.927721716365699</v>
      </c>
      <c r="E3655">
        <v>0</v>
      </c>
      <c r="F3655" t="s">
        <v>121</v>
      </c>
      <c r="G3655" t="s">
        <v>7652</v>
      </c>
    </row>
    <row r="3656" spans="1:7" x14ac:dyDescent="0.25">
      <c r="A3656" t="s">
        <v>40</v>
      </c>
      <c r="B3656">
        <v>-0.29969510705861802</v>
      </c>
      <c r="C3656">
        <v>1.4252911420124401E-2</v>
      </c>
      <c r="D3656">
        <v>-21.026939565165801</v>
      </c>
      <c r="E3656">
        <v>0</v>
      </c>
      <c r="F3656" t="s">
        <v>121</v>
      </c>
      <c r="G3656" t="s">
        <v>7653</v>
      </c>
    </row>
    <row r="3657" spans="1:7" x14ac:dyDescent="0.25">
      <c r="A3657" t="s">
        <v>41</v>
      </c>
      <c r="B3657">
        <v>-0.27323511564423603</v>
      </c>
      <c r="C3657">
        <v>1.45068816310079E-2</v>
      </c>
      <c r="D3657">
        <v>-18.834862142957501</v>
      </c>
      <c r="E3657">
        <v>0</v>
      </c>
      <c r="F3657" t="s">
        <v>121</v>
      </c>
      <c r="G3657" t="s">
        <v>7654</v>
      </c>
    </row>
    <row r="3658" spans="1:7" x14ac:dyDescent="0.25">
      <c r="A3658" t="s">
        <v>42</v>
      </c>
      <c r="B3658">
        <v>-0.14667338869723201</v>
      </c>
      <c r="C3658">
        <v>1.32225620948529E-2</v>
      </c>
      <c r="D3658">
        <v>-11.092660230677099</v>
      </c>
      <c r="E3658">
        <v>0</v>
      </c>
      <c r="F3658" t="s">
        <v>121</v>
      </c>
      <c r="G3658" t="s">
        <v>3135</v>
      </c>
    </row>
    <row r="3659" spans="1:7" x14ac:dyDescent="0.25">
      <c r="A3659" t="s">
        <v>43</v>
      </c>
      <c r="B3659">
        <v>-0.25914861219805502</v>
      </c>
      <c r="C3659">
        <v>1.3420212351892599E-2</v>
      </c>
      <c r="D3659">
        <v>-19.310321282770801</v>
      </c>
      <c r="E3659">
        <v>0</v>
      </c>
      <c r="F3659" t="s">
        <v>121</v>
      </c>
      <c r="G3659" t="s">
        <v>3136</v>
      </c>
    </row>
    <row r="3660" spans="1:7" x14ac:dyDescent="0.25">
      <c r="A3660" t="s">
        <v>44</v>
      </c>
      <c r="B3660">
        <v>-0.23598093100336601</v>
      </c>
      <c r="C3660">
        <v>1.38043817152053E-2</v>
      </c>
      <c r="D3660">
        <v>-17.094639649339499</v>
      </c>
      <c r="E3660">
        <v>0</v>
      </c>
      <c r="F3660" t="s">
        <v>121</v>
      </c>
      <c r="G3660" t="s">
        <v>3137</v>
      </c>
    </row>
    <row r="3661" spans="1:7" x14ac:dyDescent="0.25">
      <c r="A3661" t="s">
        <v>45</v>
      </c>
      <c r="B3661">
        <v>-0.16859153179185299</v>
      </c>
      <c r="C3661">
        <v>1.7600861144122602E-2</v>
      </c>
      <c r="D3661">
        <v>-9.57859563866573</v>
      </c>
      <c r="E3661">
        <v>0</v>
      </c>
      <c r="F3661" t="s">
        <v>121</v>
      </c>
      <c r="G3661" t="s">
        <v>3138</v>
      </c>
    </row>
    <row r="3662" spans="1:7" x14ac:dyDescent="0.25">
      <c r="A3662" t="s">
        <v>46</v>
      </c>
      <c r="B3662">
        <v>-0.27949751865473099</v>
      </c>
      <c r="C3662">
        <v>1.84003848357738E-2</v>
      </c>
      <c r="D3662">
        <v>-15.189764841838301</v>
      </c>
      <c r="E3662">
        <v>0</v>
      </c>
      <c r="F3662" t="s">
        <v>121</v>
      </c>
      <c r="G3662" t="s">
        <v>3139</v>
      </c>
    </row>
    <row r="3663" spans="1:7" x14ac:dyDescent="0.25">
      <c r="A3663" t="s">
        <v>47</v>
      </c>
      <c r="B3663">
        <v>-0.28426740491187402</v>
      </c>
      <c r="C3663">
        <v>1.8744290641632199E-2</v>
      </c>
      <c r="D3663">
        <v>-15.1655461573189</v>
      </c>
      <c r="E3663">
        <v>0</v>
      </c>
      <c r="F3663" t="s">
        <v>121</v>
      </c>
      <c r="G3663" t="s">
        <v>3140</v>
      </c>
    </row>
    <row r="3664" spans="1:7" x14ac:dyDescent="0.25">
      <c r="A3664" t="s">
        <v>48</v>
      </c>
      <c r="B3664">
        <v>-0.143847014554324</v>
      </c>
      <c r="C3664">
        <v>1.27106975599651E-2</v>
      </c>
      <c r="D3664">
        <v>-11.3170039547947</v>
      </c>
      <c r="E3664">
        <v>0</v>
      </c>
      <c r="F3664" t="s">
        <v>121</v>
      </c>
      <c r="G3664" t="s">
        <v>3141</v>
      </c>
    </row>
    <row r="3665" spans="1:7" x14ac:dyDescent="0.25">
      <c r="A3665" t="s">
        <v>49</v>
      </c>
      <c r="B3665">
        <v>-0.256150523690377</v>
      </c>
      <c r="C3665">
        <v>1.29001051075228E-2</v>
      </c>
      <c r="D3665">
        <v>-19.856467955520799</v>
      </c>
      <c r="E3665">
        <v>0</v>
      </c>
      <c r="F3665" t="s">
        <v>121</v>
      </c>
      <c r="G3665" t="s">
        <v>3142</v>
      </c>
    </row>
    <row r="3666" spans="1:7" x14ac:dyDescent="0.25">
      <c r="A3666" t="s">
        <v>50</v>
      </c>
      <c r="B3666">
        <v>-0.24679039132672301</v>
      </c>
      <c r="C3666">
        <v>1.33299656822081E-2</v>
      </c>
      <c r="D3666">
        <v>-18.5139554902321</v>
      </c>
      <c r="E3666">
        <v>0</v>
      </c>
      <c r="F3666" t="s">
        <v>121</v>
      </c>
      <c r="G3666" t="s">
        <v>3143</v>
      </c>
    </row>
    <row r="3667" spans="1:7" x14ac:dyDescent="0.25">
      <c r="A3667" t="s">
        <v>51</v>
      </c>
      <c r="B3667">
        <v>-0.154441425799374</v>
      </c>
      <c r="C3667">
        <v>1.96980359486255E-2</v>
      </c>
      <c r="D3667">
        <v>-7.8404479615213098</v>
      </c>
      <c r="E3667">
        <v>0</v>
      </c>
      <c r="F3667" t="s">
        <v>121</v>
      </c>
      <c r="G3667" t="s">
        <v>3144</v>
      </c>
    </row>
    <row r="3668" spans="1:7" x14ac:dyDescent="0.25">
      <c r="A3668" t="s">
        <v>52</v>
      </c>
      <c r="B3668">
        <v>-0.27191486901593098</v>
      </c>
      <c r="C3668">
        <v>2.06771594937721E-2</v>
      </c>
      <c r="D3668">
        <v>-13.1504943460842</v>
      </c>
      <c r="E3668">
        <v>0</v>
      </c>
      <c r="F3668" t="s">
        <v>121</v>
      </c>
      <c r="G3668" t="s">
        <v>3145</v>
      </c>
    </row>
    <row r="3669" spans="1:7" x14ac:dyDescent="0.25">
      <c r="A3669" t="s">
        <v>53</v>
      </c>
      <c r="B3669">
        <v>-0.31075191385468898</v>
      </c>
      <c r="C3669">
        <v>2.1474159305876098E-2</v>
      </c>
      <c r="D3669">
        <v>-14.470969942448701</v>
      </c>
      <c r="E3669">
        <v>0</v>
      </c>
      <c r="F3669" t="s">
        <v>121</v>
      </c>
      <c r="G3669" t="s">
        <v>3146</v>
      </c>
    </row>
    <row r="3670" spans="1:7" x14ac:dyDescent="0.25">
      <c r="A3670" t="s">
        <v>54</v>
      </c>
      <c r="B3670">
        <v>-0.13874919562118701</v>
      </c>
      <c r="C3670">
        <v>1.38204498975378E-2</v>
      </c>
      <c r="D3670">
        <v>-10.039412367169399</v>
      </c>
      <c r="E3670">
        <v>0</v>
      </c>
      <c r="F3670" t="s">
        <v>121</v>
      </c>
      <c r="G3670" t="s">
        <v>3147</v>
      </c>
    </row>
    <row r="3671" spans="1:7" x14ac:dyDescent="0.25">
      <c r="A3671" t="s">
        <v>55</v>
      </c>
      <c r="B3671">
        <v>-0.29407166886019498</v>
      </c>
      <c r="C3671">
        <v>1.3928587200428E-2</v>
      </c>
      <c r="D3671">
        <v>-21.112813857471401</v>
      </c>
      <c r="E3671">
        <v>0</v>
      </c>
      <c r="F3671" t="s">
        <v>121</v>
      </c>
      <c r="G3671" t="s">
        <v>3148</v>
      </c>
    </row>
    <row r="3672" spans="1:7" x14ac:dyDescent="0.25">
      <c r="A3672" t="s">
        <v>56</v>
      </c>
      <c r="B3672">
        <v>-0.240674275393535</v>
      </c>
      <c r="C3672">
        <v>1.4346058591820299E-2</v>
      </c>
      <c r="D3672">
        <v>-16.7763343397162</v>
      </c>
      <c r="E3672">
        <v>0</v>
      </c>
      <c r="F3672" t="s">
        <v>121</v>
      </c>
      <c r="G3672" t="s">
        <v>3149</v>
      </c>
    </row>
    <row r="3673" spans="1:7" x14ac:dyDescent="0.25">
      <c r="A3673" t="s">
        <v>57</v>
      </c>
      <c r="B3673">
        <v>-0.13733939617413199</v>
      </c>
      <c r="C3673">
        <v>1.2430843891924099E-2</v>
      </c>
      <c r="D3673">
        <v>-11.048276156324199</v>
      </c>
      <c r="E3673">
        <v>0</v>
      </c>
      <c r="F3673" t="s">
        <v>121</v>
      </c>
      <c r="G3673" t="s">
        <v>3150</v>
      </c>
    </row>
    <row r="3674" spans="1:7" x14ac:dyDescent="0.25">
      <c r="A3674" t="s">
        <v>58</v>
      </c>
      <c r="B3674">
        <v>-0.21933607784651299</v>
      </c>
      <c r="C3674">
        <v>1.23429928551071E-2</v>
      </c>
      <c r="D3674">
        <v>-17.770088699011101</v>
      </c>
      <c r="E3674">
        <v>0</v>
      </c>
      <c r="F3674" t="s">
        <v>121</v>
      </c>
      <c r="G3674" t="s">
        <v>3151</v>
      </c>
    </row>
    <row r="3675" spans="1:7" x14ac:dyDescent="0.25">
      <c r="A3675" t="s">
        <v>59</v>
      </c>
      <c r="B3675">
        <v>-0.17478500818623499</v>
      </c>
      <c r="C3675">
        <v>1.27566409975394E-2</v>
      </c>
      <c r="D3675">
        <v>-13.701491499208</v>
      </c>
      <c r="E3675">
        <v>0</v>
      </c>
      <c r="F3675" t="s">
        <v>121</v>
      </c>
      <c r="G3675" t="s">
        <v>3152</v>
      </c>
    </row>
    <row r="3676" spans="1:7" x14ac:dyDescent="0.25">
      <c r="A3676" t="s">
        <v>60</v>
      </c>
      <c r="B3676">
        <v>-0.14813449396145001</v>
      </c>
      <c r="C3676">
        <v>1.35868505266022E-2</v>
      </c>
      <c r="D3676">
        <v>-10.9027838108185</v>
      </c>
      <c r="E3676">
        <v>0</v>
      </c>
      <c r="F3676" t="s">
        <v>121</v>
      </c>
      <c r="G3676" t="s">
        <v>3153</v>
      </c>
    </row>
    <row r="3677" spans="1:7" x14ac:dyDescent="0.25">
      <c r="A3677" t="s">
        <v>61</v>
      </c>
      <c r="B3677">
        <v>-0.27699955002228399</v>
      </c>
      <c r="C3677">
        <v>1.37758986663512E-2</v>
      </c>
      <c r="D3677">
        <v>-20.107548460622599</v>
      </c>
      <c r="E3677">
        <v>0</v>
      </c>
      <c r="F3677" t="s">
        <v>121</v>
      </c>
      <c r="G3677" t="s">
        <v>3154</v>
      </c>
    </row>
    <row r="3678" spans="1:7" x14ac:dyDescent="0.25">
      <c r="A3678" t="s">
        <v>62</v>
      </c>
      <c r="B3678">
        <v>-0.26141567021735401</v>
      </c>
      <c r="C3678">
        <v>1.41834703482412E-2</v>
      </c>
      <c r="D3678">
        <v>-18.431009040729599</v>
      </c>
      <c r="E3678">
        <v>0</v>
      </c>
      <c r="F3678" t="s">
        <v>121</v>
      </c>
      <c r="G3678" t="s">
        <v>3155</v>
      </c>
    </row>
    <row r="3679" spans="1:7" x14ac:dyDescent="0.25">
      <c r="A3679" t="s">
        <v>63</v>
      </c>
      <c r="B3679">
        <v>-0.15759997461782099</v>
      </c>
      <c r="C3679">
        <v>1.6456164856983799E-2</v>
      </c>
      <c r="D3679">
        <v>-9.5769564772522298</v>
      </c>
      <c r="E3679">
        <v>0</v>
      </c>
      <c r="F3679" t="s">
        <v>121</v>
      </c>
      <c r="G3679" t="s">
        <v>3156</v>
      </c>
    </row>
    <row r="3680" spans="1:7" x14ac:dyDescent="0.25">
      <c r="A3680" t="s">
        <v>64</v>
      </c>
      <c r="B3680">
        <v>-0.31131428503116398</v>
      </c>
      <c r="C3680">
        <v>1.7141250445682401E-2</v>
      </c>
      <c r="D3680">
        <v>-18.161702147557101</v>
      </c>
      <c r="E3680">
        <v>0</v>
      </c>
      <c r="F3680" t="s">
        <v>121</v>
      </c>
      <c r="G3680" t="s">
        <v>3157</v>
      </c>
    </row>
    <row r="3681" spans="1:7" x14ac:dyDescent="0.25">
      <c r="A3681" t="s">
        <v>65</v>
      </c>
      <c r="B3681">
        <v>-0.28588487184764499</v>
      </c>
      <c r="C3681">
        <v>1.7588545994004001E-2</v>
      </c>
      <c r="D3681">
        <v>-16.254036686438202</v>
      </c>
      <c r="E3681">
        <v>0</v>
      </c>
      <c r="F3681" t="s">
        <v>121</v>
      </c>
      <c r="G3681" t="s">
        <v>3158</v>
      </c>
    </row>
    <row r="3682" spans="1:7" x14ac:dyDescent="0.25">
      <c r="A3682" t="s">
        <v>66</v>
      </c>
      <c r="B3682">
        <v>-0.15484330870646101</v>
      </c>
      <c r="C3682">
        <v>1.3018188270017E-2</v>
      </c>
      <c r="D3682">
        <v>-11.894382343746701</v>
      </c>
      <c r="E3682">
        <v>0</v>
      </c>
      <c r="F3682" t="s">
        <v>121</v>
      </c>
      <c r="G3682" t="s">
        <v>3159</v>
      </c>
    </row>
    <row r="3683" spans="1:7" x14ac:dyDescent="0.25">
      <c r="A3683" t="s">
        <v>67</v>
      </c>
      <c r="B3683">
        <v>-0.27958426791588797</v>
      </c>
      <c r="C3683">
        <v>1.3363829474411301E-2</v>
      </c>
      <c r="D3683">
        <v>-20.9209694310473</v>
      </c>
      <c r="E3683">
        <v>0</v>
      </c>
      <c r="F3683" t="s">
        <v>121</v>
      </c>
      <c r="G3683" t="s">
        <v>3160</v>
      </c>
    </row>
    <row r="3684" spans="1:7" x14ac:dyDescent="0.25">
      <c r="A3684" t="s">
        <v>68</v>
      </c>
      <c r="B3684">
        <v>-0.26436961497815098</v>
      </c>
      <c r="C3684">
        <v>1.36913355990207E-2</v>
      </c>
      <c r="D3684">
        <v>-19.309264101090299</v>
      </c>
      <c r="E3684">
        <v>0</v>
      </c>
      <c r="F3684" t="s">
        <v>121</v>
      </c>
      <c r="G3684" t="s">
        <v>3161</v>
      </c>
    </row>
    <row r="3685" spans="1:7" x14ac:dyDescent="0.25">
      <c r="A3685" t="s">
        <v>69</v>
      </c>
      <c r="B3685">
        <v>-0.16107928202598201</v>
      </c>
      <c r="C3685">
        <v>1.3630192004235099E-2</v>
      </c>
      <c r="D3685">
        <v>-11.8178292701917</v>
      </c>
      <c r="E3685">
        <v>0</v>
      </c>
      <c r="F3685" t="s">
        <v>121</v>
      </c>
      <c r="G3685" t="s">
        <v>3162</v>
      </c>
    </row>
    <row r="3686" spans="1:7" x14ac:dyDescent="0.25">
      <c r="A3686" t="s">
        <v>70</v>
      </c>
      <c r="B3686">
        <v>-0.26704378556994002</v>
      </c>
      <c r="C3686">
        <v>1.4049315923866001E-2</v>
      </c>
      <c r="D3686">
        <v>-19.007600584759</v>
      </c>
      <c r="E3686">
        <v>0</v>
      </c>
      <c r="F3686" t="s">
        <v>121</v>
      </c>
      <c r="G3686" t="s">
        <v>3163</v>
      </c>
    </row>
    <row r="3687" spans="1:7" x14ac:dyDescent="0.25">
      <c r="A3687" t="s">
        <v>71</v>
      </c>
      <c r="B3687">
        <v>-0.26983872088372102</v>
      </c>
      <c r="C3687">
        <v>1.4309035886758E-2</v>
      </c>
      <c r="D3687">
        <v>-18.857924672160301</v>
      </c>
      <c r="E3687">
        <v>0</v>
      </c>
      <c r="F3687" t="s">
        <v>121</v>
      </c>
      <c r="G3687" t="s">
        <v>3164</v>
      </c>
    </row>
    <row r="3688" spans="1:7" x14ac:dyDescent="0.25">
      <c r="A3688" t="s">
        <v>72</v>
      </c>
      <c r="B3688">
        <v>2.4496434382023499E-3</v>
      </c>
      <c r="C3688">
        <v>1.2231395770928501E-2</v>
      </c>
      <c r="D3688">
        <v>0.200275053156618</v>
      </c>
      <c r="E3688">
        <v>0.84126572919999998</v>
      </c>
      <c r="F3688" t="s">
        <v>7184</v>
      </c>
      <c r="G3688" t="s">
        <v>7655</v>
      </c>
    </row>
    <row r="3689" spans="1:7" x14ac:dyDescent="0.25">
      <c r="A3689" t="s">
        <v>73</v>
      </c>
      <c r="B3689">
        <v>-0.114694089351088</v>
      </c>
      <c r="C3689">
        <v>1.3153512666648E-2</v>
      </c>
      <c r="D3689">
        <v>-8.7196547612643904</v>
      </c>
      <c r="E3689">
        <v>0</v>
      </c>
      <c r="F3689" t="s">
        <v>121</v>
      </c>
      <c r="G3689" t="s">
        <v>7656</v>
      </c>
    </row>
    <row r="3690" spans="1:7" x14ac:dyDescent="0.25">
      <c r="A3690" t="s">
        <v>74</v>
      </c>
      <c r="B3690">
        <v>-0.10866034660165701</v>
      </c>
      <c r="C3690">
        <v>1.26478725556566E-2</v>
      </c>
      <c r="D3690">
        <v>-8.5911955645900502</v>
      </c>
      <c r="E3690">
        <v>0</v>
      </c>
      <c r="F3690" t="s">
        <v>121</v>
      </c>
      <c r="G3690" t="s">
        <v>7657</v>
      </c>
    </row>
    <row r="3691" spans="1:7" x14ac:dyDescent="0.25">
      <c r="A3691" t="s">
        <v>75</v>
      </c>
      <c r="B3691">
        <v>1.6255884676653301E-2</v>
      </c>
      <c r="C3691">
        <v>1.3229675817732401E-2</v>
      </c>
      <c r="D3691">
        <v>1.2287439919627301</v>
      </c>
      <c r="E3691">
        <v>0.21916963289999999</v>
      </c>
      <c r="F3691" t="s">
        <v>7184</v>
      </c>
      <c r="G3691" t="s">
        <v>3165</v>
      </c>
    </row>
    <row r="3692" spans="1:7" x14ac:dyDescent="0.25">
      <c r="A3692" t="s">
        <v>76</v>
      </c>
      <c r="B3692">
        <v>3.6348913332720598E-2</v>
      </c>
      <c r="C3692">
        <v>1.35589325302671E-2</v>
      </c>
      <c r="D3692">
        <v>2.6808093669306499</v>
      </c>
      <c r="E3692">
        <v>7.3451947E-3</v>
      </c>
      <c r="F3692" t="s">
        <v>134</v>
      </c>
      <c r="G3692" t="s">
        <v>3166</v>
      </c>
    </row>
    <row r="3693" spans="1:7" x14ac:dyDescent="0.25">
      <c r="A3693" t="s">
        <v>77</v>
      </c>
      <c r="B3693">
        <v>1.4131000475285401E-2</v>
      </c>
      <c r="C3693">
        <v>1.3549334091749399E-2</v>
      </c>
      <c r="D3693">
        <v>1.0429295181296201</v>
      </c>
      <c r="E3693">
        <v>0.2969825297</v>
      </c>
      <c r="F3693" t="s">
        <v>7184</v>
      </c>
      <c r="G3693" t="s">
        <v>3167</v>
      </c>
    </row>
    <row r="3694" spans="1:7" x14ac:dyDescent="0.25">
      <c r="A3694" t="s">
        <v>78</v>
      </c>
      <c r="B3694">
        <v>6.2422301511340997E-3</v>
      </c>
      <c r="C3694">
        <v>1.33736763536834E-2</v>
      </c>
      <c r="D3694">
        <v>0.466754988385439</v>
      </c>
      <c r="E3694">
        <v>0.6406758253</v>
      </c>
      <c r="F3694" t="s">
        <v>7184</v>
      </c>
      <c r="G3694" t="s">
        <v>3168</v>
      </c>
    </row>
    <row r="3695" spans="1:7" x14ac:dyDescent="0.25">
      <c r="A3695" t="s">
        <v>79</v>
      </c>
      <c r="B3695">
        <v>-3.6430580864418E-2</v>
      </c>
      <c r="C3695">
        <v>1.42519161772546E-2</v>
      </c>
      <c r="D3695">
        <v>-2.5561882634813302</v>
      </c>
      <c r="E3695">
        <v>1.0583509499999999E-2</v>
      </c>
      <c r="F3695" t="s">
        <v>137</v>
      </c>
      <c r="G3695" t="s">
        <v>3169</v>
      </c>
    </row>
    <row r="3696" spans="1:7" x14ac:dyDescent="0.25">
      <c r="A3696" t="s">
        <v>80</v>
      </c>
      <c r="B3696">
        <v>-6.1916834440310799E-2</v>
      </c>
      <c r="C3696">
        <v>1.3842556952610901E-2</v>
      </c>
      <c r="D3696">
        <v>-4.4729333353858598</v>
      </c>
      <c r="E3696">
        <v>7.7207000000000005E-6</v>
      </c>
      <c r="F3696" t="s">
        <v>121</v>
      </c>
      <c r="G3696" t="s">
        <v>3170</v>
      </c>
    </row>
    <row r="3697" spans="1:7" x14ac:dyDescent="0.25">
      <c r="A3697" t="s">
        <v>81</v>
      </c>
      <c r="B3697">
        <v>5.0242937114784204E-4</v>
      </c>
      <c r="C3697">
        <v>8.9150295106472204E-3</v>
      </c>
      <c r="D3697">
        <v>5.6357566797484097E-2</v>
      </c>
      <c r="E3697">
        <v>0.95505703109999995</v>
      </c>
      <c r="F3697" t="s">
        <v>7184</v>
      </c>
      <c r="G3697" t="s">
        <v>3171</v>
      </c>
    </row>
    <row r="3698" spans="1:7" x14ac:dyDescent="0.25">
      <c r="A3698" t="s">
        <v>82</v>
      </c>
      <c r="B3698">
        <v>2.2268196960143101E-2</v>
      </c>
      <c r="C3698">
        <v>9.2125500452156003E-3</v>
      </c>
      <c r="D3698">
        <v>2.4171588594742799</v>
      </c>
      <c r="E3698">
        <v>1.5643311100000001E-2</v>
      </c>
      <c r="F3698" t="s">
        <v>137</v>
      </c>
      <c r="G3698" t="s">
        <v>3172</v>
      </c>
    </row>
    <row r="3699" spans="1:7" x14ac:dyDescent="0.25">
      <c r="A3699" t="s">
        <v>83</v>
      </c>
      <c r="B3699">
        <v>-4.4434016106194602E-2</v>
      </c>
      <c r="C3699">
        <v>9.3086180451491893E-3</v>
      </c>
      <c r="D3699">
        <v>-4.7734277946176604</v>
      </c>
      <c r="E3699">
        <v>1.8128E-6</v>
      </c>
      <c r="F3699" t="s">
        <v>121</v>
      </c>
      <c r="G3699" t="s">
        <v>3173</v>
      </c>
    </row>
    <row r="3700" spans="1:7" x14ac:dyDescent="0.25">
      <c r="A3700" t="s">
        <v>84</v>
      </c>
      <c r="B3700">
        <v>1.14087777313792E-3</v>
      </c>
      <c r="C3700">
        <v>1.17213989319465E-2</v>
      </c>
      <c r="D3700">
        <v>9.7332901965180005E-2</v>
      </c>
      <c r="E3700">
        <v>0.92246215119999997</v>
      </c>
      <c r="F3700" t="s">
        <v>7184</v>
      </c>
      <c r="G3700" t="s">
        <v>3174</v>
      </c>
    </row>
    <row r="3701" spans="1:7" x14ac:dyDescent="0.25">
      <c r="A3701" t="s">
        <v>85</v>
      </c>
      <c r="B3701">
        <v>-0.28116932715231602</v>
      </c>
      <c r="C3701">
        <v>1.2628179435435901E-2</v>
      </c>
      <c r="D3701">
        <v>-22.2652305971618</v>
      </c>
      <c r="E3701">
        <v>0</v>
      </c>
      <c r="F3701" t="s">
        <v>121</v>
      </c>
      <c r="G3701" t="s">
        <v>3175</v>
      </c>
    </row>
    <row r="3702" spans="1:7" x14ac:dyDescent="0.25">
      <c r="A3702" t="s">
        <v>86</v>
      </c>
      <c r="B3702">
        <v>-0.18080752657795299</v>
      </c>
      <c r="C3702">
        <v>1.23038083211526E-2</v>
      </c>
      <c r="D3702">
        <v>-14.6952489715814</v>
      </c>
      <c r="E3702">
        <v>0</v>
      </c>
      <c r="F3702" t="s">
        <v>121</v>
      </c>
      <c r="G3702" t="s">
        <v>3176</v>
      </c>
    </row>
    <row r="3703" spans="1:7" x14ac:dyDescent="0.25">
      <c r="A3703" t="s">
        <v>6</v>
      </c>
      <c r="B3703">
        <v>6.67179566799323</v>
      </c>
      <c r="C3703">
        <v>4.5376056980487002E-2</v>
      </c>
      <c r="D3703">
        <v>147.03339408407101</v>
      </c>
      <c r="E3703">
        <v>0</v>
      </c>
      <c r="F3703" t="s">
        <v>121</v>
      </c>
      <c r="G3703" t="s">
        <v>3177</v>
      </c>
    </row>
    <row r="3704" spans="1:7" x14ac:dyDescent="0.25">
      <c r="A3704" t="s">
        <v>18</v>
      </c>
      <c r="B3704">
        <v>9.3323260284956397E-2</v>
      </c>
      <c r="C3704">
        <v>2.8695775074162402E-2</v>
      </c>
      <c r="D3704">
        <v>3.2521602934149199</v>
      </c>
      <c r="E3704">
        <v>1.1455536999999999E-3</v>
      </c>
      <c r="F3704" t="s">
        <v>134</v>
      </c>
      <c r="G3704" t="s">
        <v>3178</v>
      </c>
    </row>
    <row r="3705" spans="1:7" x14ac:dyDescent="0.25">
      <c r="A3705" t="s">
        <v>19</v>
      </c>
      <c r="B3705">
        <v>6.6108554503447298E-2</v>
      </c>
      <c r="C3705">
        <v>3.5543906246307301E-2</v>
      </c>
      <c r="D3705">
        <v>1.85991247122185</v>
      </c>
      <c r="E3705">
        <v>6.28997637E-2</v>
      </c>
      <c r="F3705" t="s">
        <v>128</v>
      </c>
      <c r="G3705" t="s">
        <v>3179</v>
      </c>
    </row>
    <row r="3706" spans="1:7" x14ac:dyDescent="0.25">
      <c r="A3706" t="s">
        <v>20</v>
      </c>
      <c r="B3706">
        <v>7.8617401734315806E-2</v>
      </c>
      <c r="C3706">
        <v>3.3441312125690403E-2</v>
      </c>
      <c r="D3706">
        <v>2.3509066103276499</v>
      </c>
      <c r="E3706">
        <v>1.8728952900000002E-2</v>
      </c>
      <c r="F3706" t="s">
        <v>137</v>
      </c>
      <c r="G3706" t="s">
        <v>3180</v>
      </c>
    </row>
    <row r="3707" spans="1:7" x14ac:dyDescent="0.25">
      <c r="A3707" t="s">
        <v>7</v>
      </c>
      <c r="B3707">
        <v>2.5457353417627199E-2</v>
      </c>
      <c r="C3707">
        <v>1.2676388416652899E-3</v>
      </c>
      <c r="D3707">
        <v>20.082497144205501</v>
      </c>
      <c r="E3707">
        <v>0</v>
      </c>
      <c r="F3707" t="s">
        <v>121</v>
      </c>
      <c r="G3707" t="s">
        <v>3181</v>
      </c>
    </row>
    <row r="3708" spans="1:7" x14ac:dyDescent="0.25">
      <c r="A3708" t="s">
        <v>8</v>
      </c>
      <c r="B3708">
        <v>-2.8851161029155598E-4</v>
      </c>
      <c r="C3708">
        <v>1.6339755421529201E-5</v>
      </c>
      <c r="D3708">
        <v>-17.6570335876273</v>
      </c>
      <c r="E3708">
        <v>0</v>
      </c>
      <c r="F3708" t="s">
        <v>121</v>
      </c>
      <c r="G3708" t="s">
        <v>3182</v>
      </c>
    </row>
    <row r="3709" spans="1:7" x14ac:dyDescent="0.25">
      <c r="A3709" t="s">
        <v>21</v>
      </c>
      <c r="B3709">
        <v>-4.5757459867412198E-2</v>
      </c>
      <c r="C3709">
        <v>1.18148852012404E-2</v>
      </c>
      <c r="D3709">
        <v>-3.87286538024156</v>
      </c>
      <c r="E3709">
        <v>1.076064E-4</v>
      </c>
      <c r="F3709" t="s">
        <v>121</v>
      </c>
      <c r="G3709" t="s">
        <v>7658</v>
      </c>
    </row>
    <row r="3710" spans="1:7" x14ac:dyDescent="0.25">
      <c r="A3710" t="s">
        <v>22</v>
      </c>
      <c r="B3710">
        <v>-2.88099313510644E-2</v>
      </c>
      <c r="C3710">
        <v>1.1509789079027499E-2</v>
      </c>
      <c r="D3710">
        <v>-2.50308073877394</v>
      </c>
      <c r="E3710">
        <v>1.2312744400000001E-2</v>
      </c>
      <c r="F3710" t="s">
        <v>137</v>
      </c>
      <c r="G3710" t="s">
        <v>3183</v>
      </c>
    </row>
    <row r="3711" spans="1:7" x14ac:dyDescent="0.25">
      <c r="A3711" t="s">
        <v>23</v>
      </c>
      <c r="B3711">
        <v>-5.3698339472312201E-2</v>
      </c>
      <c r="C3711">
        <v>1.5498954229719E-2</v>
      </c>
      <c r="D3711">
        <v>-3.46464275437026</v>
      </c>
      <c r="E3711">
        <v>5.3107670000000003E-4</v>
      </c>
      <c r="F3711" t="s">
        <v>121</v>
      </c>
      <c r="G3711" t="s">
        <v>3184</v>
      </c>
    </row>
    <row r="3712" spans="1:7" x14ac:dyDescent="0.25">
      <c r="A3712" t="s">
        <v>24</v>
      </c>
      <c r="B3712">
        <v>-5.8624624858463197E-2</v>
      </c>
      <c r="C3712">
        <v>1.11099090446386E-2</v>
      </c>
      <c r="D3712">
        <v>-5.2767871116599396</v>
      </c>
      <c r="E3712">
        <v>1.3159999999999999E-7</v>
      </c>
      <c r="F3712" t="s">
        <v>121</v>
      </c>
      <c r="G3712" t="s">
        <v>3185</v>
      </c>
    </row>
    <row r="3713" spans="1:7" x14ac:dyDescent="0.25">
      <c r="A3713" t="s">
        <v>25</v>
      </c>
      <c r="B3713">
        <v>-8.6181284643763095E-2</v>
      </c>
      <c r="C3713">
        <v>1.74519497419869E-2</v>
      </c>
      <c r="D3713">
        <v>-4.93820380633022</v>
      </c>
      <c r="E3713">
        <v>7.8930000000000001E-7</v>
      </c>
      <c r="F3713" t="s">
        <v>121</v>
      </c>
      <c r="G3713" t="s">
        <v>3186</v>
      </c>
    </row>
    <row r="3714" spans="1:7" x14ac:dyDescent="0.25">
      <c r="A3714" t="s">
        <v>26</v>
      </c>
      <c r="B3714">
        <v>-2.19748909208838E-2</v>
      </c>
      <c r="C3714">
        <v>1.21539898983756E-2</v>
      </c>
      <c r="D3714">
        <v>-1.80803926156141</v>
      </c>
      <c r="E3714">
        <v>7.0602286900000005E-2</v>
      </c>
      <c r="F3714" t="s">
        <v>128</v>
      </c>
      <c r="G3714" t="s">
        <v>3187</v>
      </c>
    </row>
    <row r="3715" spans="1:7" x14ac:dyDescent="0.25">
      <c r="A3715" t="s">
        <v>27</v>
      </c>
      <c r="B3715">
        <v>-1.05493731497319E-2</v>
      </c>
      <c r="C3715">
        <v>1.0869590565160001E-2</v>
      </c>
      <c r="D3715">
        <v>-0.97054006648102797</v>
      </c>
      <c r="E3715">
        <v>0.33177884629999999</v>
      </c>
      <c r="F3715" t="s">
        <v>7184</v>
      </c>
      <c r="G3715" t="s">
        <v>3188</v>
      </c>
    </row>
    <row r="3716" spans="1:7" x14ac:dyDescent="0.25">
      <c r="A3716" t="s">
        <v>28</v>
      </c>
      <c r="B3716">
        <v>-3.8626199378001103E-2</v>
      </c>
      <c r="C3716">
        <v>1.18036660089732E-2</v>
      </c>
      <c r="D3716">
        <v>-3.2723900649711202</v>
      </c>
      <c r="E3716">
        <v>1.0666516E-3</v>
      </c>
      <c r="F3716" t="s">
        <v>134</v>
      </c>
      <c r="G3716" t="s">
        <v>3189</v>
      </c>
    </row>
    <row r="3717" spans="1:7" x14ac:dyDescent="0.25">
      <c r="A3717" t="s">
        <v>29</v>
      </c>
      <c r="B3717">
        <v>-5.8683334516115897E-2</v>
      </c>
      <c r="C3717">
        <v>1.4428517365222699E-2</v>
      </c>
      <c r="D3717">
        <v>-4.0671770377156999</v>
      </c>
      <c r="E3717">
        <v>4.7609099999999998E-5</v>
      </c>
      <c r="F3717" t="s">
        <v>121</v>
      </c>
      <c r="G3717" t="s">
        <v>3190</v>
      </c>
    </row>
    <row r="3718" spans="1:7" x14ac:dyDescent="0.25">
      <c r="A3718" t="s">
        <v>30</v>
      </c>
      <c r="B3718">
        <v>-4.9659293735126703E-2</v>
      </c>
      <c r="C3718">
        <v>1.1238024687285599E-2</v>
      </c>
      <c r="D3718">
        <v>-4.4188632003371398</v>
      </c>
      <c r="E3718">
        <v>9.9287000000000003E-6</v>
      </c>
      <c r="F3718" t="s">
        <v>121</v>
      </c>
      <c r="G3718" t="s">
        <v>3191</v>
      </c>
    </row>
    <row r="3719" spans="1:7" x14ac:dyDescent="0.25">
      <c r="A3719" t="s">
        <v>31</v>
      </c>
      <c r="B3719">
        <v>-5.53561112336435E-2</v>
      </c>
      <c r="C3719">
        <v>1.18818136990949E-2</v>
      </c>
      <c r="D3719">
        <v>-4.6588940573828799</v>
      </c>
      <c r="E3719">
        <v>3.1817E-6</v>
      </c>
      <c r="F3719" t="s">
        <v>121</v>
      </c>
      <c r="G3719" t="s">
        <v>3192</v>
      </c>
    </row>
    <row r="3720" spans="1:7" x14ac:dyDescent="0.25">
      <c r="A3720" t="s">
        <v>32</v>
      </c>
      <c r="B3720">
        <v>-7.1768081136236603E-2</v>
      </c>
      <c r="C3720">
        <v>1.06647658063366E-2</v>
      </c>
      <c r="D3720">
        <v>-6.7294568337913701</v>
      </c>
      <c r="E3720">
        <v>0</v>
      </c>
      <c r="F3720" t="s">
        <v>121</v>
      </c>
      <c r="G3720" t="s">
        <v>7659</v>
      </c>
    </row>
    <row r="3721" spans="1:7" x14ac:dyDescent="0.25">
      <c r="A3721" t="s">
        <v>33</v>
      </c>
      <c r="B3721">
        <v>-5.0184446330610998E-2</v>
      </c>
      <c r="C3721">
        <v>1.115811825645E-2</v>
      </c>
      <c r="D3721">
        <v>-4.4975725455859799</v>
      </c>
      <c r="E3721">
        <v>6.8781999999999996E-6</v>
      </c>
      <c r="F3721" t="s">
        <v>121</v>
      </c>
      <c r="G3721" t="s">
        <v>3193</v>
      </c>
    </row>
    <row r="3722" spans="1:7" x14ac:dyDescent="0.25">
      <c r="A3722" t="s">
        <v>34</v>
      </c>
      <c r="B3722">
        <v>-7.5114835412344996E-2</v>
      </c>
      <c r="C3722">
        <v>1.15786493359335E-2</v>
      </c>
      <c r="D3722">
        <v>-6.4873573102548203</v>
      </c>
      <c r="E3722">
        <v>1E-10</v>
      </c>
      <c r="F3722" t="s">
        <v>121</v>
      </c>
      <c r="G3722" t="s">
        <v>3194</v>
      </c>
    </row>
    <row r="3723" spans="1:7" x14ac:dyDescent="0.25">
      <c r="A3723" t="s">
        <v>35</v>
      </c>
      <c r="B3723">
        <v>-5.4790124575996399E-2</v>
      </c>
      <c r="C3723">
        <v>7.62794506644302E-3</v>
      </c>
      <c r="D3723">
        <v>-7.1828158303118803</v>
      </c>
      <c r="E3723">
        <v>0</v>
      </c>
      <c r="F3723" t="s">
        <v>121</v>
      </c>
      <c r="G3723" t="s">
        <v>3195</v>
      </c>
    </row>
    <row r="3724" spans="1:7" x14ac:dyDescent="0.25">
      <c r="A3724" t="s">
        <v>36</v>
      </c>
      <c r="B3724">
        <v>-6.0344396808095502E-2</v>
      </c>
      <c r="C3724">
        <v>1.0343046534836401E-2</v>
      </c>
      <c r="D3724">
        <v>-5.8342961722979503</v>
      </c>
      <c r="E3724">
        <v>5.4000000000000004E-9</v>
      </c>
      <c r="F3724" t="s">
        <v>121</v>
      </c>
      <c r="G3724" t="s">
        <v>3196</v>
      </c>
    </row>
    <row r="3725" spans="1:7" x14ac:dyDescent="0.25">
      <c r="A3725" t="s">
        <v>37</v>
      </c>
      <c r="B3725">
        <v>-0.29209591614810598</v>
      </c>
      <c r="C3725">
        <v>3.3679536278019401E-3</v>
      </c>
      <c r="D3725">
        <v>-86.728010070239506</v>
      </c>
      <c r="E3725">
        <v>0</v>
      </c>
      <c r="F3725" t="s">
        <v>121</v>
      </c>
      <c r="G3725" t="s">
        <v>7660</v>
      </c>
    </row>
    <row r="3726" spans="1:7" x14ac:dyDescent="0.25">
      <c r="A3726" t="s">
        <v>38</v>
      </c>
      <c r="B3726">
        <v>-0.226303151848564</v>
      </c>
      <c r="C3726">
        <v>6.1098034208777697E-3</v>
      </c>
      <c r="D3726">
        <v>-37.0393507383993</v>
      </c>
      <c r="E3726">
        <v>0</v>
      </c>
      <c r="F3726" t="s">
        <v>121</v>
      </c>
      <c r="G3726" t="s">
        <v>3197</v>
      </c>
    </row>
    <row r="3727" spans="1:7" x14ac:dyDescent="0.25">
      <c r="A3727" t="s">
        <v>9</v>
      </c>
      <c r="B3727">
        <v>-0.115164558822583</v>
      </c>
      <c r="C3727">
        <v>2.3608053297801798E-3</v>
      </c>
      <c r="D3727">
        <v>-48.781895470096401</v>
      </c>
      <c r="E3727">
        <v>0</v>
      </c>
      <c r="F3727" t="s">
        <v>121</v>
      </c>
      <c r="G3727" t="s">
        <v>3198</v>
      </c>
    </row>
    <row r="3728" spans="1:7" x14ac:dyDescent="0.25">
      <c r="A3728" t="s">
        <v>10</v>
      </c>
      <c r="B3728">
        <v>-2.8180861030510699E-3</v>
      </c>
      <c r="C3728">
        <v>3.7602890123449302E-3</v>
      </c>
      <c r="D3728">
        <v>-0.74943337966825596</v>
      </c>
      <c r="E3728">
        <v>0.4535971519</v>
      </c>
      <c r="F3728" t="s">
        <v>7184</v>
      </c>
      <c r="G3728" t="s">
        <v>3199</v>
      </c>
    </row>
    <row r="3729" spans="1:7" x14ac:dyDescent="0.25">
      <c r="A3729" t="s">
        <v>11</v>
      </c>
      <c r="B3729">
        <v>3.8942727790131199E-3</v>
      </c>
      <c r="C3729">
        <v>1.0246263396968E-2</v>
      </c>
      <c r="D3729">
        <v>0.38006760397800199</v>
      </c>
      <c r="E3729">
        <v>0.70389574269999999</v>
      </c>
      <c r="F3729" t="s">
        <v>7184</v>
      </c>
      <c r="G3729" t="s">
        <v>3200</v>
      </c>
    </row>
    <row r="3730" spans="1:7" x14ac:dyDescent="0.25">
      <c r="A3730" t="s">
        <v>7133</v>
      </c>
      <c r="B3730">
        <v>8.3630070716517995E-3</v>
      </c>
      <c r="C3730">
        <v>2.48907865180423E-3</v>
      </c>
      <c r="D3730">
        <v>3.3598805990280001</v>
      </c>
      <c r="E3730">
        <v>7.7994570000000001E-4</v>
      </c>
      <c r="F3730" t="s">
        <v>121</v>
      </c>
      <c r="G3730" t="s">
        <v>7661</v>
      </c>
    </row>
    <row r="3731" spans="1:7" x14ac:dyDescent="0.25">
      <c r="A3731" t="s">
        <v>7132</v>
      </c>
      <c r="B3731">
        <v>-8.9989715650080807E-2</v>
      </c>
      <c r="C3731">
        <v>2.0528353917425302E-3</v>
      </c>
      <c r="D3731">
        <v>-43.8367908172578</v>
      </c>
      <c r="E3731">
        <v>0</v>
      </c>
      <c r="F3731" t="s">
        <v>121</v>
      </c>
      <c r="G3731" t="s">
        <v>7662</v>
      </c>
    </row>
    <row r="3732" spans="1:7" x14ac:dyDescent="0.25">
      <c r="A3732" t="s">
        <v>12</v>
      </c>
      <c r="B3732">
        <v>-7.5990377282061594E-2</v>
      </c>
      <c r="C3732">
        <v>3.8439468991161498E-2</v>
      </c>
      <c r="D3732">
        <v>-1.97688415777893</v>
      </c>
      <c r="E3732">
        <v>4.8056458099999998E-2</v>
      </c>
      <c r="F3732" t="s">
        <v>137</v>
      </c>
      <c r="G3732" t="s">
        <v>3201</v>
      </c>
    </row>
    <row r="3733" spans="1:7" x14ac:dyDescent="0.25">
      <c r="A3733" t="s">
        <v>13</v>
      </c>
      <c r="B3733">
        <v>6.01960698768143E-2</v>
      </c>
      <c r="C3733">
        <v>3.8456242186740999E-2</v>
      </c>
      <c r="D3733">
        <v>1.5653133653700799</v>
      </c>
      <c r="E3733">
        <v>0.1175114493</v>
      </c>
      <c r="F3733" t="s">
        <v>7184</v>
      </c>
      <c r="G3733" t="s">
        <v>3202</v>
      </c>
    </row>
    <row r="3734" spans="1:7" x14ac:dyDescent="0.25">
      <c r="A3734" t="s">
        <v>14</v>
      </c>
      <c r="B3734">
        <v>-3.4296490720579102E-2</v>
      </c>
      <c r="C3734">
        <v>3.8425251809919299E-2</v>
      </c>
      <c r="D3734">
        <v>-0.89255083844956495</v>
      </c>
      <c r="E3734">
        <v>0.37209911270000001</v>
      </c>
      <c r="F3734" t="s">
        <v>7184</v>
      </c>
      <c r="G3734" t="s">
        <v>3203</v>
      </c>
    </row>
    <row r="3735" spans="1:7" x14ac:dyDescent="0.25">
      <c r="A3735" t="s">
        <v>15</v>
      </c>
      <c r="B3735">
        <v>1.3382118349408599E-2</v>
      </c>
      <c r="C3735">
        <v>3.8440127448960401E-2</v>
      </c>
      <c r="D3735">
        <v>0.34812887566975198</v>
      </c>
      <c r="E3735">
        <v>0.72774386229999999</v>
      </c>
      <c r="F3735" t="s">
        <v>7184</v>
      </c>
      <c r="G3735" t="s">
        <v>3204</v>
      </c>
    </row>
    <row r="3736" spans="1:7" x14ac:dyDescent="0.25">
      <c r="A3736" t="s">
        <v>16</v>
      </c>
      <c r="B3736">
        <v>-0.107048433597961</v>
      </c>
      <c r="C3736">
        <v>3.8611394304762299E-2</v>
      </c>
      <c r="D3736">
        <v>-2.7724570823063499</v>
      </c>
      <c r="E3736">
        <v>5.5641355000000002E-3</v>
      </c>
      <c r="F3736" t="s">
        <v>134</v>
      </c>
      <c r="G3736" t="s">
        <v>3205</v>
      </c>
    </row>
    <row r="3737" spans="1:7" x14ac:dyDescent="0.25">
      <c r="A3737" t="s">
        <v>17</v>
      </c>
      <c r="B3737">
        <v>0.128028817815804</v>
      </c>
      <c r="C3737">
        <v>3.8533195307722999E-2</v>
      </c>
      <c r="D3737">
        <v>3.32255907648914</v>
      </c>
      <c r="E3737">
        <v>8.9215979999999996E-4</v>
      </c>
      <c r="F3737" t="s">
        <v>121</v>
      </c>
      <c r="G3737" t="s">
        <v>3206</v>
      </c>
    </row>
    <row r="3738" spans="1:7" x14ac:dyDescent="0.25">
      <c r="A3738" t="s">
        <v>155</v>
      </c>
      <c r="B3738">
        <v>9.8199004039759702E-3</v>
      </c>
      <c r="C3738">
        <v>1.50348071781412E-3</v>
      </c>
      <c r="D3738">
        <v>6.5314441932138099</v>
      </c>
      <c r="E3738">
        <v>1E-10</v>
      </c>
      <c r="F3738" t="s">
        <v>121</v>
      </c>
      <c r="G3738" t="s">
        <v>3207</v>
      </c>
    </row>
    <row r="3739" spans="1:7" x14ac:dyDescent="0.25">
      <c r="A3739" t="s">
        <v>157</v>
      </c>
      <c r="B3739">
        <v>4.3186198262663199E-2</v>
      </c>
      <c r="C3739">
        <v>1.79742481702264E-3</v>
      </c>
      <c r="D3739">
        <v>24.026706348808201</v>
      </c>
      <c r="E3739">
        <v>0</v>
      </c>
      <c r="F3739" t="s">
        <v>121</v>
      </c>
      <c r="G3739" t="s">
        <v>3208</v>
      </c>
    </row>
    <row r="3740" spans="1:7" x14ac:dyDescent="0.25">
      <c r="A3740" t="s">
        <v>159</v>
      </c>
      <c r="B3740">
        <v>3.0101278604422601E-2</v>
      </c>
      <c r="C3740">
        <v>1.7242205128165701E-3</v>
      </c>
      <c r="D3740">
        <v>17.457905401700099</v>
      </c>
      <c r="E3740">
        <v>0</v>
      </c>
      <c r="F3740" t="s">
        <v>121</v>
      </c>
      <c r="G3740" t="s">
        <v>3209</v>
      </c>
    </row>
    <row r="3741" spans="1:7" x14ac:dyDescent="0.25">
      <c r="A3741" t="s">
        <v>161</v>
      </c>
      <c r="B3741">
        <v>-1.04748424455629E-4</v>
      </c>
      <c r="C3741">
        <v>1.9219014928921801E-5</v>
      </c>
      <c r="D3741">
        <v>-5.4502493932713199</v>
      </c>
      <c r="E3741">
        <v>5.0400000000000001E-8</v>
      </c>
      <c r="F3741" t="s">
        <v>121</v>
      </c>
      <c r="G3741" t="s">
        <v>3210</v>
      </c>
    </row>
    <row r="3742" spans="1:7" x14ac:dyDescent="0.25">
      <c r="A3742" t="s">
        <v>163</v>
      </c>
      <c r="B3742">
        <v>-4.33482305929471E-4</v>
      </c>
      <c r="C3742">
        <v>2.2221571314236801E-5</v>
      </c>
      <c r="D3742">
        <v>-19.507275151678801</v>
      </c>
      <c r="E3742">
        <v>0</v>
      </c>
      <c r="F3742" t="s">
        <v>121</v>
      </c>
      <c r="G3742" t="s">
        <v>3211</v>
      </c>
    </row>
    <row r="3743" spans="1:7" x14ac:dyDescent="0.25">
      <c r="A3743" t="s">
        <v>165</v>
      </c>
      <c r="B3743">
        <v>-3.2783175488215602E-4</v>
      </c>
      <c r="C3743">
        <v>2.1686078807748202E-5</v>
      </c>
      <c r="D3743">
        <v>-15.117152242618699</v>
      </c>
      <c r="E3743">
        <v>0</v>
      </c>
      <c r="F3743" t="s">
        <v>121</v>
      </c>
      <c r="G3743" t="s">
        <v>3212</v>
      </c>
    </row>
    <row r="3744" spans="1:7" x14ac:dyDescent="0.25">
      <c r="A3744" t="s">
        <v>39</v>
      </c>
      <c r="B3744">
        <v>-0.164245121857371</v>
      </c>
      <c r="C3744">
        <v>1.3883816312942001E-2</v>
      </c>
      <c r="D3744">
        <v>-11.8299693798359</v>
      </c>
      <c r="E3744">
        <v>0</v>
      </c>
      <c r="F3744" t="s">
        <v>121</v>
      </c>
      <c r="G3744" t="s">
        <v>7663</v>
      </c>
    </row>
    <row r="3745" spans="1:7" x14ac:dyDescent="0.25">
      <c r="A3745" t="s">
        <v>40</v>
      </c>
      <c r="B3745">
        <v>-0.299099490166994</v>
      </c>
      <c r="C3745">
        <v>1.43621283318987E-2</v>
      </c>
      <c r="D3745">
        <v>-20.825568693929899</v>
      </c>
      <c r="E3745">
        <v>0</v>
      </c>
      <c r="F3745" t="s">
        <v>121</v>
      </c>
      <c r="G3745" t="s">
        <v>7664</v>
      </c>
    </row>
    <row r="3746" spans="1:7" x14ac:dyDescent="0.25">
      <c r="A3746" t="s">
        <v>41</v>
      </c>
      <c r="B3746">
        <v>-0.27307311375300403</v>
      </c>
      <c r="C3746">
        <v>1.46180446604067E-2</v>
      </c>
      <c r="D3746">
        <v>-18.680549970724101</v>
      </c>
      <c r="E3746">
        <v>0</v>
      </c>
      <c r="F3746" t="s">
        <v>121</v>
      </c>
      <c r="G3746" t="s">
        <v>7665</v>
      </c>
    </row>
    <row r="3747" spans="1:7" x14ac:dyDescent="0.25">
      <c r="A3747" t="s">
        <v>42</v>
      </c>
      <c r="B3747">
        <v>-0.14784896263528699</v>
      </c>
      <c r="C3747">
        <v>1.3323883667349601E-2</v>
      </c>
      <c r="D3747">
        <v>-11.096536589972899</v>
      </c>
      <c r="E3747">
        <v>0</v>
      </c>
      <c r="F3747" t="s">
        <v>121</v>
      </c>
      <c r="G3747" t="s">
        <v>3213</v>
      </c>
    </row>
    <row r="3748" spans="1:7" x14ac:dyDescent="0.25">
      <c r="A3748" t="s">
        <v>43</v>
      </c>
      <c r="B3748">
        <v>-0.26060282492097198</v>
      </c>
      <c r="C3748">
        <v>1.35230484746485E-2</v>
      </c>
      <c r="D3748">
        <v>-19.271011666453902</v>
      </c>
      <c r="E3748">
        <v>0</v>
      </c>
      <c r="F3748" t="s">
        <v>121</v>
      </c>
      <c r="G3748" t="s">
        <v>3214</v>
      </c>
    </row>
    <row r="3749" spans="1:7" x14ac:dyDescent="0.25">
      <c r="A3749" t="s">
        <v>44</v>
      </c>
      <c r="B3749">
        <v>-0.23656308764430001</v>
      </c>
      <c r="C3749">
        <v>1.3910161642930101E-2</v>
      </c>
      <c r="D3749">
        <v>-17.006494512199598</v>
      </c>
      <c r="E3749">
        <v>0</v>
      </c>
      <c r="F3749" t="s">
        <v>121</v>
      </c>
      <c r="G3749" t="s">
        <v>3215</v>
      </c>
    </row>
    <row r="3750" spans="1:7" x14ac:dyDescent="0.25">
      <c r="A3750" t="s">
        <v>45</v>
      </c>
      <c r="B3750">
        <v>-0.16875587113318299</v>
      </c>
      <c r="C3750">
        <v>1.7735732655076799E-2</v>
      </c>
      <c r="D3750">
        <v>-9.5150211392523101</v>
      </c>
      <c r="E3750">
        <v>0</v>
      </c>
      <c r="F3750" t="s">
        <v>121</v>
      </c>
      <c r="G3750" t="s">
        <v>3216</v>
      </c>
    </row>
    <row r="3751" spans="1:7" x14ac:dyDescent="0.25">
      <c r="A3751" t="s">
        <v>46</v>
      </c>
      <c r="B3751">
        <v>-0.27957129060487601</v>
      </c>
      <c r="C3751">
        <v>1.85413829201641E-2</v>
      </c>
      <c r="D3751">
        <v>-15.078232934871201</v>
      </c>
      <c r="E3751">
        <v>0</v>
      </c>
      <c r="F3751" t="s">
        <v>121</v>
      </c>
      <c r="G3751" t="s">
        <v>3217</v>
      </c>
    </row>
    <row r="3752" spans="1:7" x14ac:dyDescent="0.25">
      <c r="A3752" t="s">
        <v>47</v>
      </c>
      <c r="B3752">
        <v>-0.283529016174</v>
      </c>
      <c r="C3752">
        <v>1.88879240002447E-2</v>
      </c>
      <c r="D3752">
        <v>-15.011126483266599</v>
      </c>
      <c r="E3752">
        <v>0</v>
      </c>
      <c r="F3752" t="s">
        <v>121</v>
      </c>
      <c r="G3752" t="s">
        <v>3218</v>
      </c>
    </row>
    <row r="3753" spans="1:7" x14ac:dyDescent="0.25">
      <c r="A3753" t="s">
        <v>48</v>
      </c>
      <c r="B3753">
        <v>-0.14611800688045301</v>
      </c>
      <c r="C3753">
        <v>1.28080968276008E-2</v>
      </c>
      <c r="D3753">
        <v>-11.4082528300049</v>
      </c>
      <c r="E3753">
        <v>0</v>
      </c>
      <c r="F3753" t="s">
        <v>121</v>
      </c>
      <c r="G3753" t="s">
        <v>3219</v>
      </c>
    </row>
    <row r="3754" spans="1:7" x14ac:dyDescent="0.25">
      <c r="A3754" t="s">
        <v>49</v>
      </c>
      <c r="B3754">
        <v>-0.258283444243885</v>
      </c>
      <c r="C3754">
        <v>1.2998955763355699E-2</v>
      </c>
      <c r="D3754">
        <v>-19.869553289195</v>
      </c>
      <c r="E3754">
        <v>0</v>
      </c>
      <c r="F3754" t="s">
        <v>121</v>
      </c>
      <c r="G3754" t="s">
        <v>3220</v>
      </c>
    </row>
    <row r="3755" spans="1:7" x14ac:dyDescent="0.25">
      <c r="A3755" t="s">
        <v>50</v>
      </c>
      <c r="B3755">
        <v>-0.24819132456211701</v>
      </c>
      <c r="C3755">
        <v>1.34321102646695E-2</v>
      </c>
      <c r="D3755">
        <v>-18.477463307826898</v>
      </c>
      <c r="E3755">
        <v>0</v>
      </c>
      <c r="F3755" t="s">
        <v>121</v>
      </c>
      <c r="G3755" t="s">
        <v>3221</v>
      </c>
    </row>
    <row r="3756" spans="1:7" x14ac:dyDescent="0.25">
      <c r="A3756" t="s">
        <v>51</v>
      </c>
      <c r="B3756">
        <v>-0.153991765428803</v>
      </c>
      <c r="C3756">
        <v>1.9848977646845199E-2</v>
      </c>
      <c r="D3756">
        <v>-7.7581711344855604</v>
      </c>
      <c r="E3756">
        <v>0</v>
      </c>
      <c r="F3756" t="s">
        <v>121</v>
      </c>
      <c r="G3756" t="s">
        <v>3222</v>
      </c>
    </row>
    <row r="3757" spans="1:7" x14ac:dyDescent="0.25">
      <c r="A3757" t="s">
        <v>52</v>
      </c>
      <c r="B3757">
        <v>-0.274747248367882</v>
      </c>
      <c r="C3757">
        <v>2.08356039994319E-2</v>
      </c>
      <c r="D3757">
        <v>-13.186430706562399</v>
      </c>
      <c r="E3757">
        <v>0</v>
      </c>
      <c r="F3757" t="s">
        <v>121</v>
      </c>
      <c r="G3757" t="s">
        <v>3223</v>
      </c>
    </row>
    <row r="3758" spans="1:7" x14ac:dyDescent="0.25">
      <c r="A3758" t="s">
        <v>53</v>
      </c>
      <c r="B3758">
        <v>-0.30931871766539898</v>
      </c>
      <c r="C3758">
        <v>2.1638711045040501E-2</v>
      </c>
      <c r="D3758">
        <v>-14.294692369686899</v>
      </c>
      <c r="E3758">
        <v>0</v>
      </c>
      <c r="F3758" t="s">
        <v>121</v>
      </c>
      <c r="G3758" t="s">
        <v>3224</v>
      </c>
    </row>
    <row r="3759" spans="1:7" x14ac:dyDescent="0.25">
      <c r="A3759" t="s">
        <v>54</v>
      </c>
      <c r="B3759">
        <v>-0.13942923544604199</v>
      </c>
      <c r="C3759">
        <v>1.3926352952194399E-2</v>
      </c>
      <c r="D3759">
        <v>-10.0118987307493</v>
      </c>
      <c r="E3759">
        <v>0</v>
      </c>
      <c r="F3759" t="s">
        <v>121</v>
      </c>
      <c r="G3759" t="s">
        <v>3225</v>
      </c>
    </row>
    <row r="3760" spans="1:7" x14ac:dyDescent="0.25">
      <c r="A3760" t="s">
        <v>55</v>
      </c>
      <c r="B3760">
        <v>-0.29557067290115902</v>
      </c>
      <c r="C3760">
        <v>1.40353188873493E-2</v>
      </c>
      <c r="D3760">
        <v>-21.059063586191201</v>
      </c>
      <c r="E3760">
        <v>0</v>
      </c>
      <c r="F3760" t="s">
        <v>121</v>
      </c>
      <c r="G3760" t="s">
        <v>3226</v>
      </c>
    </row>
    <row r="3761" spans="1:7" x14ac:dyDescent="0.25">
      <c r="A3761" t="s">
        <v>56</v>
      </c>
      <c r="B3761">
        <v>-0.239972930774591</v>
      </c>
      <c r="C3761">
        <v>1.44559892697953E-2</v>
      </c>
      <c r="D3761">
        <v>-16.600242729565199</v>
      </c>
      <c r="E3761">
        <v>0</v>
      </c>
      <c r="F3761" t="s">
        <v>121</v>
      </c>
      <c r="G3761" t="s">
        <v>3227</v>
      </c>
    </row>
    <row r="3762" spans="1:7" x14ac:dyDescent="0.25">
      <c r="A3762" t="s">
        <v>57</v>
      </c>
      <c r="B3762">
        <v>-0.13845349405542801</v>
      </c>
      <c r="C3762">
        <v>1.25260987027206E-2</v>
      </c>
      <c r="D3762">
        <v>-11.0532015866486</v>
      </c>
      <c r="E3762">
        <v>0</v>
      </c>
      <c r="F3762" t="s">
        <v>121</v>
      </c>
      <c r="G3762" t="s">
        <v>3228</v>
      </c>
    </row>
    <row r="3763" spans="1:7" x14ac:dyDescent="0.25">
      <c r="A3763" t="s">
        <v>58</v>
      </c>
      <c r="B3763">
        <v>-0.21951293330306801</v>
      </c>
      <c r="C3763">
        <v>1.24375744828147E-2</v>
      </c>
      <c r="D3763">
        <v>-17.6491753763063</v>
      </c>
      <c r="E3763">
        <v>0</v>
      </c>
      <c r="F3763" t="s">
        <v>121</v>
      </c>
      <c r="G3763" t="s">
        <v>3229</v>
      </c>
    </row>
    <row r="3764" spans="1:7" x14ac:dyDescent="0.25">
      <c r="A3764" t="s">
        <v>59</v>
      </c>
      <c r="B3764">
        <v>-0.17476093994479</v>
      </c>
      <c r="C3764">
        <v>1.28543923195884E-2</v>
      </c>
      <c r="D3764">
        <v>-13.5954260302509</v>
      </c>
      <c r="E3764">
        <v>0</v>
      </c>
      <c r="F3764" t="s">
        <v>121</v>
      </c>
      <c r="G3764" t="s">
        <v>3230</v>
      </c>
    </row>
    <row r="3765" spans="1:7" x14ac:dyDescent="0.25">
      <c r="A3765" t="s">
        <v>60</v>
      </c>
      <c r="B3765">
        <v>-0.14948795572979701</v>
      </c>
      <c r="C3765">
        <v>1.3690963560880899E-2</v>
      </c>
      <c r="D3765">
        <v>-10.9187315461804</v>
      </c>
      <c r="E3765">
        <v>0</v>
      </c>
      <c r="F3765" t="s">
        <v>121</v>
      </c>
      <c r="G3765" t="s">
        <v>3231</v>
      </c>
    </row>
    <row r="3766" spans="1:7" x14ac:dyDescent="0.25">
      <c r="A3766" t="s">
        <v>61</v>
      </c>
      <c r="B3766">
        <v>-0.27837252966600201</v>
      </c>
      <c r="C3766">
        <v>1.3881460334764501E-2</v>
      </c>
      <c r="D3766">
        <v>-20.053547894298301</v>
      </c>
      <c r="E3766">
        <v>0</v>
      </c>
      <c r="F3766" t="s">
        <v>121</v>
      </c>
      <c r="G3766" t="s">
        <v>3232</v>
      </c>
    </row>
    <row r="3767" spans="1:7" x14ac:dyDescent="0.25">
      <c r="A3767" t="s">
        <v>62</v>
      </c>
      <c r="B3767">
        <v>-0.26106429299271799</v>
      </c>
      <c r="C3767">
        <v>1.4292155148421099E-2</v>
      </c>
      <c r="D3767">
        <v>-18.266264974149699</v>
      </c>
      <c r="E3767">
        <v>0</v>
      </c>
      <c r="F3767" t="s">
        <v>121</v>
      </c>
      <c r="G3767" t="s">
        <v>3233</v>
      </c>
    </row>
    <row r="3768" spans="1:7" x14ac:dyDescent="0.25">
      <c r="A3768" t="s">
        <v>63</v>
      </c>
      <c r="B3768">
        <v>-0.15719837598001499</v>
      </c>
      <c r="C3768">
        <v>1.6582264813150699E-2</v>
      </c>
      <c r="D3768">
        <v>-9.4799098766863104</v>
      </c>
      <c r="E3768">
        <v>0</v>
      </c>
      <c r="F3768" t="s">
        <v>121</v>
      </c>
      <c r="G3768" t="s">
        <v>3234</v>
      </c>
    </row>
    <row r="3769" spans="1:7" x14ac:dyDescent="0.25">
      <c r="A3769" t="s">
        <v>64</v>
      </c>
      <c r="B3769">
        <v>-0.31229780687861097</v>
      </c>
      <c r="C3769">
        <v>1.72726000613815E-2</v>
      </c>
      <c r="D3769">
        <v>-18.080532506328002</v>
      </c>
      <c r="E3769">
        <v>0</v>
      </c>
      <c r="F3769" t="s">
        <v>121</v>
      </c>
      <c r="G3769" t="s">
        <v>3235</v>
      </c>
    </row>
    <row r="3770" spans="1:7" x14ac:dyDescent="0.25">
      <c r="A3770" t="s">
        <v>65</v>
      </c>
      <c r="B3770">
        <v>-0.284147960229719</v>
      </c>
      <c r="C3770">
        <v>1.7723323136683199E-2</v>
      </c>
      <c r="D3770">
        <v>-16.032431279301001</v>
      </c>
      <c r="E3770">
        <v>0</v>
      </c>
      <c r="F3770" t="s">
        <v>121</v>
      </c>
      <c r="G3770" t="s">
        <v>3236</v>
      </c>
    </row>
    <row r="3771" spans="1:7" x14ac:dyDescent="0.25">
      <c r="A3771" t="s">
        <v>66</v>
      </c>
      <c r="B3771">
        <v>-0.155903745210585</v>
      </c>
      <c r="C3771">
        <v>1.31179437710398E-2</v>
      </c>
      <c r="D3771">
        <v>-11.884770047175399</v>
      </c>
      <c r="E3771">
        <v>0</v>
      </c>
      <c r="F3771" t="s">
        <v>121</v>
      </c>
      <c r="G3771" t="s">
        <v>3237</v>
      </c>
    </row>
    <row r="3772" spans="1:7" x14ac:dyDescent="0.25">
      <c r="A3772" t="s">
        <v>67</v>
      </c>
      <c r="B3772">
        <v>-0.28022252457554597</v>
      </c>
      <c r="C3772">
        <v>1.3466233547631899E-2</v>
      </c>
      <c r="D3772">
        <v>-20.809272584227799</v>
      </c>
      <c r="E3772">
        <v>0</v>
      </c>
      <c r="F3772" t="s">
        <v>121</v>
      </c>
      <c r="G3772" t="s">
        <v>3238</v>
      </c>
    </row>
    <row r="3773" spans="1:7" x14ac:dyDescent="0.25">
      <c r="A3773" t="s">
        <v>68</v>
      </c>
      <c r="B3773">
        <v>-0.265291888851652</v>
      </c>
      <c r="C3773">
        <v>1.37962492793288E-2</v>
      </c>
      <c r="D3773">
        <v>-19.2292762678</v>
      </c>
      <c r="E3773">
        <v>0</v>
      </c>
      <c r="F3773" t="s">
        <v>121</v>
      </c>
      <c r="G3773" t="s">
        <v>3239</v>
      </c>
    </row>
    <row r="3774" spans="1:7" x14ac:dyDescent="0.25">
      <c r="A3774" t="s">
        <v>69</v>
      </c>
      <c r="B3774">
        <v>-0.16127014697400199</v>
      </c>
      <c r="C3774">
        <v>1.37346371546828E-2</v>
      </c>
      <c r="D3774">
        <v>-11.7418571133506</v>
      </c>
      <c r="E3774">
        <v>0</v>
      </c>
      <c r="F3774" t="s">
        <v>121</v>
      </c>
      <c r="G3774" t="s">
        <v>3240</v>
      </c>
    </row>
    <row r="3775" spans="1:7" x14ac:dyDescent="0.25">
      <c r="A3775" t="s">
        <v>70</v>
      </c>
      <c r="B3775">
        <v>-0.26702882390610599</v>
      </c>
      <c r="C3775">
        <v>1.4156972728326301E-2</v>
      </c>
      <c r="D3775">
        <v>-18.862000304049101</v>
      </c>
      <c r="E3775">
        <v>0</v>
      </c>
      <c r="F3775" t="s">
        <v>121</v>
      </c>
      <c r="G3775" t="s">
        <v>3241</v>
      </c>
    </row>
    <row r="3776" spans="1:7" x14ac:dyDescent="0.25">
      <c r="A3776" t="s">
        <v>71</v>
      </c>
      <c r="B3776">
        <v>-0.270674206844982</v>
      </c>
      <c r="C3776">
        <v>1.44186828679223E-2</v>
      </c>
      <c r="D3776">
        <v>-18.772464123415801</v>
      </c>
      <c r="E3776">
        <v>0</v>
      </c>
      <c r="F3776" t="s">
        <v>121</v>
      </c>
      <c r="G3776" t="s">
        <v>3242</v>
      </c>
    </row>
    <row r="3777" spans="1:7" x14ac:dyDescent="0.25">
      <c r="A3777" t="s">
        <v>72</v>
      </c>
      <c r="B3777">
        <v>1.13119010045004E-4</v>
      </c>
      <c r="C3777">
        <v>1.2325122254831599E-2</v>
      </c>
      <c r="D3777">
        <v>9.1779219472375006E-3</v>
      </c>
      <c r="E3777">
        <v>0.99267719210000005</v>
      </c>
      <c r="F3777" t="s">
        <v>7184</v>
      </c>
      <c r="G3777" t="s">
        <v>7666</v>
      </c>
    </row>
    <row r="3778" spans="1:7" x14ac:dyDescent="0.25">
      <c r="A3778" t="s">
        <v>73</v>
      </c>
      <c r="B3778">
        <v>-0.121262220266665</v>
      </c>
      <c r="C3778">
        <v>1.32543051286292E-2</v>
      </c>
      <c r="D3778">
        <v>-9.1488930645439304</v>
      </c>
      <c r="E3778">
        <v>0</v>
      </c>
      <c r="F3778" t="s">
        <v>121</v>
      </c>
      <c r="G3778" t="s">
        <v>7667</v>
      </c>
    </row>
    <row r="3779" spans="1:7" x14ac:dyDescent="0.25">
      <c r="A3779" t="s">
        <v>74</v>
      </c>
      <c r="B3779">
        <v>-0.12284778053569199</v>
      </c>
      <c r="C3779">
        <v>1.27447904091622E-2</v>
      </c>
      <c r="D3779">
        <v>-9.6390585165980305</v>
      </c>
      <c r="E3779">
        <v>0</v>
      </c>
      <c r="F3779" t="s">
        <v>121</v>
      </c>
      <c r="G3779" t="s">
        <v>7668</v>
      </c>
    </row>
    <row r="3780" spans="1:7" x14ac:dyDescent="0.25">
      <c r="A3780" t="s">
        <v>75</v>
      </c>
      <c r="B3780">
        <v>1.41199230241479E-2</v>
      </c>
      <c r="C3780">
        <v>1.3331051901116201E-2</v>
      </c>
      <c r="D3780">
        <v>1.0591754595873799</v>
      </c>
      <c r="E3780">
        <v>0.28952149490000001</v>
      </c>
      <c r="F3780" t="s">
        <v>7184</v>
      </c>
      <c r="G3780" t="s">
        <v>3243</v>
      </c>
    </row>
    <row r="3781" spans="1:7" x14ac:dyDescent="0.25">
      <c r="A3781" t="s">
        <v>76</v>
      </c>
      <c r="B3781">
        <v>3.7116531075435499E-2</v>
      </c>
      <c r="C3781">
        <v>1.36628316351069E-2</v>
      </c>
      <c r="D3781">
        <v>2.7166060496613298</v>
      </c>
      <c r="E3781">
        <v>6.5962223999999998E-3</v>
      </c>
      <c r="F3781" t="s">
        <v>134</v>
      </c>
      <c r="G3781" t="s">
        <v>3244</v>
      </c>
    </row>
    <row r="3782" spans="1:7" x14ac:dyDescent="0.25">
      <c r="A3782" t="s">
        <v>77</v>
      </c>
      <c r="B3782">
        <v>7.8159694712045605E-3</v>
      </c>
      <c r="C3782">
        <v>1.36531596458751E-2</v>
      </c>
      <c r="D3782">
        <v>0.57246598398678405</v>
      </c>
      <c r="E3782">
        <v>0.56700713729999996</v>
      </c>
      <c r="F3782" t="s">
        <v>7184</v>
      </c>
      <c r="G3782" t="s">
        <v>3245</v>
      </c>
    </row>
    <row r="3783" spans="1:7" x14ac:dyDescent="0.25">
      <c r="A3783" t="s">
        <v>78</v>
      </c>
      <c r="B3783">
        <v>3.07253199203106E-3</v>
      </c>
      <c r="C3783">
        <v>1.34761558813647E-2</v>
      </c>
      <c r="D3783">
        <v>0.22799765890804699</v>
      </c>
      <c r="E3783">
        <v>0.81964835489999999</v>
      </c>
      <c r="F3783" t="s">
        <v>7184</v>
      </c>
      <c r="G3783" t="s">
        <v>3246</v>
      </c>
    </row>
    <row r="3784" spans="1:7" x14ac:dyDescent="0.25">
      <c r="A3784" t="s">
        <v>79</v>
      </c>
      <c r="B3784">
        <v>-4.0679971578153201E-2</v>
      </c>
      <c r="C3784">
        <v>1.43611254627027E-2</v>
      </c>
      <c r="D3784">
        <v>-2.8326450934366698</v>
      </c>
      <c r="E3784">
        <v>4.6170437999999998E-3</v>
      </c>
      <c r="F3784" t="s">
        <v>134</v>
      </c>
      <c r="G3784" t="s">
        <v>3247</v>
      </c>
    </row>
    <row r="3785" spans="1:7" x14ac:dyDescent="0.25">
      <c r="A3785" t="s">
        <v>80</v>
      </c>
      <c r="B3785">
        <v>-7.5395591348810201E-2</v>
      </c>
      <c r="C3785">
        <v>1.3948629408747099E-2</v>
      </c>
      <c r="D3785">
        <v>-5.4052329543955002</v>
      </c>
      <c r="E3785">
        <v>6.4799999999999998E-8</v>
      </c>
      <c r="F3785" t="s">
        <v>121</v>
      </c>
      <c r="G3785" t="s">
        <v>3248</v>
      </c>
    </row>
    <row r="3786" spans="1:7" x14ac:dyDescent="0.25">
      <c r="A3786" t="s">
        <v>81</v>
      </c>
      <c r="B3786">
        <v>-1.9099593778484599E-3</v>
      </c>
      <c r="C3786">
        <v>8.9833434124760702E-3</v>
      </c>
      <c r="D3786">
        <v>-0.212611194980691</v>
      </c>
      <c r="E3786">
        <v>0.83163051249999997</v>
      </c>
      <c r="F3786" t="s">
        <v>7184</v>
      </c>
      <c r="G3786" t="s">
        <v>3249</v>
      </c>
    </row>
    <row r="3787" spans="1:7" x14ac:dyDescent="0.25">
      <c r="A3787" t="s">
        <v>82</v>
      </c>
      <c r="B3787">
        <v>2.0575579791660002E-2</v>
      </c>
      <c r="C3787">
        <v>9.2831437811791793E-3</v>
      </c>
      <c r="D3787">
        <v>2.2164452341431198</v>
      </c>
      <c r="E3787">
        <v>2.6662440499999999E-2</v>
      </c>
      <c r="F3787" t="s">
        <v>137</v>
      </c>
      <c r="G3787" t="s">
        <v>3250</v>
      </c>
    </row>
    <row r="3788" spans="1:7" x14ac:dyDescent="0.25">
      <c r="A3788" t="s">
        <v>83</v>
      </c>
      <c r="B3788">
        <v>-5.3428281852852401E-2</v>
      </c>
      <c r="C3788">
        <v>9.3799479289750406E-3</v>
      </c>
      <c r="D3788">
        <v>-5.6960104957310298</v>
      </c>
      <c r="E3788">
        <v>1.2299999999999999E-8</v>
      </c>
      <c r="F3788" t="s">
        <v>121</v>
      </c>
      <c r="G3788" t="s">
        <v>3251</v>
      </c>
    </row>
    <row r="3789" spans="1:7" x14ac:dyDescent="0.25">
      <c r="A3789" t="s">
        <v>84</v>
      </c>
      <c r="B3789">
        <v>-2.6349671993368298E-3</v>
      </c>
      <c r="C3789">
        <v>1.1811217422729701E-2</v>
      </c>
      <c r="D3789">
        <v>-0.22309022897724801</v>
      </c>
      <c r="E3789">
        <v>0.82346557070000004</v>
      </c>
      <c r="F3789" t="s">
        <v>7184</v>
      </c>
      <c r="G3789" t="s">
        <v>3252</v>
      </c>
    </row>
    <row r="3790" spans="1:7" x14ac:dyDescent="0.25">
      <c r="A3790" t="s">
        <v>85</v>
      </c>
      <c r="B3790">
        <v>-0.288257335752788</v>
      </c>
      <c r="C3790">
        <v>1.27249463849114E-2</v>
      </c>
      <c r="D3790">
        <v>-22.652931260644799</v>
      </c>
      <c r="E3790">
        <v>0</v>
      </c>
      <c r="F3790" t="s">
        <v>121</v>
      </c>
      <c r="G3790" t="s">
        <v>3253</v>
      </c>
    </row>
    <row r="3791" spans="1:7" x14ac:dyDescent="0.25">
      <c r="A3791" t="s">
        <v>86</v>
      </c>
      <c r="B3791">
        <v>-0.195258467898525</v>
      </c>
      <c r="C3791">
        <v>1.2398089686432299E-2</v>
      </c>
      <c r="D3791">
        <v>-15.7490769011136</v>
      </c>
      <c r="E3791">
        <v>0</v>
      </c>
      <c r="F3791" t="s">
        <v>121</v>
      </c>
      <c r="G3791" t="s">
        <v>3254</v>
      </c>
    </row>
    <row r="3792" spans="1:7" x14ac:dyDescent="0.25">
      <c r="A3792" t="s">
        <v>6</v>
      </c>
      <c r="B3792">
        <v>6.6019066514326701</v>
      </c>
      <c r="C3792">
        <v>4.3429711568812701E-2</v>
      </c>
      <c r="D3792">
        <v>152.01359652071801</v>
      </c>
      <c r="E3792">
        <v>0</v>
      </c>
      <c r="F3792" t="s">
        <v>121</v>
      </c>
      <c r="G3792" t="s">
        <v>3333</v>
      </c>
    </row>
    <row r="3793" spans="1:7" x14ac:dyDescent="0.25">
      <c r="A3793" t="s">
        <v>18</v>
      </c>
      <c r="B3793">
        <v>7.0030388706586594E-2</v>
      </c>
      <c r="C3793">
        <v>2.74649080957017E-2</v>
      </c>
      <c r="D3793">
        <v>2.5498133277040398</v>
      </c>
      <c r="E3793">
        <v>1.07789949E-2</v>
      </c>
      <c r="F3793" t="s">
        <v>137</v>
      </c>
      <c r="G3793" t="s">
        <v>3334</v>
      </c>
    </row>
    <row r="3794" spans="1:7" x14ac:dyDescent="0.25">
      <c r="A3794" t="s">
        <v>19</v>
      </c>
      <c r="B3794">
        <v>3.0092599631167401E-2</v>
      </c>
      <c r="C3794">
        <v>3.40192978197702E-2</v>
      </c>
      <c r="D3794">
        <v>0.88457439041199803</v>
      </c>
      <c r="E3794">
        <v>0.3763875673</v>
      </c>
      <c r="F3794" t="s">
        <v>7184</v>
      </c>
      <c r="G3794" t="s">
        <v>3335</v>
      </c>
    </row>
    <row r="3795" spans="1:7" x14ac:dyDescent="0.25">
      <c r="A3795" t="s">
        <v>20</v>
      </c>
      <c r="B3795">
        <v>3.6823389062605301E-2</v>
      </c>
      <c r="C3795">
        <v>3.2006891668130699E-2</v>
      </c>
      <c r="D3795">
        <v>1.1504831348328199</v>
      </c>
      <c r="E3795">
        <v>0.2499466742</v>
      </c>
      <c r="F3795" t="s">
        <v>7184</v>
      </c>
      <c r="G3795" t="s">
        <v>3336</v>
      </c>
    </row>
    <row r="3796" spans="1:7" x14ac:dyDescent="0.25">
      <c r="A3796" t="s">
        <v>7</v>
      </c>
      <c r="B3796">
        <v>2.4830748137015302E-2</v>
      </c>
      <c r="C3796">
        <v>1.21326516516457E-3</v>
      </c>
      <c r="D3796">
        <v>20.466052145861401</v>
      </c>
      <c r="E3796">
        <v>0</v>
      </c>
      <c r="F3796" t="s">
        <v>121</v>
      </c>
      <c r="G3796" t="s">
        <v>3337</v>
      </c>
    </row>
    <row r="3797" spans="1:7" x14ac:dyDescent="0.25">
      <c r="A3797" t="s">
        <v>8</v>
      </c>
      <c r="B3797">
        <v>-2.8153232374438902E-4</v>
      </c>
      <c r="C3797">
        <v>1.5638883417462201E-5</v>
      </c>
      <c r="D3797">
        <v>-18.002073180623199</v>
      </c>
      <c r="E3797">
        <v>0</v>
      </c>
      <c r="F3797" t="s">
        <v>121</v>
      </c>
      <c r="G3797" t="s">
        <v>3338</v>
      </c>
    </row>
    <row r="3798" spans="1:7" x14ac:dyDescent="0.25">
      <c r="A3798" t="s">
        <v>21</v>
      </c>
      <c r="B3798">
        <v>-5.63464755682666E-2</v>
      </c>
      <c r="C3798">
        <v>1.1308101467017301E-2</v>
      </c>
      <c r="D3798">
        <v>-4.98284134897572</v>
      </c>
      <c r="E3798">
        <v>6.272E-7</v>
      </c>
      <c r="F3798" t="s">
        <v>121</v>
      </c>
      <c r="G3798" t="s">
        <v>7680</v>
      </c>
    </row>
    <row r="3799" spans="1:7" x14ac:dyDescent="0.25">
      <c r="A3799" t="s">
        <v>22</v>
      </c>
      <c r="B3799">
        <v>-3.7617679890402801E-2</v>
      </c>
      <c r="C3799">
        <v>1.10160920358283E-2</v>
      </c>
      <c r="D3799">
        <v>-3.4147935373139999</v>
      </c>
      <c r="E3799">
        <v>6.3846370000000005E-4</v>
      </c>
      <c r="F3799" t="s">
        <v>121</v>
      </c>
      <c r="G3799" t="s">
        <v>3339</v>
      </c>
    </row>
    <row r="3800" spans="1:7" x14ac:dyDescent="0.25">
      <c r="A3800" t="s">
        <v>23</v>
      </c>
      <c r="B3800">
        <v>-6.3406090119280806E-2</v>
      </c>
      <c r="C3800">
        <v>1.48341472707597E-2</v>
      </c>
      <c r="D3800">
        <v>-4.2743333311961802</v>
      </c>
      <c r="E3800">
        <v>1.9182200000000001E-5</v>
      </c>
      <c r="F3800" t="s">
        <v>121</v>
      </c>
      <c r="G3800" t="s">
        <v>3340</v>
      </c>
    </row>
    <row r="3801" spans="1:7" x14ac:dyDescent="0.25">
      <c r="A3801" t="s">
        <v>24</v>
      </c>
      <c r="B3801">
        <v>-6.9146459507156893E-2</v>
      </c>
      <c r="C3801">
        <v>1.06333643218909E-2</v>
      </c>
      <c r="D3801">
        <v>-6.5027828835700703</v>
      </c>
      <c r="E3801">
        <v>1E-10</v>
      </c>
      <c r="F3801" t="s">
        <v>121</v>
      </c>
      <c r="G3801" t="s">
        <v>3341</v>
      </c>
    </row>
    <row r="3802" spans="1:7" x14ac:dyDescent="0.25">
      <c r="A3802" t="s">
        <v>25</v>
      </c>
      <c r="B3802">
        <v>-9.4931803315976407E-2</v>
      </c>
      <c r="C3802">
        <v>1.67033716467219E-2</v>
      </c>
      <c r="D3802">
        <v>-5.6833916722799502</v>
      </c>
      <c r="E3802">
        <v>1.3200000000000001E-8</v>
      </c>
      <c r="F3802" t="s">
        <v>121</v>
      </c>
      <c r="G3802" t="s">
        <v>3342</v>
      </c>
    </row>
    <row r="3803" spans="1:7" x14ac:dyDescent="0.25">
      <c r="A3803" t="s">
        <v>26</v>
      </c>
      <c r="B3803">
        <v>-3.7026979366295398E-2</v>
      </c>
      <c r="C3803">
        <v>1.16326607206903E-2</v>
      </c>
      <c r="D3803">
        <v>-3.18301893739907</v>
      </c>
      <c r="E3803">
        <v>1.4577625E-3</v>
      </c>
      <c r="F3803" t="s">
        <v>134</v>
      </c>
      <c r="G3803" t="s">
        <v>3343</v>
      </c>
    </row>
    <row r="3804" spans="1:7" x14ac:dyDescent="0.25">
      <c r="A3804" t="s">
        <v>27</v>
      </c>
      <c r="B3804">
        <v>-2.06404746243588E-2</v>
      </c>
      <c r="C3804">
        <v>1.0403353982894201E-2</v>
      </c>
      <c r="D3804">
        <v>-1.9840211780063499</v>
      </c>
      <c r="E3804">
        <v>4.7255203000000003E-2</v>
      </c>
      <c r="F3804" t="s">
        <v>137</v>
      </c>
      <c r="G3804" t="s">
        <v>3344</v>
      </c>
    </row>
    <row r="3805" spans="1:7" x14ac:dyDescent="0.25">
      <c r="A3805" t="s">
        <v>28</v>
      </c>
      <c r="B3805">
        <v>-4.5108310043596798E-2</v>
      </c>
      <c r="C3805">
        <v>1.1297363507030801E-2</v>
      </c>
      <c r="D3805">
        <v>-3.9928174405934702</v>
      </c>
      <c r="E3805">
        <v>6.5322300000000003E-5</v>
      </c>
      <c r="F3805" t="s">
        <v>121</v>
      </c>
      <c r="G3805" t="s">
        <v>3345</v>
      </c>
    </row>
    <row r="3806" spans="1:7" x14ac:dyDescent="0.25">
      <c r="A3806" t="s">
        <v>29</v>
      </c>
      <c r="B3806">
        <v>-6.9849023551465494E-2</v>
      </c>
      <c r="C3806">
        <v>1.3809625367111399E-2</v>
      </c>
      <c r="D3806">
        <v>-5.0579955425739298</v>
      </c>
      <c r="E3806">
        <v>4.242E-7</v>
      </c>
      <c r="F3806" t="s">
        <v>121</v>
      </c>
      <c r="G3806" t="s">
        <v>3346</v>
      </c>
    </row>
    <row r="3807" spans="1:7" x14ac:dyDescent="0.25">
      <c r="A3807" t="s">
        <v>30</v>
      </c>
      <c r="B3807">
        <v>-5.7906988164814002E-2</v>
      </c>
      <c r="C3807">
        <v>1.0755984615011699E-2</v>
      </c>
      <c r="D3807">
        <v>-5.3836994229236401</v>
      </c>
      <c r="E3807">
        <v>7.3099999999999999E-8</v>
      </c>
      <c r="F3807" t="s">
        <v>121</v>
      </c>
      <c r="G3807" t="s">
        <v>3347</v>
      </c>
    </row>
    <row r="3808" spans="1:7" x14ac:dyDescent="0.25">
      <c r="A3808" t="s">
        <v>31</v>
      </c>
      <c r="B3808">
        <v>-6.5572078952285007E-2</v>
      </c>
      <c r="C3808">
        <v>1.1372159156269599E-2</v>
      </c>
      <c r="D3808">
        <v>-5.7660184008358897</v>
      </c>
      <c r="E3808">
        <v>8.0999999999999997E-9</v>
      </c>
      <c r="F3808" t="s">
        <v>121</v>
      </c>
      <c r="G3808" t="s">
        <v>3348</v>
      </c>
    </row>
    <row r="3809" spans="1:7" x14ac:dyDescent="0.25">
      <c r="A3809" t="s">
        <v>32</v>
      </c>
      <c r="B3809">
        <v>-6.9542665036340906E-2</v>
      </c>
      <c r="C3809">
        <v>1.0207314908770301E-2</v>
      </c>
      <c r="D3809">
        <v>-6.8130223920679196</v>
      </c>
      <c r="E3809">
        <v>0</v>
      </c>
      <c r="F3809" t="s">
        <v>121</v>
      </c>
      <c r="G3809" t="s">
        <v>7681</v>
      </c>
    </row>
    <row r="3810" spans="1:7" x14ac:dyDescent="0.25">
      <c r="A3810" t="s">
        <v>33</v>
      </c>
      <c r="B3810">
        <v>-4.9012186860102697E-2</v>
      </c>
      <c r="C3810">
        <v>1.0679505663894801E-2</v>
      </c>
      <c r="D3810">
        <v>-4.5893684972519502</v>
      </c>
      <c r="E3810">
        <v>4.4492999999999999E-6</v>
      </c>
      <c r="F3810" t="s">
        <v>121</v>
      </c>
      <c r="G3810" t="s">
        <v>3349</v>
      </c>
    </row>
    <row r="3811" spans="1:7" x14ac:dyDescent="0.25">
      <c r="A3811" t="s">
        <v>34</v>
      </c>
      <c r="B3811">
        <v>-7.3381802119822107E-2</v>
      </c>
      <c r="C3811">
        <v>1.1081998623905499E-2</v>
      </c>
      <c r="D3811">
        <v>-6.6217118960407202</v>
      </c>
      <c r="E3811">
        <v>0</v>
      </c>
      <c r="F3811" t="s">
        <v>121</v>
      </c>
      <c r="G3811" t="s">
        <v>3350</v>
      </c>
    </row>
    <row r="3812" spans="1:7" x14ac:dyDescent="0.25">
      <c r="A3812" t="s">
        <v>35</v>
      </c>
      <c r="B3812">
        <v>-5.7520212402321101E-2</v>
      </c>
      <c r="C3812">
        <v>7.3007545420006002E-3</v>
      </c>
      <c r="D3812">
        <v>-7.8786667968923298</v>
      </c>
      <c r="E3812">
        <v>0</v>
      </c>
      <c r="F3812" t="s">
        <v>121</v>
      </c>
      <c r="G3812" t="s">
        <v>3351</v>
      </c>
    </row>
    <row r="3813" spans="1:7" x14ac:dyDescent="0.25">
      <c r="A3813" t="s">
        <v>36</v>
      </c>
      <c r="B3813">
        <v>-5.8939863067303602E-2</v>
      </c>
      <c r="C3813">
        <v>9.8993953560997799E-3</v>
      </c>
      <c r="D3813">
        <v>-5.9538851563278703</v>
      </c>
      <c r="E3813">
        <v>2.6000000000000001E-9</v>
      </c>
      <c r="F3813" t="s">
        <v>121</v>
      </c>
      <c r="G3813" t="s">
        <v>3352</v>
      </c>
    </row>
    <row r="3814" spans="1:7" x14ac:dyDescent="0.25">
      <c r="A3814" t="s">
        <v>37</v>
      </c>
      <c r="B3814">
        <v>-0.27116057730533999</v>
      </c>
      <c r="C3814">
        <v>3.2234897513346E-3</v>
      </c>
      <c r="D3814">
        <v>-84.120192159157099</v>
      </c>
      <c r="E3814">
        <v>0</v>
      </c>
      <c r="F3814" t="s">
        <v>121</v>
      </c>
      <c r="G3814" t="s">
        <v>7682</v>
      </c>
    </row>
    <row r="3815" spans="1:7" x14ac:dyDescent="0.25">
      <c r="A3815" t="s">
        <v>38</v>
      </c>
      <c r="B3815">
        <v>-0.20723863740144099</v>
      </c>
      <c r="C3815">
        <v>5.8477315564235497E-3</v>
      </c>
      <c r="D3815">
        <v>-35.439150275938303</v>
      </c>
      <c r="E3815">
        <v>0</v>
      </c>
      <c r="F3815" t="s">
        <v>121</v>
      </c>
      <c r="G3815" t="s">
        <v>3353</v>
      </c>
    </row>
    <row r="3816" spans="1:7" x14ac:dyDescent="0.25">
      <c r="A3816" t="s">
        <v>9</v>
      </c>
      <c r="B3816">
        <v>-9.2663445179841805E-2</v>
      </c>
      <c r="C3816">
        <v>2.2595417355580202E-3</v>
      </c>
      <c r="D3816">
        <v>-41.009840058102597</v>
      </c>
      <c r="E3816">
        <v>0</v>
      </c>
      <c r="F3816" t="s">
        <v>121</v>
      </c>
      <c r="G3816" t="s">
        <v>3354</v>
      </c>
    </row>
    <row r="3817" spans="1:7" x14ac:dyDescent="0.25">
      <c r="A3817" t="s">
        <v>10</v>
      </c>
      <c r="B3817">
        <v>5.1037651384016804E-3</v>
      </c>
      <c r="C3817">
        <v>3.5989964331132399E-3</v>
      </c>
      <c r="D3817">
        <v>1.4181078623595</v>
      </c>
      <c r="E3817">
        <v>0.1561612443</v>
      </c>
      <c r="F3817" t="s">
        <v>7184</v>
      </c>
      <c r="G3817" t="s">
        <v>3355</v>
      </c>
    </row>
    <row r="3818" spans="1:7" x14ac:dyDescent="0.25">
      <c r="A3818" t="s">
        <v>11</v>
      </c>
      <c r="B3818">
        <v>2.7891103831252798E-3</v>
      </c>
      <c r="C3818">
        <v>9.8067636017770896E-3</v>
      </c>
      <c r="D3818">
        <v>0.28440681313250599</v>
      </c>
      <c r="E3818">
        <v>0.77609901029999995</v>
      </c>
      <c r="F3818" t="s">
        <v>7184</v>
      </c>
      <c r="G3818" t="s">
        <v>3356</v>
      </c>
    </row>
    <row r="3819" spans="1:7" x14ac:dyDescent="0.25">
      <c r="A3819" t="s">
        <v>7133</v>
      </c>
      <c r="B3819">
        <v>5.2746810525074801E-2</v>
      </c>
      <c r="C3819">
        <v>2.38231294460938E-3</v>
      </c>
      <c r="D3819">
        <v>22.1410082350552</v>
      </c>
      <c r="E3819">
        <v>0</v>
      </c>
      <c r="F3819" t="s">
        <v>121</v>
      </c>
      <c r="G3819" t="s">
        <v>7683</v>
      </c>
    </row>
    <row r="3820" spans="1:7" x14ac:dyDescent="0.25">
      <c r="A3820" t="s">
        <v>7132</v>
      </c>
      <c r="B3820">
        <v>-8.4814229202063496E-2</v>
      </c>
      <c r="C3820">
        <v>1.9647817570391298E-3</v>
      </c>
      <c r="D3820">
        <v>-43.167251985215998</v>
      </c>
      <c r="E3820">
        <v>0</v>
      </c>
      <c r="F3820" t="s">
        <v>121</v>
      </c>
      <c r="G3820" t="s">
        <v>7684</v>
      </c>
    </row>
    <row r="3821" spans="1:7" x14ac:dyDescent="0.25">
      <c r="A3821" t="s">
        <v>12</v>
      </c>
      <c r="B3821">
        <v>-6.7106230608035694E-2</v>
      </c>
      <c r="C3821">
        <v>3.6790659264694603E-2</v>
      </c>
      <c r="D3821">
        <v>-1.82400185126426</v>
      </c>
      <c r="E3821">
        <v>6.8153676400000002E-2</v>
      </c>
      <c r="F3821" t="s">
        <v>128</v>
      </c>
      <c r="G3821" t="s">
        <v>3357</v>
      </c>
    </row>
    <row r="3822" spans="1:7" x14ac:dyDescent="0.25">
      <c r="A3822" t="s">
        <v>13</v>
      </c>
      <c r="B3822">
        <v>5.1717468469155002E-2</v>
      </c>
      <c r="C3822">
        <v>3.68067129964329E-2</v>
      </c>
      <c r="D3822">
        <v>1.4051096731774799</v>
      </c>
      <c r="E3822">
        <v>0.1599906301</v>
      </c>
      <c r="F3822" t="s">
        <v>7184</v>
      </c>
      <c r="G3822" t="s">
        <v>3358</v>
      </c>
    </row>
    <row r="3823" spans="1:7" x14ac:dyDescent="0.25">
      <c r="A3823" t="s">
        <v>14</v>
      </c>
      <c r="B3823">
        <v>-2.8669163584494301E-2</v>
      </c>
      <c r="C3823">
        <v>3.6777051910469503E-2</v>
      </c>
      <c r="D3823">
        <v>-0.77953947081693398</v>
      </c>
      <c r="E3823">
        <v>0.43566316119999998</v>
      </c>
      <c r="F3823" t="s">
        <v>7184</v>
      </c>
      <c r="G3823" t="s">
        <v>3359</v>
      </c>
    </row>
    <row r="3824" spans="1:7" x14ac:dyDescent="0.25">
      <c r="A3824" t="s">
        <v>15</v>
      </c>
      <c r="B3824">
        <v>1.3118805951226799E-2</v>
      </c>
      <c r="C3824">
        <v>3.6791289478824998E-2</v>
      </c>
      <c r="D3824">
        <v>0.35657369276978701</v>
      </c>
      <c r="E3824">
        <v>0.72141144980000005</v>
      </c>
      <c r="F3824" t="s">
        <v>7184</v>
      </c>
      <c r="G3824" t="s">
        <v>3360</v>
      </c>
    </row>
    <row r="3825" spans="1:7" x14ac:dyDescent="0.25">
      <c r="A3825" t="s">
        <v>16</v>
      </c>
      <c r="B3825">
        <v>-9.6745828107526993E-2</v>
      </c>
      <c r="C3825">
        <v>3.6955210071395898E-2</v>
      </c>
      <c r="D3825">
        <v>-2.6179212057141101</v>
      </c>
      <c r="E3825">
        <v>8.8475646999999994E-3</v>
      </c>
      <c r="F3825" t="s">
        <v>134</v>
      </c>
      <c r="G3825" t="s">
        <v>3361</v>
      </c>
    </row>
    <row r="3826" spans="1:7" x14ac:dyDescent="0.25">
      <c r="A3826" t="s">
        <v>17</v>
      </c>
      <c r="B3826">
        <v>0.108709771875349</v>
      </c>
      <c r="C3826">
        <v>3.6880365315981198E-2</v>
      </c>
      <c r="D3826">
        <v>2.94763272933857</v>
      </c>
      <c r="E3826">
        <v>3.2026396E-3</v>
      </c>
      <c r="F3826" t="s">
        <v>134</v>
      </c>
      <c r="G3826" t="s">
        <v>3362</v>
      </c>
    </row>
    <row r="3827" spans="1:7" x14ac:dyDescent="0.25">
      <c r="A3827" t="s">
        <v>155</v>
      </c>
      <c r="B3827">
        <v>8.9877957343111707E-3</v>
      </c>
      <c r="C3827">
        <v>1.4389909187573901E-3</v>
      </c>
      <c r="D3827">
        <v>6.2459016364553497</v>
      </c>
      <c r="E3827">
        <v>4.0000000000000001E-10</v>
      </c>
      <c r="F3827" t="s">
        <v>121</v>
      </c>
      <c r="G3827" t="s">
        <v>3363</v>
      </c>
    </row>
    <row r="3828" spans="1:7" x14ac:dyDescent="0.25">
      <c r="A3828" t="s">
        <v>157</v>
      </c>
      <c r="B3828">
        <v>4.1341655190217298E-2</v>
      </c>
      <c r="C3828">
        <v>1.7203266780868099E-3</v>
      </c>
      <c r="D3828">
        <v>24.031281800613399</v>
      </c>
      <c r="E3828">
        <v>0</v>
      </c>
      <c r="F3828" t="s">
        <v>121</v>
      </c>
      <c r="G3828" t="s">
        <v>3364</v>
      </c>
    </row>
    <row r="3829" spans="1:7" x14ac:dyDescent="0.25">
      <c r="A3829" t="s">
        <v>159</v>
      </c>
      <c r="B3829">
        <v>2.8749538399223399E-2</v>
      </c>
      <c r="C3829">
        <v>1.6502623748215E-3</v>
      </c>
      <c r="D3829">
        <v>17.421192434526098</v>
      </c>
      <c r="E3829">
        <v>0</v>
      </c>
      <c r="F3829" t="s">
        <v>121</v>
      </c>
      <c r="G3829" t="s">
        <v>3365</v>
      </c>
    </row>
    <row r="3830" spans="1:7" x14ac:dyDescent="0.25">
      <c r="A3830" t="s">
        <v>161</v>
      </c>
      <c r="B3830">
        <v>-9.2558765162888999E-5</v>
      </c>
      <c r="C3830">
        <v>1.8394640930539999E-5</v>
      </c>
      <c r="D3830">
        <v>-5.0318332123143996</v>
      </c>
      <c r="E3830">
        <v>4.8630000000000001E-7</v>
      </c>
      <c r="F3830" t="s">
        <v>121</v>
      </c>
      <c r="G3830" t="s">
        <v>3366</v>
      </c>
    </row>
    <row r="3831" spans="1:7" x14ac:dyDescent="0.25">
      <c r="A3831" t="s">
        <v>163</v>
      </c>
      <c r="B3831">
        <v>-4.0837382720743901E-4</v>
      </c>
      <c r="C3831">
        <v>2.12684066664964E-5</v>
      </c>
      <c r="D3831">
        <v>-19.200960072422401</v>
      </c>
      <c r="E3831">
        <v>0</v>
      </c>
      <c r="F3831" t="s">
        <v>121</v>
      </c>
      <c r="G3831" t="s">
        <v>3367</v>
      </c>
    </row>
    <row r="3832" spans="1:7" x14ac:dyDescent="0.25">
      <c r="A3832" t="s">
        <v>165</v>
      </c>
      <c r="B3832">
        <v>-3.0785245091783698E-4</v>
      </c>
      <c r="C3832">
        <v>2.0755883396480601E-5</v>
      </c>
      <c r="D3832">
        <v>-14.832057255151</v>
      </c>
      <c r="E3832">
        <v>0</v>
      </c>
      <c r="F3832" t="s">
        <v>121</v>
      </c>
      <c r="G3832" t="s">
        <v>3368</v>
      </c>
    </row>
    <row r="3833" spans="1:7" x14ac:dyDescent="0.25">
      <c r="A3833" t="s">
        <v>39</v>
      </c>
      <c r="B3833">
        <v>-0.14685859498583001</v>
      </c>
      <c r="C3833">
        <v>1.32882885395869E-2</v>
      </c>
      <c r="D3833">
        <v>-11.0517313458634</v>
      </c>
      <c r="E3833">
        <v>0</v>
      </c>
      <c r="F3833" t="s">
        <v>121</v>
      </c>
      <c r="G3833" t="s">
        <v>7685</v>
      </c>
    </row>
    <row r="3834" spans="1:7" x14ac:dyDescent="0.25">
      <c r="A3834" t="s">
        <v>40</v>
      </c>
      <c r="B3834">
        <v>-0.25462228668211301</v>
      </c>
      <c r="C3834">
        <v>1.3746084002778399E-2</v>
      </c>
      <c r="D3834">
        <v>-18.523259906650299</v>
      </c>
      <c r="E3834">
        <v>0</v>
      </c>
      <c r="F3834" t="s">
        <v>121</v>
      </c>
      <c r="G3834" t="s">
        <v>7686</v>
      </c>
    </row>
    <row r="3835" spans="1:7" x14ac:dyDescent="0.25">
      <c r="A3835" t="s">
        <v>41</v>
      </c>
      <c r="B3835">
        <v>-0.241322969170783</v>
      </c>
      <c r="C3835">
        <v>1.3991023141885E-2</v>
      </c>
      <c r="D3835">
        <v>-17.248414695872601</v>
      </c>
      <c r="E3835">
        <v>0</v>
      </c>
      <c r="F3835" t="s">
        <v>121</v>
      </c>
      <c r="G3835" t="s">
        <v>7687</v>
      </c>
    </row>
    <row r="3836" spans="1:7" x14ac:dyDescent="0.25">
      <c r="A3836" t="s">
        <v>42</v>
      </c>
      <c r="B3836">
        <v>-0.13522015556209799</v>
      </c>
      <c r="C3836">
        <v>1.2752373457619801E-2</v>
      </c>
      <c r="D3836">
        <v>-10.603528512670801</v>
      </c>
      <c r="E3836">
        <v>0</v>
      </c>
      <c r="F3836" t="s">
        <v>121</v>
      </c>
      <c r="G3836" t="s">
        <v>3369</v>
      </c>
    </row>
    <row r="3837" spans="1:7" x14ac:dyDescent="0.25">
      <c r="A3837" t="s">
        <v>43</v>
      </c>
      <c r="B3837">
        <v>-0.222555142793875</v>
      </c>
      <c r="C3837">
        <v>1.2942995356287E-2</v>
      </c>
      <c r="D3837">
        <v>-17.195026086891801</v>
      </c>
      <c r="E3837">
        <v>0</v>
      </c>
      <c r="F3837" t="s">
        <v>121</v>
      </c>
      <c r="G3837" t="s">
        <v>3370</v>
      </c>
    </row>
    <row r="3838" spans="1:7" x14ac:dyDescent="0.25">
      <c r="A3838" t="s">
        <v>44</v>
      </c>
      <c r="B3838">
        <v>-0.21175695097755701</v>
      </c>
      <c r="C3838">
        <v>1.3313503821802001E-2</v>
      </c>
      <c r="D3838">
        <v>-15.905426085564899</v>
      </c>
      <c r="E3838">
        <v>0</v>
      </c>
      <c r="F3838" t="s">
        <v>121</v>
      </c>
      <c r="G3838" t="s">
        <v>3371</v>
      </c>
    </row>
    <row r="3839" spans="1:7" x14ac:dyDescent="0.25">
      <c r="A3839" t="s">
        <v>45</v>
      </c>
      <c r="B3839">
        <v>-0.14993610818709599</v>
      </c>
      <c r="C3839">
        <v>1.69749820704517E-2</v>
      </c>
      <c r="D3839">
        <v>-8.8327697528523306</v>
      </c>
      <c r="E3839">
        <v>0</v>
      </c>
      <c r="F3839" t="s">
        <v>121</v>
      </c>
      <c r="G3839" t="s">
        <v>3372</v>
      </c>
    </row>
    <row r="3840" spans="1:7" x14ac:dyDescent="0.25">
      <c r="A3840" t="s">
        <v>46</v>
      </c>
      <c r="B3840">
        <v>-0.23097670485489899</v>
      </c>
      <c r="C3840">
        <v>1.7746075042525501E-2</v>
      </c>
      <c r="D3840">
        <v>-13.015650181879799</v>
      </c>
      <c r="E3840">
        <v>0</v>
      </c>
      <c r="F3840" t="s">
        <v>121</v>
      </c>
      <c r="G3840" t="s">
        <v>3373</v>
      </c>
    </row>
    <row r="3841" spans="1:7" x14ac:dyDescent="0.25">
      <c r="A3841" t="s">
        <v>47</v>
      </c>
      <c r="B3841">
        <v>-0.25454073155742102</v>
      </c>
      <c r="C3841">
        <v>1.80777517054211E-2</v>
      </c>
      <c r="D3841">
        <v>-14.080331210716301</v>
      </c>
      <c r="E3841">
        <v>0</v>
      </c>
      <c r="F3841" t="s">
        <v>121</v>
      </c>
      <c r="G3841" t="s">
        <v>3374</v>
      </c>
    </row>
    <row r="3842" spans="1:7" x14ac:dyDescent="0.25">
      <c r="A3842" t="s">
        <v>48</v>
      </c>
      <c r="B3842">
        <v>-0.12894070436013999</v>
      </c>
      <c r="C3842">
        <v>1.2258710606065501E-2</v>
      </c>
      <c r="D3842">
        <v>-10.5182925434541</v>
      </c>
      <c r="E3842">
        <v>0</v>
      </c>
      <c r="F3842" t="s">
        <v>121</v>
      </c>
      <c r="G3842" t="s">
        <v>3375</v>
      </c>
    </row>
    <row r="3843" spans="1:7" x14ac:dyDescent="0.25">
      <c r="A3843" t="s">
        <v>49</v>
      </c>
      <c r="B3843">
        <v>-0.21384788554831499</v>
      </c>
      <c r="C3843">
        <v>1.2441382902464699E-2</v>
      </c>
      <c r="D3843">
        <v>-17.1884337315871</v>
      </c>
      <c r="E3843">
        <v>0</v>
      </c>
      <c r="F3843" t="s">
        <v>121</v>
      </c>
      <c r="G3843" t="s">
        <v>3376</v>
      </c>
    </row>
    <row r="3844" spans="1:7" x14ac:dyDescent="0.25">
      <c r="A3844" t="s">
        <v>50</v>
      </c>
      <c r="B3844">
        <v>-0.22012044213363299</v>
      </c>
      <c r="C3844">
        <v>1.28559578194717E-2</v>
      </c>
      <c r="D3844">
        <v>-17.1220569657001</v>
      </c>
      <c r="E3844">
        <v>0</v>
      </c>
      <c r="F3844" t="s">
        <v>121</v>
      </c>
      <c r="G3844" t="s">
        <v>3377</v>
      </c>
    </row>
    <row r="3845" spans="1:7" x14ac:dyDescent="0.25">
      <c r="A3845" t="s">
        <v>51</v>
      </c>
      <c r="B3845">
        <v>-0.14351387176946101</v>
      </c>
      <c r="C3845">
        <v>1.8997582238337699E-2</v>
      </c>
      <c r="D3845">
        <v>-7.5543229643110097</v>
      </c>
      <c r="E3845">
        <v>0</v>
      </c>
      <c r="F3845" t="s">
        <v>121</v>
      </c>
      <c r="G3845" t="s">
        <v>3378</v>
      </c>
    </row>
    <row r="3846" spans="1:7" x14ac:dyDescent="0.25">
      <c r="A3846" t="s">
        <v>52</v>
      </c>
      <c r="B3846">
        <v>-0.23625241366178901</v>
      </c>
      <c r="C3846">
        <v>1.99418885701429E-2</v>
      </c>
      <c r="D3846">
        <v>-11.8470431138356</v>
      </c>
      <c r="E3846">
        <v>0</v>
      </c>
      <c r="F3846" t="s">
        <v>121</v>
      </c>
      <c r="G3846" t="s">
        <v>3379</v>
      </c>
    </row>
    <row r="3847" spans="1:7" x14ac:dyDescent="0.25">
      <c r="A3847" t="s">
        <v>53</v>
      </c>
      <c r="B3847">
        <v>-0.28139605746287899</v>
      </c>
      <c r="C3847">
        <v>2.07105474107439E-2</v>
      </c>
      <c r="D3847">
        <v>-13.5870893164756</v>
      </c>
      <c r="E3847">
        <v>0</v>
      </c>
      <c r="F3847" t="s">
        <v>121</v>
      </c>
      <c r="G3847" t="s">
        <v>3380</v>
      </c>
    </row>
    <row r="3848" spans="1:7" x14ac:dyDescent="0.25">
      <c r="A3848" t="s">
        <v>54</v>
      </c>
      <c r="B3848">
        <v>-0.12579643679260299</v>
      </c>
      <c r="C3848">
        <v>1.3329000626461999E-2</v>
      </c>
      <c r="D3848">
        <v>-9.4377996008837801</v>
      </c>
      <c r="E3848">
        <v>0</v>
      </c>
      <c r="F3848" t="s">
        <v>121</v>
      </c>
      <c r="G3848" t="s">
        <v>3381</v>
      </c>
    </row>
    <row r="3849" spans="1:7" x14ac:dyDescent="0.25">
      <c r="A3849" t="s">
        <v>55</v>
      </c>
      <c r="B3849">
        <v>-0.257967081204593</v>
      </c>
      <c r="C3849">
        <v>1.3433292613239001E-2</v>
      </c>
      <c r="D3849">
        <v>-19.2035630155452</v>
      </c>
      <c r="E3849">
        <v>0</v>
      </c>
      <c r="F3849" t="s">
        <v>121</v>
      </c>
      <c r="G3849" t="s">
        <v>3382</v>
      </c>
    </row>
    <row r="3850" spans="1:7" x14ac:dyDescent="0.25">
      <c r="A3850" t="s">
        <v>56</v>
      </c>
      <c r="B3850">
        <v>-0.21529837520332401</v>
      </c>
      <c r="C3850">
        <v>1.38359189009975E-2</v>
      </c>
      <c r="D3850">
        <v>-15.560829515110999</v>
      </c>
      <c r="E3850">
        <v>0</v>
      </c>
      <c r="F3850" t="s">
        <v>121</v>
      </c>
      <c r="G3850" t="s">
        <v>3383</v>
      </c>
    </row>
    <row r="3851" spans="1:7" x14ac:dyDescent="0.25">
      <c r="A3851" t="s">
        <v>57</v>
      </c>
      <c r="B3851">
        <v>-0.124755244601432</v>
      </c>
      <c r="C3851">
        <v>1.1988808414437E-2</v>
      </c>
      <c r="D3851">
        <v>-10.405975330392399</v>
      </c>
      <c r="E3851">
        <v>0</v>
      </c>
      <c r="F3851" t="s">
        <v>121</v>
      </c>
      <c r="G3851" t="s">
        <v>3384</v>
      </c>
    </row>
    <row r="3852" spans="1:7" x14ac:dyDescent="0.25">
      <c r="A3852" t="s">
        <v>58</v>
      </c>
      <c r="B3852">
        <v>-0.182054855025856</v>
      </c>
      <c r="C3852">
        <v>1.1904081322812E-2</v>
      </c>
      <c r="D3852">
        <v>-15.2934821334749</v>
      </c>
      <c r="E3852">
        <v>0</v>
      </c>
      <c r="F3852" t="s">
        <v>121</v>
      </c>
      <c r="G3852" t="s">
        <v>3385</v>
      </c>
    </row>
    <row r="3853" spans="1:7" x14ac:dyDescent="0.25">
      <c r="A3853" t="s">
        <v>59</v>
      </c>
      <c r="B3853">
        <v>-0.151483698923875</v>
      </c>
      <c r="C3853">
        <v>1.2303020314703801E-2</v>
      </c>
      <c r="D3853">
        <v>-12.3127244407482</v>
      </c>
      <c r="E3853">
        <v>0</v>
      </c>
      <c r="F3853" t="s">
        <v>121</v>
      </c>
      <c r="G3853" t="s">
        <v>3386</v>
      </c>
    </row>
    <row r="3854" spans="1:7" x14ac:dyDescent="0.25">
      <c r="A3854" t="s">
        <v>60</v>
      </c>
      <c r="B3854">
        <v>-0.14131262212923301</v>
      </c>
      <c r="C3854">
        <v>1.31037079489713E-2</v>
      </c>
      <c r="D3854">
        <v>-10.7841706087723</v>
      </c>
      <c r="E3854">
        <v>0</v>
      </c>
      <c r="F3854" t="s">
        <v>121</v>
      </c>
      <c r="G3854" t="s">
        <v>3387</v>
      </c>
    </row>
    <row r="3855" spans="1:7" x14ac:dyDescent="0.25">
      <c r="A3855" t="s">
        <v>61</v>
      </c>
      <c r="B3855">
        <v>-0.246104385739708</v>
      </c>
      <c r="C3855">
        <v>1.32860336179493E-2</v>
      </c>
      <c r="D3855">
        <v>-18.523540796044902</v>
      </c>
      <c r="E3855">
        <v>0</v>
      </c>
      <c r="F3855" t="s">
        <v>121</v>
      </c>
      <c r="G3855" t="s">
        <v>3388</v>
      </c>
    </row>
    <row r="3856" spans="1:7" x14ac:dyDescent="0.25">
      <c r="A3856" t="s">
        <v>62</v>
      </c>
      <c r="B3856">
        <v>-0.240212826819903</v>
      </c>
      <c r="C3856">
        <v>1.3679112225629699E-2</v>
      </c>
      <c r="D3856">
        <v>-17.560556771354801</v>
      </c>
      <c r="E3856">
        <v>0</v>
      </c>
      <c r="F3856" t="s">
        <v>121</v>
      </c>
      <c r="G3856" t="s">
        <v>3389</v>
      </c>
    </row>
    <row r="3857" spans="1:7" x14ac:dyDescent="0.25">
      <c r="A3857" t="s">
        <v>63</v>
      </c>
      <c r="B3857">
        <v>-0.14072683613099399</v>
      </c>
      <c r="C3857">
        <v>1.5870990692348999E-2</v>
      </c>
      <c r="D3857">
        <v>-8.8669219747469992</v>
      </c>
      <c r="E3857">
        <v>0</v>
      </c>
      <c r="F3857" t="s">
        <v>121</v>
      </c>
      <c r="G3857" t="s">
        <v>3390</v>
      </c>
    </row>
    <row r="3858" spans="1:7" x14ac:dyDescent="0.25">
      <c r="A3858" t="s">
        <v>64</v>
      </c>
      <c r="B3858">
        <v>-0.26731598562800002</v>
      </c>
      <c r="C3858">
        <v>1.65317149313313E-2</v>
      </c>
      <c r="D3858">
        <v>-16.169888407728202</v>
      </c>
      <c r="E3858">
        <v>0</v>
      </c>
      <c r="F3858" t="s">
        <v>121</v>
      </c>
      <c r="G3858" t="s">
        <v>3391</v>
      </c>
    </row>
    <row r="3859" spans="1:7" x14ac:dyDescent="0.25">
      <c r="A3859" t="s">
        <v>65</v>
      </c>
      <c r="B3859">
        <v>-0.252797472504462</v>
      </c>
      <c r="C3859">
        <v>1.69631048417896E-2</v>
      </c>
      <c r="D3859">
        <v>-14.902783120321301</v>
      </c>
      <c r="E3859">
        <v>0</v>
      </c>
      <c r="F3859" t="s">
        <v>121</v>
      </c>
      <c r="G3859" t="s">
        <v>3392</v>
      </c>
    </row>
    <row r="3860" spans="1:7" x14ac:dyDescent="0.25">
      <c r="A3860" t="s">
        <v>66</v>
      </c>
      <c r="B3860">
        <v>-0.14224880400805001</v>
      </c>
      <c r="C3860">
        <v>1.25552670783438E-2</v>
      </c>
      <c r="D3860">
        <v>-11.329811076134799</v>
      </c>
      <c r="E3860">
        <v>0</v>
      </c>
      <c r="F3860" t="s">
        <v>121</v>
      </c>
      <c r="G3860" t="s">
        <v>3393</v>
      </c>
    </row>
    <row r="3861" spans="1:7" x14ac:dyDescent="0.25">
      <c r="A3861" t="s">
        <v>67</v>
      </c>
      <c r="B3861">
        <v>-0.24058049077681101</v>
      </c>
      <c r="C3861">
        <v>1.28886174297476E-2</v>
      </c>
      <c r="D3861">
        <v>-18.666120868910198</v>
      </c>
      <c r="E3861">
        <v>0</v>
      </c>
      <c r="F3861" t="s">
        <v>121</v>
      </c>
      <c r="G3861" t="s">
        <v>3394</v>
      </c>
    </row>
    <row r="3862" spans="1:7" x14ac:dyDescent="0.25">
      <c r="A3862" t="s">
        <v>68</v>
      </c>
      <c r="B3862">
        <v>-0.23419891563086601</v>
      </c>
      <c r="C3862">
        <v>1.32044775770259E-2</v>
      </c>
      <c r="D3862">
        <v>-17.736325747437501</v>
      </c>
      <c r="E3862">
        <v>0</v>
      </c>
      <c r="F3862" t="s">
        <v>121</v>
      </c>
      <c r="G3862" t="s">
        <v>3395</v>
      </c>
    </row>
    <row r="3863" spans="1:7" x14ac:dyDescent="0.25">
      <c r="A3863" t="s">
        <v>69</v>
      </c>
      <c r="B3863">
        <v>-0.14761913208892799</v>
      </c>
      <c r="C3863">
        <v>1.31455082222478E-2</v>
      </c>
      <c r="D3863">
        <v>-11.229625328528099</v>
      </c>
      <c r="E3863">
        <v>0</v>
      </c>
      <c r="F3863" t="s">
        <v>121</v>
      </c>
      <c r="G3863" t="s">
        <v>3396</v>
      </c>
    </row>
    <row r="3864" spans="1:7" x14ac:dyDescent="0.25">
      <c r="A3864" t="s">
        <v>70</v>
      </c>
      <c r="B3864">
        <v>-0.23199164810863401</v>
      </c>
      <c r="C3864">
        <v>1.3549728275049499E-2</v>
      </c>
      <c r="D3864">
        <v>-17.121498187961802</v>
      </c>
      <c r="E3864">
        <v>0</v>
      </c>
      <c r="F3864" t="s">
        <v>121</v>
      </c>
      <c r="G3864" t="s">
        <v>3397</v>
      </c>
    </row>
    <row r="3865" spans="1:7" x14ac:dyDescent="0.25">
      <c r="A3865" t="s">
        <v>71</v>
      </c>
      <c r="B3865">
        <v>-0.24153068304316599</v>
      </c>
      <c r="C3865">
        <v>1.38002127074491E-2</v>
      </c>
      <c r="D3865">
        <v>-17.501953641105299</v>
      </c>
      <c r="E3865">
        <v>0</v>
      </c>
      <c r="F3865" t="s">
        <v>121</v>
      </c>
      <c r="G3865" t="s">
        <v>3398</v>
      </c>
    </row>
    <row r="3866" spans="1:7" x14ac:dyDescent="0.25">
      <c r="A3866" t="s">
        <v>72</v>
      </c>
      <c r="B3866">
        <v>2.2783679810620201E-2</v>
      </c>
      <c r="C3866">
        <v>1.1796452583085299E-2</v>
      </c>
      <c r="D3866">
        <v>1.93140095720719</v>
      </c>
      <c r="E3866">
        <v>5.34352695E-2</v>
      </c>
      <c r="F3866" t="s">
        <v>128</v>
      </c>
      <c r="G3866" t="s">
        <v>7688</v>
      </c>
    </row>
    <row r="3867" spans="1:7" x14ac:dyDescent="0.25">
      <c r="A3867" t="s">
        <v>73</v>
      </c>
      <c r="B3867">
        <v>-9.28427023744305E-2</v>
      </c>
      <c r="C3867">
        <v>1.26857793974682E-2</v>
      </c>
      <c r="D3867">
        <v>-7.31864392919839</v>
      </c>
      <c r="E3867">
        <v>0</v>
      </c>
      <c r="F3867" t="s">
        <v>121</v>
      </c>
      <c r="G3867" t="s">
        <v>7689</v>
      </c>
    </row>
    <row r="3868" spans="1:7" x14ac:dyDescent="0.25">
      <c r="A3868" t="s">
        <v>74</v>
      </c>
      <c r="B3868">
        <v>-9.1898567252826996E-2</v>
      </c>
      <c r="C3868">
        <v>1.2198119631966001E-2</v>
      </c>
      <c r="D3868">
        <v>-7.5338306251728104</v>
      </c>
      <c r="E3868">
        <v>0</v>
      </c>
      <c r="F3868" t="s">
        <v>121</v>
      </c>
      <c r="G3868" t="s">
        <v>7690</v>
      </c>
    </row>
    <row r="3869" spans="1:7" x14ac:dyDescent="0.25">
      <c r="A3869" t="s">
        <v>75</v>
      </c>
      <c r="B3869">
        <v>2.4805427803356001E-2</v>
      </c>
      <c r="C3869">
        <v>1.2759234219564699E-2</v>
      </c>
      <c r="D3869">
        <v>1.94411571858442</v>
      </c>
      <c r="E3869">
        <v>5.1883267099999998E-2</v>
      </c>
      <c r="F3869" t="s">
        <v>128</v>
      </c>
      <c r="G3869" t="s">
        <v>3399</v>
      </c>
    </row>
    <row r="3870" spans="1:7" x14ac:dyDescent="0.25">
      <c r="A3870" t="s">
        <v>76</v>
      </c>
      <c r="B3870">
        <v>5.2398411227488298E-2</v>
      </c>
      <c r="C3870">
        <v>1.30767827046124E-2</v>
      </c>
      <c r="D3870">
        <v>4.0069803415029899</v>
      </c>
      <c r="E3870">
        <v>6.1528100000000005E-5</v>
      </c>
      <c r="F3870" t="s">
        <v>121</v>
      </c>
      <c r="G3870" t="s">
        <v>3400</v>
      </c>
    </row>
    <row r="3871" spans="1:7" x14ac:dyDescent="0.25">
      <c r="A3871" t="s">
        <v>77</v>
      </c>
      <c r="B3871">
        <v>2.26323250404563E-2</v>
      </c>
      <c r="C3871">
        <v>1.3067525582451899E-2</v>
      </c>
      <c r="D3871">
        <v>1.73195184487327</v>
      </c>
      <c r="E3871">
        <v>8.32840844E-2</v>
      </c>
      <c r="F3871" t="s">
        <v>128</v>
      </c>
      <c r="G3871" t="s">
        <v>3401</v>
      </c>
    </row>
    <row r="3872" spans="1:7" x14ac:dyDescent="0.25">
      <c r="A3872" t="s">
        <v>78</v>
      </c>
      <c r="B3872">
        <v>2.7265948898465901E-2</v>
      </c>
      <c r="C3872">
        <v>1.2898114158215899E-2</v>
      </c>
      <c r="D3872">
        <v>2.1139484861124398</v>
      </c>
      <c r="E3872">
        <v>3.4521226699999998E-2</v>
      </c>
      <c r="F3872" t="s">
        <v>137</v>
      </c>
      <c r="G3872" t="s">
        <v>3402</v>
      </c>
    </row>
    <row r="3873" spans="1:7" x14ac:dyDescent="0.25">
      <c r="A3873" t="s">
        <v>79</v>
      </c>
      <c r="B3873">
        <v>-1.4831887484669499E-2</v>
      </c>
      <c r="C3873">
        <v>1.37451241503183E-2</v>
      </c>
      <c r="D3873">
        <v>-1.0790653705609501</v>
      </c>
      <c r="E3873">
        <v>0.2805602311</v>
      </c>
      <c r="F3873" t="s">
        <v>7184</v>
      </c>
      <c r="G3873" t="s">
        <v>3403</v>
      </c>
    </row>
    <row r="3874" spans="1:7" x14ac:dyDescent="0.25">
      <c r="A3874" t="s">
        <v>80</v>
      </c>
      <c r="B3874">
        <v>-4.60989042980261E-2</v>
      </c>
      <c r="C3874">
        <v>1.33503215641379E-2</v>
      </c>
      <c r="D3874">
        <v>-3.45301827199867</v>
      </c>
      <c r="E3874">
        <v>5.5449630000000002E-4</v>
      </c>
      <c r="F3874" t="s">
        <v>121</v>
      </c>
      <c r="G3874" t="s">
        <v>3404</v>
      </c>
    </row>
    <row r="3875" spans="1:7" x14ac:dyDescent="0.25">
      <c r="A3875" t="s">
        <v>81</v>
      </c>
      <c r="B3875">
        <v>1.9082049593305801E-2</v>
      </c>
      <c r="C3875">
        <v>8.5980148847045607E-3</v>
      </c>
      <c r="D3875">
        <v>2.2193552638821101</v>
      </c>
      <c r="E3875">
        <v>2.6463976199999999E-2</v>
      </c>
      <c r="F3875" t="s">
        <v>137</v>
      </c>
      <c r="G3875" t="s">
        <v>3405</v>
      </c>
    </row>
    <row r="3876" spans="1:7" x14ac:dyDescent="0.25">
      <c r="A3876" t="s">
        <v>82</v>
      </c>
      <c r="B3876">
        <v>4.4772267147138299E-2</v>
      </c>
      <c r="C3876">
        <v>8.88495571666356E-3</v>
      </c>
      <c r="D3876">
        <v>5.0391097687936499</v>
      </c>
      <c r="E3876">
        <v>4.6820000000000002E-7</v>
      </c>
      <c r="F3876" t="s">
        <v>121</v>
      </c>
      <c r="G3876" t="s">
        <v>3406</v>
      </c>
    </row>
    <row r="3877" spans="1:7" x14ac:dyDescent="0.25">
      <c r="A3877" t="s">
        <v>83</v>
      </c>
      <c r="B3877">
        <v>-2.6527589734285401E-2</v>
      </c>
      <c r="C3877">
        <v>8.9776075797209191E-3</v>
      </c>
      <c r="D3877">
        <v>-2.9548618046312498</v>
      </c>
      <c r="E3877">
        <v>3.1285517000000001E-3</v>
      </c>
      <c r="F3877" t="s">
        <v>134</v>
      </c>
      <c r="G3877" t="s">
        <v>3407</v>
      </c>
    </row>
    <row r="3878" spans="1:7" x14ac:dyDescent="0.25">
      <c r="A3878" t="s">
        <v>84</v>
      </c>
      <c r="B3878">
        <v>7.5642964335781802E-3</v>
      </c>
      <c r="C3878">
        <v>1.13045910129713E-2</v>
      </c>
      <c r="D3878">
        <v>0.66913490500440298</v>
      </c>
      <c r="E3878">
        <v>0.50341040140000004</v>
      </c>
      <c r="F3878" t="s">
        <v>7184</v>
      </c>
      <c r="G3878" t="s">
        <v>3408</v>
      </c>
    </row>
    <row r="3879" spans="1:7" x14ac:dyDescent="0.25">
      <c r="A3879" t="s">
        <v>85</v>
      </c>
      <c r="B3879">
        <v>-0.27105094409241898</v>
      </c>
      <c r="C3879">
        <v>1.2179126790654299E-2</v>
      </c>
      <c r="D3879">
        <v>-22.255367626225102</v>
      </c>
      <c r="E3879">
        <v>0</v>
      </c>
      <c r="F3879" t="s">
        <v>121</v>
      </c>
      <c r="G3879" t="s">
        <v>3409</v>
      </c>
    </row>
    <row r="3880" spans="1:7" x14ac:dyDescent="0.25">
      <c r="A3880" t="s">
        <v>86</v>
      </c>
      <c r="B3880">
        <v>-0.16679810980323501</v>
      </c>
      <c r="C3880">
        <v>1.1866290174079501E-2</v>
      </c>
      <c r="D3880">
        <v>-14.0564664571903</v>
      </c>
      <c r="E3880">
        <v>0</v>
      </c>
      <c r="F3880" t="s">
        <v>121</v>
      </c>
      <c r="G3880" t="s">
        <v>3410</v>
      </c>
    </row>
    <row r="3881" spans="1:7" x14ac:dyDescent="0.25">
      <c r="A3881" t="s">
        <v>6</v>
      </c>
      <c r="B3881">
        <v>6.6221447047303998</v>
      </c>
      <c r="C3881">
        <v>4.3828538631450399E-2</v>
      </c>
      <c r="D3881">
        <v>151.092071775774</v>
      </c>
      <c r="E3881">
        <v>0</v>
      </c>
      <c r="F3881" t="s">
        <v>121</v>
      </c>
      <c r="G3881" t="s">
        <v>3649</v>
      </c>
    </row>
    <row r="3882" spans="1:7" x14ac:dyDescent="0.25">
      <c r="A3882" t="s">
        <v>18</v>
      </c>
      <c r="B3882">
        <v>6.2469221015614397E-2</v>
      </c>
      <c r="C3882">
        <v>2.7717125949003999E-2</v>
      </c>
      <c r="D3882">
        <v>2.25381308042363</v>
      </c>
      <c r="E3882">
        <v>2.4209291300000001E-2</v>
      </c>
      <c r="F3882" t="s">
        <v>137</v>
      </c>
      <c r="G3882" t="s">
        <v>3650</v>
      </c>
    </row>
    <row r="3883" spans="1:7" x14ac:dyDescent="0.25">
      <c r="A3883" t="s">
        <v>19</v>
      </c>
      <c r="B3883">
        <v>1.75882896621537E-2</v>
      </c>
      <c r="C3883">
        <v>3.4331706448157202E-2</v>
      </c>
      <c r="D3883">
        <v>0.51230455697601396</v>
      </c>
      <c r="E3883">
        <v>0.60843859109999998</v>
      </c>
      <c r="F3883" t="s">
        <v>7184</v>
      </c>
      <c r="G3883" t="s">
        <v>3651</v>
      </c>
    </row>
    <row r="3884" spans="1:7" x14ac:dyDescent="0.25">
      <c r="A3884" t="s">
        <v>20</v>
      </c>
      <c r="B3884">
        <v>2.4910631806774702E-2</v>
      </c>
      <c r="C3884">
        <v>3.2300819813795199E-2</v>
      </c>
      <c r="D3884">
        <v>0.771207416727416</v>
      </c>
      <c r="E3884">
        <v>0.44058514970000001</v>
      </c>
      <c r="F3884" t="s">
        <v>7184</v>
      </c>
      <c r="G3884" t="s">
        <v>3652</v>
      </c>
    </row>
    <row r="3885" spans="1:7" x14ac:dyDescent="0.25">
      <c r="A3885" t="s">
        <v>7</v>
      </c>
      <c r="B3885">
        <v>2.47724062502718E-2</v>
      </c>
      <c r="C3885">
        <v>1.2244069150068801E-3</v>
      </c>
      <c r="D3885">
        <v>20.2321678738091</v>
      </c>
      <c r="E3885">
        <v>0</v>
      </c>
      <c r="F3885" t="s">
        <v>121</v>
      </c>
      <c r="G3885" t="s">
        <v>3653</v>
      </c>
    </row>
    <row r="3886" spans="1:7" x14ac:dyDescent="0.25">
      <c r="A3886" t="s">
        <v>8</v>
      </c>
      <c r="B3886">
        <v>-2.8088708332793798E-4</v>
      </c>
      <c r="C3886">
        <v>1.57824996127122E-5</v>
      </c>
      <c r="D3886">
        <v>-17.797376221805401</v>
      </c>
      <c r="E3886">
        <v>0</v>
      </c>
      <c r="F3886" t="s">
        <v>121</v>
      </c>
      <c r="G3886" t="s">
        <v>3654</v>
      </c>
    </row>
    <row r="3887" spans="1:7" x14ac:dyDescent="0.25">
      <c r="A3887" t="s">
        <v>21</v>
      </c>
      <c r="B3887">
        <v>-5.7112774215883101E-2</v>
      </c>
      <c r="C3887">
        <v>1.14119468928602E-2</v>
      </c>
      <c r="D3887">
        <v>-5.0046477390825599</v>
      </c>
      <c r="E3887">
        <v>5.6019999999999995E-7</v>
      </c>
      <c r="F3887" t="s">
        <v>121</v>
      </c>
      <c r="G3887" t="s">
        <v>7728</v>
      </c>
    </row>
    <row r="3888" spans="1:7" x14ac:dyDescent="0.25">
      <c r="A3888" t="s">
        <v>22</v>
      </c>
      <c r="B3888">
        <v>-3.7630658075491902E-2</v>
      </c>
      <c r="C3888">
        <v>1.11172558582367E-2</v>
      </c>
      <c r="D3888">
        <v>-3.3848872919130901</v>
      </c>
      <c r="E3888">
        <v>7.1224760000000004E-4</v>
      </c>
      <c r="F3888" t="s">
        <v>121</v>
      </c>
      <c r="G3888" t="s">
        <v>3655</v>
      </c>
    </row>
    <row r="3889" spans="1:7" x14ac:dyDescent="0.25">
      <c r="A3889" t="s">
        <v>23</v>
      </c>
      <c r="B3889">
        <v>-6.4893171348294795E-2</v>
      </c>
      <c r="C3889">
        <v>1.4970373351224401E-2</v>
      </c>
      <c r="D3889">
        <v>-4.3347730765169903</v>
      </c>
      <c r="E3889">
        <v>1.4600000000000001E-5</v>
      </c>
      <c r="F3889" t="s">
        <v>121</v>
      </c>
      <c r="G3889" t="s">
        <v>3656</v>
      </c>
    </row>
    <row r="3890" spans="1:7" x14ac:dyDescent="0.25">
      <c r="A3890" t="s">
        <v>24</v>
      </c>
      <c r="B3890">
        <v>-6.9327892801516605E-2</v>
      </c>
      <c r="C3890">
        <v>1.0731013449763601E-2</v>
      </c>
      <c r="D3890">
        <v>-6.46051681195536</v>
      </c>
      <c r="E3890">
        <v>1E-10</v>
      </c>
      <c r="F3890" t="s">
        <v>121</v>
      </c>
      <c r="G3890" t="s">
        <v>3657</v>
      </c>
    </row>
    <row r="3891" spans="1:7" x14ac:dyDescent="0.25">
      <c r="A3891" t="s">
        <v>25</v>
      </c>
      <c r="B3891">
        <v>-9.59223133352132E-2</v>
      </c>
      <c r="C3891">
        <v>1.6856763332030601E-2</v>
      </c>
      <c r="D3891">
        <v>-5.6904348388723802</v>
      </c>
      <c r="E3891">
        <v>1.27E-8</v>
      </c>
      <c r="F3891" t="s">
        <v>121</v>
      </c>
      <c r="G3891" t="s">
        <v>3658</v>
      </c>
    </row>
    <row r="3892" spans="1:7" x14ac:dyDescent="0.25">
      <c r="A3892" t="s">
        <v>26</v>
      </c>
      <c r="B3892">
        <v>-3.5757159249591199E-2</v>
      </c>
      <c r="C3892">
        <v>1.1739486663997401E-2</v>
      </c>
      <c r="D3892">
        <v>-3.04588780353158</v>
      </c>
      <c r="E3892">
        <v>2.3203252999999999E-3</v>
      </c>
      <c r="F3892" t="s">
        <v>134</v>
      </c>
      <c r="G3892" t="s">
        <v>3659</v>
      </c>
    </row>
    <row r="3893" spans="1:7" x14ac:dyDescent="0.25">
      <c r="A3893" t="s">
        <v>27</v>
      </c>
      <c r="B3893">
        <v>-2.0135641528705402E-2</v>
      </c>
      <c r="C3893">
        <v>1.0498890862157301E-2</v>
      </c>
      <c r="D3893">
        <v>-1.9178827357167201</v>
      </c>
      <c r="E3893">
        <v>5.51276786E-2</v>
      </c>
      <c r="F3893" t="s">
        <v>128</v>
      </c>
      <c r="G3893" t="s">
        <v>3660</v>
      </c>
    </row>
    <row r="3894" spans="1:7" x14ac:dyDescent="0.25">
      <c r="A3894" t="s">
        <v>28</v>
      </c>
      <c r="B3894">
        <v>-4.4084195398802303E-2</v>
      </c>
      <c r="C3894">
        <v>1.14011103232149E-2</v>
      </c>
      <c r="D3894">
        <v>-3.8666580840848601</v>
      </c>
      <c r="E3894">
        <v>1.10381E-4</v>
      </c>
      <c r="F3894" t="s">
        <v>121</v>
      </c>
      <c r="G3894" t="s">
        <v>3661</v>
      </c>
    </row>
    <row r="3895" spans="1:7" x14ac:dyDescent="0.25">
      <c r="A3895" t="s">
        <v>29</v>
      </c>
      <c r="B3895">
        <v>-6.9699168753200896E-2</v>
      </c>
      <c r="C3895">
        <v>1.3936442979348301E-2</v>
      </c>
      <c r="D3895">
        <v>-5.0012165124547598</v>
      </c>
      <c r="E3895">
        <v>5.7029999999999996E-7</v>
      </c>
      <c r="F3895" t="s">
        <v>121</v>
      </c>
      <c r="G3895" t="s">
        <v>3662</v>
      </c>
    </row>
    <row r="3896" spans="1:7" x14ac:dyDescent="0.25">
      <c r="A3896" t="s">
        <v>30</v>
      </c>
      <c r="B3896">
        <v>-5.8063041885192797E-2</v>
      </c>
      <c r="C3896">
        <v>1.08547597989773E-2</v>
      </c>
      <c r="D3896">
        <v>-5.3490858351986299</v>
      </c>
      <c r="E3896">
        <v>8.8500000000000005E-8</v>
      </c>
      <c r="F3896" t="s">
        <v>121</v>
      </c>
      <c r="G3896" t="s">
        <v>3663</v>
      </c>
    </row>
    <row r="3897" spans="1:7" x14ac:dyDescent="0.25">
      <c r="A3897" t="s">
        <v>31</v>
      </c>
      <c r="B3897">
        <v>-6.6298691847877497E-2</v>
      </c>
      <c r="C3897">
        <v>1.14765928416041E-2</v>
      </c>
      <c r="D3897">
        <v>-5.7768618929771902</v>
      </c>
      <c r="E3897">
        <v>7.6000000000000002E-9</v>
      </c>
      <c r="F3897" t="s">
        <v>121</v>
      </c>
      <c r="G3897" t="s">
        <v>3664</v>
      </c>
    </row>
    <row r="3898" spans="1:7" x14ac:dyDescent="0.25">
      <c r="A3898" t="s">
        <v>32</v>
      </c>
      <c r="B3898">
        <v>-7.3391591740458895E-2</v>
      </c>
      <c r="C3898">
        <v>1.03010515069523E-2</v>
      </c>
      <c r="D3898">
        <v>-7.1246699126711803</v>
      </c>
      <c r="E3898">
        <v>0</v>
      </c>
      <c r="F3898" t="s">
        <v>121</v>
      </c>
      <c r="G3898" t="s">
        <v>7729</v>
      </c>
    </row>
    <row r="3899" spans="1:7" x14ac:dyDescent="0.25">
      <c r="A3899" t="s">
        <v>33</v>
      </c>
      <c r="B3899">
        <v>-5.1202131126316802E-2</v>
      </c>
      <c r="C3899">
        <v>1.0777578520483E-2</v>
      </c>
      <c r="D3899">
        <v>-4.7508010290999998</v>
      </c>
      <c r="E3899">
        <v>2.0279000000000001E-6</v>
      </c>
      <c r="F3899" t="s">
        <v>121</v>
      </c>
      <c r="G3899" t="s">
        <v>3665</v>
      </c>
    </row>
    <row r="3900" spans="1:7" x14ac:dyDescent="0.25">
      <c r="A3900" t="s">
        <v>34</v>
      </c>
      <c r="B3900">
        <v>-7.76975912887269E-2</v>
      </c>
      <c r="C3900">
        <v>1.1183767684755101E-2</v>
      </c>
      <c r="D3900">
        <v>-6.9473538327015198</v>
      </c>
      <c r="E3900">
        <v>0</v>
      </c>
      <c r="F3900" t="s">
        <v>121</v>
      </c>
      <c r="G3900" t="s">
        <v>3666</v>
      </c>
    </row>
    <row r="3901" spans="1:7" x14ac:dyDescent="0.25">
      <c r="A3901" t="s">
        <v>35</v>
      </c>
      <c r="B3901">
        <v>-6.1907914029042797E-2</v>
      </c>
      <c r="C3901">
        <v>7.3677993918014502E-3</v>
      </c>
      <c r="D3901">
        <v>-8.4024972365467896</v>
      </c>
      <c r="E3901">
        <v>0</v>
      </c>
      <c r="F3901" t="s">
        <v>121</v>
      </c>
      <c r="G3901" t="s">
        <v>3667</v>
      </c>
    </row>
    <row r="3902" spans="1:7" x14ac:dyDescent="0.25">
      <c r="A3902" t="s">
        <v>36</v>
      </c>
      <c r="B3902">
        <v>-6.16864674816913E-2</v>
      </c>
      <c r="C3902">
        <v>9.9903042437977096E-3</v>
      </c>
      <c r="D3902">
        <v>-6.1746335222962001</v>
      </c>
      <c r="E3902">
        <v>6.9999999999999996E-10</v>
      </c>
      <c r="F3902" t="s">
        <v>121</v>
      </c>
      <c r="G3902" t="s">
        <v>3668</v>
      </c>
    </row>
    <row r="3903" spans="1:7" x14ac:dyDescent="0.25">
      <c r="A3903" t="s">
        <v>37</v>
      </c>
      <c r="B3903">
        <v>-0.27615614253854398</v>
      </c>
      <c r="C3903">
        <v>3.2530919499798899E-3</v>
      </c>
      <c r="D3903">
        <v>-84.890358706353695</v>
      </c>
      <c r="E3903">
        <v>0</v>
      </c>
      <c r="F3903" t="s">
        <v>121</v>
      </c>
      <c r="G3903" t="s">
        <v>7730</v>
      </c>
    </row>
    <row r="3904" spans="1:7" x14ac:dyDescent="0.25">
      <c r="A3904" t="s">
        <v>38</v>
      </c>
      <c r="B3904">
        <v>-0.21233056820108601</v>
      </c>
      <c r="C3904">
        <v>5.90143289395251E-3</v>
      </c>
      <c r="D3904">
        <v>-35.979493796950798</v>
      </c>
      <c r="E3904">
        <v>0</v>
      </c>
      <c r="F3904" t="s">
        <v>121</v>
      </c>
      <c r="G3904" t="s">
        <v>3669</v>
      </c>
    </row>
    <row r="3905" spans="1:7" x14ac:dyDescent="0.25">
      <c r="A3905" t="s">
        <v>9</v>
      </c>
      <c r="B3905">
        <v>-0.103643480205521</v>
      </c>
      <c r="C3905">
        <v>2.28029173275457E-3</v>
      </c>
      <c r="D3905">
        <v>-45.451851057812</v>
      </c>
      <c r="E3905">
        <v>0</v>
      </c>
      <c r="F3905" t="s">
        <v>121</v>
      </c>
      <c r="G3905" t="s">
        <v>3670</v>
      </c>
    </row>
    <row r="3906" spans="1:7" x14ac:dyDescent="0.25">
      <c r="A3906" t="s">
        <v>10</v>
      </c>
      <c r="B3906">
        <v>7.5375453077182301E-4</v>
      </c>
      <c r="C3906">
        <v>3.6320470135571799E-3</v>
      </c>
      <c r="D3906">
        <v>0.207528847495177</v>
      </c>
      <c r="E3906">
        <v>0.83559713290000004</v>
      </c>
      <c r="F3906" t="s">
        <v>7184</v>
      </c>
      <c r="G3906" t="s">
        <v>3671</v>
      </c>
    </row>
    <row r="3907" spans="1:7" x14ac:dyDescent="0.25">
      <c r="A3907" t="s">
        <v>11</v>
      </c>
      <c r="B3907">
        <v>3.4967280193120599E-3</v>
      </c>
      <c r="C3907">
        <v>9.8968218264346899E-3</v>
      </c>
      <c r="D3907">
        <v>0.35331827536514798</v>
      </c>
      <c r="E3907">
        <v>0.72385031659999999</v>
      </c>
      <c r="F3907" t="s">
        <v>7184</v>
      </c>
      <c r="G3907" t="s">
        <v>3672</v>
      </c>
    </row>
    <row r="3908" spans="1:7" x14ac:dyDescent="0.25">
      <c r="A3908" t="s">
        <v>7133</v>
      </c>
      <c r="B3908">
        <v>7.7707149075401702E-2</v>
      </c>
      <c r="C3908">
        <v>2.40419038380159E-3</v>
      </c>
      <c r="D3908">
        <v>32.321545580981898</v>
      </c>
      <c r="E3908">
        <v>0</v>
      </c>
      <c r="F3908" t="s">
        <v>121</v>
      </c>
      <c r="G3908" t="s">
        <v>7731</v>
      </c>
    </row>
    <row r="3909" spans="1:7" x14ac:dyDescent="0.25">
      <c r="A3909" t="s">
        <v>7132</v>
      </c>
      <c r="B3909">
        <v>-8.62526426839548E-2</v>
      </c>
      <c r="C3909">
        <v>1.9828248917636701E-3</v>
      </c>
      <c r="D3909">
        <v>-43.4998789062182</v>
      </c>
      <c r="E3909">
        <v>0</v>
      </c>
      <c r="F3909" t="s">
        <v>121</v>
      </c>
      <c r="G3909" t="s">
        <v>7732</v>
      </c>
    </row>
    <row r="3910" spans="1:7" x14ac:dyDescent="0.25">
      <c r="A3910" t="s">
        <v>12</v>
      </c>
      <c r="B3910">
        <v>-7.1389982988875098E-2</v>
      </c>
      <c r="C3910">
        <v>3.7128518072340501E-2</v>
      </c>
      <c r="D3910">
        <v>-1.92278029653056</v>
      </c>
      <c r="E3910">
        <v>5.4509439299999997E-2</v>
      </c>
      <c r="F3910" t="s">
        <v>128</v>
      </c>
      <c r="G3910" t="s">
        <v>3673</v>
      </c>
    </row>
    <row r="3911" spans="1:7" x14ac:dyDescent="0.25">
      <c r="A3911" t="s">
        <v>13</v>
      </c>
      <c r="B3911">
        <v>5.7075006791746499E-2</v>
      </c>
      <c r="C3911">
        <v>3.7144719229941003E-2</v>
      </c>
      <c r="D3911">
        <v>1.5365577658139999</v>
      </c>
      <c r="E3911">
        <v>0.12440364</v>
      </c>
      <c r="F3911" t="s">
        <v>7184</v>
      </c>
      <c r="G3911" t="s">
        <v>3674</v>
      </c>
    </row>
    <row r="3912" spans="1:7" x14ac:dyDescent="0.25">
      <c r="A3912" t="s">
        <v>14</v>
      </c>
      <c r="B3912">
        <v>-3.2272997452831097E-2</v>
      </c>
      <c r="C3912">
        <v>3.7114785758015099E-2</v>
      </c>
      <c r="D3912">
        <v>-0.86954556772193303</v>
      </c>
      <c r="E3912">
        <v>0.38455011369999997</v>
      </c>
      <c r="F3912" t="s">
        <v>7184</v>
      </c>
      <c r="G3912" t="s">
        <v>3675</v>
      </c>
    </row>
    <row r="3913" spans="1:7" x14ac:dyDescent="0.25">
      <c r="A3913" t="s">
        <v>15</v>
      </c>
      <c r="B3913">
        <v>1.3080396591191701E-2</v>
      </c>
      <c r="C3913">
        <v>3.7129154073901598E-2</v>
      </c>
      <c r="D3913">
        <v>0.35229449518716799</v>
      </c>
      <c r="E3913">
        <v>0.72461788500000002</v>
      </c>
      <c r="F3913" t="s">
        <v>7184</v>
      </c>
      <c r="G3913" t="s">
        <v>3676</v>
      </c>
    </row>
    <row r="3914" spans="1:7" x14ac:dyDescent="0.25">
      <c r="A3914" t="s">
        <v>16</v>
      </c>
      <c r="B3914">
        <v>-0.10176045622228901</v>
      </c>
      <c r="C3914">
        <v>3.7294579994647199E-2</v>
      </c>
      <c r="D3914">
        <v>-2.7285588478780101</v>
      </c>
      <c r="E3914">
        <v>6.3618757000000001E-3</v>
      </c>
      <c r="F3914" t="s">
        <v>134</v>
      </c>
      <c r="G3914" t="s">
        <v>3677</v>
      </c>
    </row>
    <row r="3915" spans="1:7" x14ac:dyDescent="0.25">
      <c r="A3915" t="s">
        <v>17</v>
      </c>
      <c r="B3915">
        <v>0.122732916680607</v>
      </c>
      <c r="C3915">
        <v>3.7219047919126599E-2</v>
      </c>
      <c r="D3915">
        <v>3.2975834563875401</v>
      </c>
      <c r="E3915">
        <v>9.7542159999999996E-4</v>
      </c>
      <c r="F3915" t="s">
        <v>121</v>
      </c>
      <c r="G3915" t="s">
        <v>3678</v>
      </c>
    </row>
    <row r="3916" spans="1:7" x14ac:dyDescent="0.25">
      <c r="A3916" t="s">
        <v>155</v>
      </c>
      <c r="B3916">
        <v>9.5964495459381592E-3</v>
      </c>
      <c r="C3916">
        <v>1.4522055706756101E-3</v>
      </c>
      <c r="D3916">
        <v>6.6081894600319</v>
      </c>
      <c r="E3916">
        <v>0</v>
      </c>
      <c r="F3916" t="s">
        <v>121</v>
      </c>
      <c r="G3916" t="s">
        <v>3679</v>
      </c>
    </row>
    <row r="3917" spans="1:7" x14ac:dyDescent="0.25">
      <c r="A3917" t="s">
        <v>157</v>
      </c>
      <c r="B3917">
        <v>4.2412849333159898E-2</v>
      </c>
      <c r="C3917">
        <v>1.73612491415641E-3</v>
      </c>
      <c r="D3917">
        <v>24.429606986988301</v>
      </c>
      <c r="E3917">
        <v>0</v>
      </c>
      <c r="F3917" t="s">
        <v>121</v>
      </c>
      <c r="G3917" t="s">
        <v>3680</v>
      </c>
    </row>
    <row r="3918" spans="1:7" x14ac:dyDescent="0.25">
      <c r="A3918" t="s">
        <v>159</v>
      </c>
      <c r="B3918">
        <v>2.98669536731778E-2</v>
      </c>
      <c r="C3918">
        <v>1.66541719100048E-3</v>
      </c>
      <c r="D3918">
        <v>17.933616774566602</v>
      </c>
      <c r="E3918">
        <v>0</v>
      </c>
      <c r="F3918" t="s">
        <v>121</v>
      </c>
      <c r="G3918" t="s">
        <v>3681</v>
      </c>
    </row>
    <row r="3919" spans="1:7" x14ac:dyDescent="0.25">
      <c r="A3919" t="s">
        <v>161</v>
      </c>
      <c r="B3919">
        <v>-9.9316315434376504E-5</v>
      </c>
      <c r="C3919">
        <v>1.8563564009823601E-5</v>
      </c>
      <c r="D3919">
        <v>-5.3500672274903396</v>
      </c>
      <c r="E3919">
        <v>8.7999999999999994E-8</v>
      </c>
      <c r="F3919" t="s">
        <v>121</v>
      </c>
      <c r="G3919" t="s">
        <v>3682</v>
      </c>
    </row>
    <row r="3920" spans="1:7" x14ac:dyDescent="0.25">
      <c r="A3920" t="s">
        <v>163</v>
      </c>
      <c r="B3920">
        <v>-4.20809513261775E-4</v>
      </c>
      <c r="C3920">
        <v>2.1463720331988801E-5</v>
      </c>
      <c r="D3920">
        <v>-19.605618539234101</v>
      </c>
      <c r="E3920">
        <v>0</v>
      </c>
      <c r="F3920" t="s">
        <v>121</v>
      </c>
      <c r="G3920" t="s">
        <v>3683</v>
      </c>
    </row>
    <row r="3921" spans="1:7" x14ac:dyDescent="0.25">
      <c r="A3921" t="s">
        <v>165</v>
      </c>
      <c r="B3921">
        <v>-3.20408914427642E-4</v>
      </c>
      <c r="C3921">
        <v>2.09464904189185E-5</v>
      </c>
      <c r="D3921">
        <v>-15.296544099734</v>
      </c>
      <c r="E3921">
        <v>0</v>
      </c>
      <c r="F3921" t="s">
        <v>121</v>
      </c>
      <c r="G3921" t="s">
        <v>3684</v>
      </c>
    </row>
    <row r="3922" spans="1:7" x14ac:dyDescent="0.25">
      <c r="A3922" t="s">
        <v>39</v>
      </c>
      <c r="B3922">
        <v>-0.146960592902421</v>
      </c>
      <c r="C3922">
        <v>1.34103185714311E-2</v>
      </c>
      <c r="D3922">
        <v>-10.9587697055535</v>
      </c>
      <c r="E3922">
        <v>0</v>
      </c>
      <c r="F3922" t="s">
        <v>121</v>
      </c>
      <c r="G3922" t="s">
        <v>7733</v>
      </c>
    </row>
    <row r="3923" spans="1:7" x14ac:dyDescent="0.25">
      <c r="A3923" t="s">
        <v>40</v>
      </c>
      <c r="B3923">
        <v>-0.25491028785588099</v>
      </c>
      <c r="C3923">
        <v>1.3872318097078401E-2</v>
      </c>
      <c r="D3923">
        <v>-18.3754644373074</v>
      </c>
      <c r="E3923">
        <v>0</v>
      </c>
      <c r="F3923" t="s">
        <v>121</v>
      </c>
      <c r="G3923" t="s">
        <v>7734</v>
      </c>
    </row>
    <row r="3924" spans="1:7" x14ac:dyDescent="0.25">
      <c r="A3924" t="s">
        <v>41</v>
      </c>
      <c r="B3924">
        <v>-0.241735615118744</v>
      </c>
      <c r="C3924">
        <v>1.41195065800983E-2</v>
      </c>
      <c r="D3924">
        <v>-17.1206843346406</v>
      </c>
      <c r="E3924">
        <v>0</v>
      </c>
      <c r="F3924" t="s">
        <v>121</v>
      </c>
      <c r="G3924" t="s">
        <v>7735</v>
      </c>
    </row>
    <row r="3925" spans="1:7" x14ac:dyDescent="0.25">
      <c r="A3925" t="s">
        <v>42</v>
      </c>
      <c r="B3925">
        <v>-0.13662012580166499</v>
      </c>
      <c r="C3925">
        <v>1.28694820329256E-2</v>
      </c>
      <c r="D3925">
        <v>-10.615821635411001</v>
      </c>
      <c r="E3925">
        <v>0</v>
      </c>
      <c r="F3925" t="s">
        <v>121</v>
      </c>
      <c r="G3925" t="s">
        <v>3685</v>
      </c>
    </row>
    <row r="3926" spans="1:7" x14ac:dyDescent="0.25">
      <c r="A3926" t="s">
        <v>43</v>
      </c>
      <c r="B3926">
        <v>-0.22483587057509599</v>
      </c>
      <c r="C3926">
        <v>1.30618544652521E-2</v>
      </c>
      <c r="D3926">
        <v>-17.213166106942701</v>
      </c>
      <c r="E3926">
        <v>0</v>
      </c>
      <c r="F3926" t="s">
        <v>121</v>
      </c>
      <c r="G3926" t="s">
        <v>3686</v>
      </c>
    </row>
    <row r="3927" spans="1:7" x14ac:dyDescent="0.25">
      <c r="A3927" t="s">
        <v>44</v>
      </c>
      <c r="B3927">
        <v>-0.21286677688673999</v>
      </c>
      <c r="C3927">
        <v>1.3435765412562301E-2</v>
      </c>
      <c r="D3927">
        <v>-15.8432936532006</v>
      </c>
      <c r="E3927">
        <v>0</v>
      </c>
      <c r="F3927" t="s">
        <v>121</v>
      </c>
      <c r="G3927" t="s">
        <v>3687</v>
      </c>
    </row>
    <row r="3928" spans="1:7" x14ac:dyDescent="0.25">
      <c r="A3928" t="s">
        <v>45</v>
      </c>
      <c r="B3928">
        <v>-0.15051197923753501</v>
      </c>
      <c r="C3928">
        <v>1.7130868029462901E-2</v>
      </c>
      <c r="D3928">
        <v>-8.7860100830077101</v>
      </c>
      <c r="E3928">
        <v>0</v>
      </c>
      <c r="F3928" t="s">
        <v>121</v>
      </c>
      <c r="G3928" t="s">
        <v>3688</v>
      </c>
    </row>
    <row r="3929" spans="1:7" x14ac:dyDescent="0.25">
      <c r="A3929" t="s">
        <v>46</v>
      </c>
      <c r="B3929">
        <v>-0.232377521499505</v>
      </c>
      <c r="C3929">
        <v>1.7909042161737099E-2</v>
      </c>
      <c r="D3929">
        <v>-12.9754299197521</v>
      </c>
      <c r="E3929">
        <v>0</v>
      </c>
      <c r="F3929" t="s">
        <v>121</v>
      </c>
      <c r="G3929" t="s">
        <v>3689</v>
      </c>
    </row>
    <row r="3930" spans="1:7" x14ac:dyDescent="0.25">
      <c r="A3930" t="s">
        <v>47</v>
      </c>
      <c r="B3930">
        <v>-0.25450744914970203</v>
      </c>
      <c r="C3930">
        <v>1.8243764703235799E-2</v>
      </c>
      <c r="D3930">
        <v>-13.950379940197401</v>
      </c>
      <c r="E3930">
        <v>0</v>
      </c>
      <c r="F3930" t="s">
        <v>121</v>
      </c>
      <c r="G3930" t="s">
        <v>3690</v>
      </c>
    </row>
    <row r="3931" spans="1:7" x14ac:dyDescent="0.25">
      <c r="A3931" t="s">
        <v>48</v>
      </c>
      <c r="B3931">
        <v>-0.131478774296757</v>
      </c>
      <c r="C3931">
        <v>1.237128573876E-2</v>
      </c>
      <c r="D3931">
        <v>-10.6277372516606</v>
      </c>
      <c r="E3931">
        <v>0</v>
      </c>
      <c r="F3931" t="s">
        <v>121</v>
      </c>
      <c r="G3931" t="s">
        <v>3691</v>
      </c>
    </row>
    <row r="3932" spans="1:7" x14ac:dyDescent="0.25">
      <c r="A3932" t="s">
        <v>49</v>
      </c>
      <c r="B3932">
        <v>-0.21687149919314999</v>
      </c>
      <c r="C3932">
        <v>1.2555635565420499E-2</v>
      </c>
      <c r="D3932">
        <v>-17.272841192558602</v>
      </c>
      <c r="E3932">
        <v>0</v>
      </c>
      <c r="F3932" t="s">
        <v>121</v>
      </c>
      <c r="G3932" t="s">
        <v>3692</v>
      </c>
    </row>
    <row r="3933" spans="1:7" x14ac:dyDescent="0.25">
      <c r="A3933" t="s">
        <v>50</v>
      </c>
      <c r="B3933">
        <v>-0.22213833905810701</v>
      </c>
      <c r="C3933">
        <v>1.29740176386444E-2</v>
      </c>
      <c r="D3933">
        <v>-17.121784881534801</v>
      </c>
      <c r="E3933">
        <v>0</v>
      </c>
      <c r="F3933" t="s">
        <v>121</v>
      </c>
      <c r="G3933" t="s">
        <v>3693</v>
      </c>
    </row>
    <row r="3934" spans="1:7" x14ac:dyDescent="0.25">
      <c r="A3934" t="s">
        <v>51</v>
      </c>
      <c r="B3934">
        <v>-0.143315166370171</v>
      </c>
      <c r="C3934">
        <v>1.9172042294544299E-2</v>
      </c>
      <c r="D3934">
        <v>-7.4752164724231296</v>
      </c>
      <c r="E3934">
        <v>0</v>
      </c>
      <c r="F3934" t="s">
        <v>121</v>
      </c>
      <c r="G3934" t="s">
        <v>3694</v>
      </c>
    </row>
    <row r="3935" spans="1:7" x14ac:dyDescent="0.25">
      <c r="A3935" t="s">
        <v>52</v>
      </c>
      <c r="B3935">
        <v>-0.240074629836523</v>
      </c>
      <c r="C3935">
        <v>2.0125020452777601E-2</v>
      </c>
      <c r="D3935">
        <v>-11.9291620299143</v>
      </c>
      <c r="E3935">
        <v>0</v>
      </c>
      <c r="F3935" t="s">
        <v>121</v>
      </c>
      <c r="G3935" t="s">
        <v>3695</v>
      </c>
    </row>
    <row r="3936" spans="1:7" x14ac:dyDescent="0.25">
      <c r="A3936" t="s">
        <v>53</v>
      </c>
      <c r="B3936">
        <v>-0.28055977593258102</v>
      </c>
      <c r="C3936">
        <v>2.09007381002758E-2</v>
      </c>
      <c r="D3936">
        <v>-13.423438664535899</v>
      </c>
      <c r="E3936">
        <v>0</v>
      </c>
      <c r="F3936" t="s">
        <v>121</v>
      </c>
      <c r="G3936" t="s">
        <v>3696</v>
      </c>
    </row>
    <row r="3937" spans="1:7" x14ac:dyDescent="0.25">
      <c r="A3937" t="s">
        <v>54</v>
      </c>
      <c r="B3937">
        <v>-0.12668898183771299</v>
      </c>
      <c r="C3937">
        <v>1.3451404528668999E-2</v>
      </c>
      <c r="D3937">
        <v>-9.4182716435075804</v>
      </c>
      <c r="E3937">
        <v>0</v>
      </c>
      <c r="F3937" t="s">
        <v>121</v>
      </c>
      <c r="G3937" t="s">
        <v>3697</v>
      </c>
    </row>
    <row r="3938" spans="1:7" x14ac:dyDescent="0.25">
      <c r="A3938" t="s">
        <v>55</v>
      </c>
      <c r="B3938">
        <v>-0.26027930900006102</v>
      </c>
      <c r="C3938">
        <v>1.35566542576286E-2</v>
      </c>
      <c r="D3938">
        <v>-19.199376487277299</v>
      </c>
      <c r="E3938">
        <v>0</v>
      </c>
      <c r="F3938" t="s">
        <v>121</v>
      </c>
      <c r="G3938" t="s">
        <v>3698</v>
      </c>
    </row>
    <row r="3939" spans="1:7" x14ac:dyDescent="0.25">
      <c r="A3939" t="s">
        <v>56</v>
      </c>
      <c r="B3939">
        <v>-0.21502643544804001</v>
      </c>
      <c r="C3939">
        <v>1.39629779740341E-2</v>
      </c>
      <c r="D3939">
        <v>-15.399754683270899</v>
      </c>
      <c r="E3939">
        <v>0</v>
      </c>
      <c r="F3939" t="s">
        <v>121</v>
      </c>
      <c r="G3939" t="s">
        <v>3699</v>
      </c>
    </row>
    <row r="3940" spans="1:7" x14ac:dyDescent="0.25">
      <c r="A3940" t="s">
        <v>57</v>
      </c>
      <c r="B3940">
        <v>-0.126033145298099</v>
      </c>
      <c r="C3940">
        <v>1.2098904960597101E-2</v>
      </c>
      <c r="D3940">
        <v>-10.4169051421228</v>
      </c>
      <c r="E3940">
        <v>0</v>
      </c>
      <c r="F3940" t="s">
        <v>121</v>
      </c>
      <c r="G3940" t="s">
        <v>3700</v>
      </c>
    </row>
    <row r="3941" spans="1:7" x14ac:dyDescent="0.25">
      <c r="A3941" t="s">
        <v>58</v>
      </c>
      <c r="B3941">
        <v>-0.18297746787118499</v>
      </c>
      <c r="C3941">
        <v>1.2013399796637301E-2</v>
      </c>
      <c r="D3941">
        <v>-15.231114502857301</v>
      </c>
      <c r="E3941">
        <v>0</v>
      </c>
      <c r="F3941" t="s">
        <v>121</v>
      </c>
      <c r="G3941" t="s">
        <v>3701</v>
      </c>
    </row>
    <row r="3942" spans="1:7" x14ac:dyDescent="0.25">
      <c r="A3942" t="s">
        <v>59</v>
      </c>
      <c r="B3942">
        <v>-0.15186468953215801</v>
      </c>
      <c r="C3942">
        <v>1.24160023557176E-2</v>
      </c>
      <c r="D3942">
        <v>-12.231367648075899</v>
      </c>
      <c r="E3942">
        <v>0</v>
      </c>
      <c r="F3942" t="s">
        <v>121</v>
      </c>
      <c r="G3942" t="s">
        <v>3702</v>
      </c>
    </row>
    <row r="3943" spans="1:7" x14ac:dyDescent="0.25">
      <c r="A3943" t="s">
        <v>60</v>
      </c>
      <c r="B3943">
        <v>-0.14287903561690801</v>
      </c>
      <c r="C3943">
        <v>1.3224042926160201E-2</v>
      </c>
      <c r="D3943">
        <v>-10.804489702181799</v>
      </c>
      <c r="E3943">
        <v>0</v>
      </c>
      <c r="F3943" t="s">
        <v>121</v>
      </c>
      <c r="G3943" t="s">
        <v>3703</v>
      </c>
    </row>
    <row r="3944" spans="1:7" x14ac:dyDescent="0.25">
      <c r="A3944" t="s">
        <v>61</v>
      </c>
      <c r="B3944">
        <v>-0.24835046732816901</v>
      </c>
      <c r="C3944">
        <v>1.3408042942224E-2</v>
      </c>
      <c r="D3944">
        <v>-18.522499398184099</v>
      </c>
      <c r="E3944">
        <v>0</v>
      </c>
      <c r="F3944" t="s">
        <v>121</v>
      </c>
      <c r="G3944" t="s">
        <v>3704</v>
      </c>
    </row>
    <row r="3945" spans="1:7" x14ac:dyDescent="0.25">
      <c r="A3945" t="s">
        <v>62</v>
      </c>
      <c r="B3945">
        <v>-0.240288955772963</v>
      </c>
      <c r="C3945">
        <v>1.38047312995624E-2</v>
      </c>
      <c r="D3945">
        <v>-17.406275468801098</v>
      </c>
      <c r="E3945">
        <v>0</v>
      </c>
      <c r="F3945" t="s">
        <v>121</v>
      </c>
      <c r="G3945" t="s">
        <v>3705</v>
      </c>
    </row>
    <row r="3946" spans="1:7" x14ac:dyDescent="0.25">
      <c r="A3946" t="s">
        <v>63</v>
      </c>
      <c r="B3946">
        <v>-0.140556355197233</v>
      </c>
      <c r="C3946">
        <v>1.60167383929514E-2</v>
      </c>
      <c r="D3946">
        <v>-8.7755916185213199</v>
      </c>
      <c r="E3946">
        <v>0</v>
      </c>
      <c r="F3946" t="s">
        <v>121</v>
      </c>
      <c r="G3946" t="s">
        <v>3706</v>
      </c>
    </row>
    <row r="3947" spans="1:7" x14ac:dyDescent="0.25">
      <c r="A3947" t="s">
        <v>64</v>
      </c>
      <c r="B3947">
        <v>-0.26940982253455797</v>
      </c>
      <c r="C3947">
        <v>1.6683530245508098E-2</v>
      </c>
      <c r="D3947">
        <v>-16.148250314533701</v>
      </c>
      <c r="E3947">
        <v>0</v>
      </c>
      <c r="F3947" t="s">
        <v>121</v>
      </c>
      <c r="G3947" t="s">
        <v>3707</v>
      </c>
    </row>
    <row r="3948" spans="1:7" x14ac:dyDescent="0.25">
      <c r="A3948" t="s">
        <v>65</v>
      </c>
      <c r="B3948">
        <v>-0.25181961107442602</v>
      </c>
      <c r="C3948">
        <v>1.7118881728922401E-2</v>
      </c>
      <c r="D3948">
        <v>-14.7100502861105</v>
      </c>
      <c r="E3948">
        <v>0</v>
      </c>
      <c r="F3948" t="s">
        <v>121</v>
      </c>
      <c r="G3948" t="s">
        <v>3708</v>
      </c>
    </row>
    <row r="3949" spans="1:7" x14ac:dyDescent="0.25">
      <c r="A3949" t="s">
        <v>66</v>
      </c>
      <c r="B3949">
        <v>-0.14348236550093099</v>
      </c>
      <c r="C3949">
        <v>1.26705655712098E-2</v>
      </c>
      <c r="D3949">
        <v>-11.324069529062999</v>
      </c>
      <c r="E3949">
        <v>0</v>
      </c>
      <c r="F3949" t="s">
        <v>121</v>
      </c>
      <c r="G3949" t="s">
        <v>3709</v>
      </c>
    </row>
    <row r="3950" spans="1:7" x14ac:dyDescent="0.25">
      <c r="A3950" t="s">
        <v>67</v>
      </c>
      <c r="B3950">
        <v>-0.24201821897204001</v>
      </c>
      <c r="C3950">
        <v>1.30069771711616E-2</v>
      </c>
      <c r="D3950">
        <v>-18.606799703518501</v>
      </c>
      <c r="E3950">
        <v>0</v>
      </c>
      <c r="F3950" t="s">
        <v>121</v>
      </c>
      <c r="G3950" t="s">
        <v>3710</v>
      </c>
    </row>
    <row r="3951" spans="1:7" x14ac:dyDescent="0.25">
      <c r="A3951" t="s">
        <v>68</v>
      </c>
      <c r="B3951">
        <v>-0.23573394961258801</v>
      </c>
      <c r="C3951">
        <v>1.3325737949602101E-2</v>
      </c>
      <c r="D3951">
        <v>-17.690123466642699</v>
      </c>
      <c r="E3951">
        <v>0</v>
      </c>
      <c r="F3951" t="s">
        <v>121</v>
      </c>
      <c r="G3951" t="s">
        <v>3711</v>
      </c>
    </row>
    <row r="3952" spans="1:7" x14ac:dyDescent="0.25">
      <c r="A3952" t="s">
        <v>69</v>
      </c>
      <c r="B3952">
        <v>-0.14811987056353401</v>
      </c>
      <c r="C3952">
        <v>1.32662270629164E-2</v>
      </c>
      <c r="D3952">
        <v>-11.165184333199001</v>
      </c>
      <c r="E3952">
        <v>0</v>
      </c>
      <c r="F3952" t="s">
        <v>121</v>
      </c>
      <c r="G3952" t="s">
        <v>3712</v>
      </c>
    </row>
    <row r="3953" spans="1:7" x14ac:dyDescent="0.25">
      <c r="A3953" t="s">
        <v>70</v>
      </c>
      <c r="B3953">
        <v>-0.23275493135714201</v>
      </c>
      <c r="C3953">
        <v>1.36741591803507E-2</v>
      </c>
      <c r="D3953">
        <v>-17.0215168835831</v>
      </c>
      <c r="E3953">
        <v>0</v>
      </c>
      <c r="F3953" t="s">
        <v>121</v>
      </c>
      <c r="G3953" t="s">
        <v>3713</v>
      </c>
    </row>
    <row r="3954" spans="1:7" x14ac:dyDescent="0.25">
      <c r="A3954" t="s">
        <v>71</v>
      </c>
      <c r="B3954">
        <v>-0.243026162217647</v>
      </c>
      <c r="C3954">
        <v>1.39269438806268E-2</v>
      </c>
      <c r="D3954">
        <v>-17.450071192985199</v>
      </c>
      <c r="E3954">
        <v>0</v>
      </c>
      <c r="F3954" t="s">
        <v>121</v>
      </c>
      <c r="G3954" t="s">
        <v>3714</v>
      </c>
    </row>
    <row r="3955" spans="1:7" x14ac:dyDescent="0.25">
      <c r="A3955" t="s">
        <v>72</v>
      </c>
      <c r="B3955">
        <v>1.9934915188626699E-2</v>
      </c>
      <c r="C3955">
        <v>1.1904782672402201E-2</v>
      </c>
      <c r="D3955">
        <v>1.67452995465764</v>
      </c>
      <c r="E3955">
        <v>9.4028467399999996E-2</v>
      </c>
      <c r="F3955" t="s">
        <v>128</v>
      </c>
      <c r="G3955" t="s">
        <v>7736</v>
      </c>
    </row>
    <row r="3956" spans="1:7" x14ac:dyDescent="0.25">
      <c r="A3956" t="s">
        <v>73</v>
      </c>
      <c r="B3956">
        <v>-0.100514339101027</v>
      </c>
      <c r="C3956">
        <v>1.2802276421086301E-2</v>
      </c>
      <c r="D3956">
        <v>-7.8512864271132603</v>
      </c>
      <c r="E3956">
        <v>0</v>
      </c>
      <c r="F3956" t="s">
        <v>121</v>
      </c>
      <c r="G3956" t="s">
        <v>7737</v>
      </c>
    </row>
    <row r="3957" spans="1:7" x14ac:dyDescent="0.25">
      <c r="A3957" t="s">
        <v>74</v>
      </c>
      <c r="B3957">
        <v>-0.107207269729203</v>
      </c>
      <c r="C3957">
        <v>1.23101383409738E-2</v>
      </c>
      <c r="D3957">
        <v>-8.7088598649105702</v>
      </c>
      <c r="E3957">
        <v>0</v>
      </c>
      <c r="F3957" t="s">
        <v>121</v>
      </c>
      <c r="G3957" t="s">
        <v>7738</v>
      </c>
    </row>
    <row r="3958" spans="1:7" x14ac:dyDescent="0.25">
      <c r="A3958" t="s">
        <v>75</v>
      </c>
      <c r="B3958">
        <v>2.24572074404083E-2</v>
      </c>
      <c r="C3958">
        <v>1.2876405799146401E-2</v>
      </c>
      <c r="D3958">
        <v>1.74405869081083</v>
      </c>
      <c r="E3958">
        <v>8.1150796900000002E-2</v>
      </c>
      <c r="F3958" t="s">
        <v>128</v>
      </c>
      <c r="G3958" t="s">
        <v>3715</v>
      </c>
    </row>
    <row r="3959" spans="1:7" x14ac:dyDescent="0.25">
      <c r="A3959" t="s">
        <v>76</v>
      </c>
      <c r="B3959">
        <v>5.2829337373619202E-2</v>
      </c>
      <c r="C3959">
        <v>1.31968704198294E-2</v>
      </c>
      <c r="D3959">
        <v>4.0031716378936704</v>
      </c>
      <c r="E3959">
        <v>6.2527399999999994E-5</v>
      </c>
      <c r="F3959" t="s">
        <v>121</v>
      </c>
      <c r="G3959" t="s">
        <v>3716</v>
      </c>
    </row>
    <row r="3960" spans="1:7" x14ac:dyDescent="0.25">
      <c r="A3960" t="s">
        <v>77</v>
      </c>
      <c r="B3960">
        <v>1.5875549357310701E-2</v>
      </c>
      <c r="C3960">
        <v>1.31875282869538E-2</v>
      </c>
      <c r="D3960">
        <v>1.2038305444255299</v>
      </c>
      <c r="E3960">
        <v>0.2286568812</v>
      </c>
      <c r="F3960" t="s">
        <v>7184</v>
      </c>
      <c r="G3960" t="s">
        <v>3717</v>
      </c>
    </row>
    <row r="3961" spans="1:7" x14ac:dyDescent="0.25">
      <c r="A3961" t="s">
        <v>78</v>
      </c>
      <c r="B3961">
        <v>2.3596865237422701E-2</v>
      </c>
      <c r="C3961">
        <v>1.3016561110716E-2</v>
      </c>
      <c r="D3961">
        <v>1.81283405322749</v>
      </c>
      <c r="E3961">
        <v>6.9859313000000006E-2</v>
      </c>
      <c r="F3961" t="s">
        <v>128</v>
      </c>
      <c r="G3961" t="s">
        <v>3718</v>
      </c>
    </row>
    <row r="3962" spans="1:7" x14ac:dyDescent="0.25">
      <c r="A3962" t="s">
        <v>79</v>
      </c>
      <c r="B3962">
        <v>-2.0017202723219E-2</v>
      </c>
      <c r="C3962">
        <v>1.3871349430027401E-2</v>
      </c>
      <c r="D3962">
        <v>-1.4430609526631699</v>
      </c>
      <c r="E3962">
        <v>0.14900527999999999</v>
      </c>
      <c r="F3962" t="s">
        <v>7184</v>
      </c>
      <c r="G3962" t="s">
        <v>3719</v>
      </c>
    </row>
    <row r="3963" spans="1:7" x14ac:dyDescent="0.25">
      <c r="A3963" t="s">
        <v>80</v>
      </c>
      <c r="B3963">
        <v>-6.0679763202706502E-2</v>
      </c>
      <c r="C3963">
        <v>1.34729212624172E-2</v>
      </c>
      <c r="D3963">
        <v>-4.5038312048904299</v>
      </c>
      <c r="E3963">
        <v>6.6787000000000001E-6</v>
      </c>
      <c r="F3963" t="s">
        <v>121</v>
      </c>
      <c r="G3963" t="s">
        <v>3720</v>
      </c>
    </row>
    <row r="3964" spans="1:7" x14ac:dyDescent="0.25">
      <c r="A3964" t="s">
        <v>81</v>
      </c>
      <c r="B3964">
        <v>1.6354408263312002E-2</v>
      </c>
      <c r="C3964">
        <v>8.6769728353128395E-3</v>
      </c>
      <c r="D3964">
        <v>1.8848057466256101</v>
      </c>
      <c r="E3964">
        <v>5.9457898699999998E-2</v>
      </c>
      <c r="F3964" t="s">
        <v>128</v>
      </c>
      <c r="G3964" t="s">
        <v>3721</v>
      </c>
    </row>
    <row r="3965" spans="1:7" x14ac:dyDescent="0.25">
      <c r="A3965" t="s">
        <v>82</v>
      </c>
      <c r="B3965">
        <v>4.2520722901429601E-2</v>
      </c>
      <c r="C3965">
        <v>8.9665487243566506E-3</v>
      </c>
      <c r="D3965">
        <v>4.74215043140586</v>
      </c>
      <c r="E3965">
        <v>2.1165E-6</v>
      </c>
      <c r="F3965" t="s">
        <v>121</v>
      </c>
      <c r="G3965" t="s">
        <v>3722</v>
      </c>
    </row>
    <row r="3966" spans="1:7" x14ac:dyDescent="0.25">
      <c r="A3966" t="s">
        <v>83</v>
      </c>
      <c r="B3966">
        <v>-3.6264978524628198E-2</v>
      </c>
      <c r="C3966">
        <v>9.0600514351184096E-3</v>
      </c>
      <c r="D3966">
        <v>-4.0027342873638103</v>
      </c>
      <c r="E3966">
        <v>6.2643099999999997E-5</v>
      </c>
      <c r="F3966" t="s">
        <v>121</v>
      </c>
      <c r="G3966" t="s">
        <v>3723</v>
      </c>
    </row>
    <row r="3967" spans="1:7" x14ac:dyDescent="0.25">
      <c r="A3967" t="s">
        <v>84</v>
      </c>
      <c r="B3967">
        <v>3.3582371667258901E-3</v>
      </c>
      <c r="C3967">
        <v>1.1408404201343101E-2</v>
      </c>
      <c r="D3967">
        <v>0.294365198449976</v>
      </c>
      <c r="E3967">
        <v>0.76847924290000003</v>
      </c>
      <c r="F3967" t="s">
        <v>7184</v>
      </c>
      <c r="G3967" t="s">
        <v>3724</v>
      </c>
    </row>
    <row r="3968" spans="1:7" x14ac:dyDescent="0.25">
      <c r="A3968" t="s">
        <v>85</v>
      </c>
      <c r="B3968">
        <v>-0.27906054396617302</v>
      </c>
      <c r="C3968">
        <v>1.22909710831432E-2</v>
      </c>
      <c r="D3968">
        <v>-22.704515540590499</v>
      </c>
      <c r="E3968">
        <v>0</v>
      </c>
      <c r="F3968" t="s">
        <v>121</v>
      </c>
      <c r="G3968" t="s">
        <v>3725</v>
      </c>
    </row>
    <row r="3969" spans="1:7" x14ac:dyDescent="0.25">
      <c r="A3969" t="s">
        <v>86</v>
      </c>
      <c r="B3969">
        <v>-0.18227879811573899</v>
      </c>
      <c r="C3969">
        <v>1.1975261601325501E-2</v>
      </c>
      <c r="D3969">
        <v>-15.2212790153631</v>
      </c>
      <c r="E3969">
        <v>0</v>
      </c>
      <c r="F3969" t="s">
        <v>121</v>
      </c>
      <c r="G3969" t="s">
        <v>3726</v>
      </c>
    </row>
    <row r="3970" spans="1:7" x14ac:dyDescent="0.25">
      <c r="A3970" t="s">
        <v>6</v>
      </c>
      <c r="B3970">
        <v>6.6138638692696698</v>
      </c>
      <c r="C3970">
        <v>4.5611715951995403E-2</v>
      </c>
      <c r="D3970">
        <v>145.00361872441999</v>
      </c>
      <c r="E3970">
        <v>0</v>
      </c>
      <c r="F3970" t="s">
        <v>121</v>
      </c>
      <c r="G3970" t="s">
        <v>3489</v>
      </c>
    </row>
    <row r="3971" spans="1:7" x14ac:dyDescent="0.25">
      <c r="A3971" t="s">
        <v>18</v>
      </c>
      <c r="B3971">
        <v>6.5624319089675795E-2</v>
      </c>
      <c r="C3971">
        <v>2.8314672794823501E-2</v>
      </c>
      <c r="D3971">
        <v>2.3176788785520901</v>
      </c>
      <c r="E3971">
        <v>2.0468047999999999E-2</v>
      </c>
      <c r="F3971" t="s">
        <v>137</v>
      </c>
      <c r="G3971" t="s">
        <v>3490</v>
      </c>
    </row>
    <row r="3972" spans="1:7" x14ac:dyDescent="0.25">
      <c r="A3972" t="s">
        <v>19</v>
      </c>
      <c r="B3972">
        <v>7.8330495785855995E-3</v>
      </c>
      <c r="C3972">
        <v>3.4928312653131503E-2</v>
      </c>
      <c r="D3972">
        <v>0.22426074962093301</v>
      </c>
      <c r="E3972">
        <v>0.82255470500000005</v>
      </c>
      <c r="F3972" t="s">
        <v>7184</v>
      </c>
      <c r="G3972" t="s">
        <v>3491</v>
      </c>
    </row>
    <row r="3973" spans="1:7" x14ac:dyDescent="0.25">
      <c r="A3973" t="s">
        <v>20</v>
      </c>
      <c r="B3973">
        <v>6.3474883500440393E-2</v>
      </c>
      <c r="C3973">
        <v>3.3076082796662902E-2</v>
      </c>
      <c r="D3973">
        <v>1.91905685720573</v>
      </c>
      <c r="E3973">
        <v>5.4978934299999997E-2</v>
      </c>
      <c r="F3973" t="s">
        <v>128</v>
      </c>
      <c r="G3973" t="s">
        <v>3492</v>
      </c>
    </row>
    <row r="3974" spans="1:7" x14ac:dyDescent="0.25">
      <c r="A3974" t="s">
        <v>7</v>
      </c>
      <c r="B3974">
        <v>2.60891693679846E-2</v>
      </c>
      <c r="C3974">
        <v>1.3456370492898799E-3</v>
      </c>
      <c r="D3974">
        <v>19.387968978523901</v>
      </c>
      <c r="E3974">
        <v>0</v>
      </c>
      <c r="F3974" t="s">
        <v>121</v>
      </c>
      <c r="G3974" t="s">
        <v>3493</v>
      </c>
    </row>
    <row r="3975" spans="1:7" x14ac:dyDescent="0.25">
      <c r="A3975" t="s">
        <v>8</v>
      </c>
      <c r="B3975">
        <v>-2.79714815333393E-4</v>
      </c>
      <c r="C3975">
        <v>1.72155064845599E-5</v>
      </c>
      <c r="D3975">
        <v>-16.2478411880744</v>
      </c>
      <c r="E3975">
        <v>0</v>
      </c>
      <c r="F3975" t="s">
        <v>121</v>
      </c>
      <c r="G3975" t="s">
        <v>3494</v>
      </c>
    </row>
    <row r="3976" spans="1:7" x14ac:dyDescent="0.25">
      <c r="A3976" t="s">
        <v>21</v>
      </c>
      <c r="B3976">
        <v>-5.6279996863117597E-2</v>
      </c>
      <c r="C3976">
        <v>1.16054312184086E-2</v>
      </c>
      <c r="D3976">
        <v>-4.8494533123289498</v>
      </c>
      <c r="E3976">
        <v>1.2391999999999999E-6</v>
      </c>
      <c r="F3976" t="s">
        <v>121</v>
      </c>
      <c r="G3976" t="s">
        <v>7702</v>
      </c>
    </row>
    <row r="3977" spans="1:7" x14ac:dyDescent="0.25">
      <c r="A3977" t="s">
        <v>22</v>
      </c>
      <c r="B3977">
        <v>-3.29663185393387E-2</v>
      </c>
      <c r="C3977">
        <v>1.13043331404551E-2</v>
      </c>
      <c r="D3977">
        <v>-2.91625504394958</v>
      </c>
      <c r="E3977">
        <v>3.5431047999999999E-3</v>
      </c>
      <c r="F3977" t="s">
        <v>134</v>
      </c>
      <c r="G3977" t="s">
        <v>3495</v>
      </c>
    </row>
    <row r="3978" spans="1:7" x14ac:dyDescent="0.25">
      <c r="A3978" t="s">
        <v>23</v>
      </c>
      <c r="B3978">
        <v>-6.3060679663906494E-2</v>
      </c>
      <c r="C3978">
        <v>1.5222050040879599E-2</v>
      </c>
      <c r="D3978">
        <v>-4.1427192457358801</v>
      </c>
      <c r="E3978">
        <v>3.4338999999999998E-5</v>
      </c>
      <c r="F3978" t="s">
        <v>121</v>
      </c>
      <c r="G3978" t="s">
        <v>3496</v>
      </c>
    </row>
    <row r="3979" spans="1:7" x14ac:dyDescent="0.25">
      <c r="A3979" t="s">
        <v>24</v>
      </c>
      <c r="B3979">
        <v>-6.2947777710161495E-2</v>
      </c>
      <c r="C3979">
        <v>1.0911212584934099E-2</v>
      </c>
      <c r="D3979">
        <v>-5.76909094384966</v>
      </c>
      <c r="E3979">
        <v>8.0000000000000005E-9</v>
      </c>
      <c r="F3979" t="s">
        <v>121</v>
      </c>
      <c r="G3979" t="s">
        <v>3497</v>
      </c>
    </row>
    <row r="3980" spans="1:7" x14ac:dyDescent="0.25">
      <c r="A3980" t="s">
        <v>25</v>
      </c>
      <c r="B3980">
        <v>-8.2125425580584901E-2</v>
      </c>
      <c r="C3980">
        <v>1.7142561902400499E-2</v>
      </c>
      <c r="D3980">
        <v>-4.7907323332508902</v>
      </c>
      <c r="E3980">
        <v>1.6632E-6</v>
      </c>
      <c r="F3980" t="s">
        <v>121</v>
      </c>
      <c r="G3980" t="s">
        <v>3498</v>
      </c>
    </row>
    <row r="3981" spans="1:7" x14ac:dyDescent="0.25">
      <c r="A3981" t="s">
        <v>26</v>
      </c>
      <c r="B3981">
        <v>-2.95376295951978E-2</v>
      </c>
      <c r="C3981">
        <v>1.19366670666106E-2</v>
      </c>
      <c r="D3981">
        <v>-2.47452906496998</v>
      </c>
      <c r="E3981">
        <v>1.33422361E-2</v>
      </c>
      <c r="F3981" t="s">
        <v>137</v>
      </c>
      <c r="G3981" t="s">
        <v>3499</v>
      </c>
    </row>
    <row r="3982" spans="1:7" x14ac:dyDescent="0.25">
      <c r="A3982" t="s">
        <v>27</v>
      </c>
      <c r="B3982">
        <v>-1.7082818532588698E-2</v>
      </c>
      <c r="C3982">
        <v>1.0675436477854501E-2</v>
      </c>
      <c r="D3982">
        <v>-1.60019860246706</v>
      </c>
      <c r="E3982">
        <v>0.1095565273</v>
      </c>
      <c r="F3982" t="s">
        <v>7184</v>
      </c>
      <c r="G3982" t="s">
        <v>3500</v>
      </c>
    </row>
    <row r="3983" spans="1:7" x14ac:dyDescent="0.25">
      <c r="A3983" t="s">
        <v>28</v>
      </c>
      <c r="B3983">
        <v>-4.2967359077605599E-2</v>
      </c>
      <c r="C3983">
        <v>1.15925600227896E-2</v>
      </c>
      <c r="D3983">
        <v>-3.7064599185285201</v>
      </c>
      <c r="E3983">
        <v>2.1024800000000001E-4</v>
      </c>
      <c r="F3983" t="s">
        <v>121</v>
      </c>
      <c r="G3983" t="s">
        <v>3501</v>
      </c>
    </row>
    <row r="3984" spans="1:7" x14ac:dyDescent="0.25">
      <c r="A3984" t="s">
        <v>29</v>
      </c>
      <c r="B3984">
        <v>-6.0212863932689403E-2</v>
      </c>
      <c r="C3984">
        <v>1.4170370420492301E-2</v>
      </c>
      <c r="D3984">
        <v>-4.2492088876952199</v>
      </c>
      <c r="E3984">
        <v>2.1464899999999998E-5</v>
      </c>
      <c r="F3984" t="s">
        <v>121</v>
      </c>
      <c r="G3984" t="s">
        <v>3502</v>
      </c>
    </row>
    <row r="3985" spans="1:7" x14ac:dyDescent="0.25">
      <c r="A3985" t="s">
        <v>30</v>
      </c>
      <c r="B3985">
        <v>-5.06046333900039E-2</v>
      </c>
      <c r="C3985">
        <v>1.10375643398304E-2</v>
      </c>
      <c r="D3985">
        <v>-4.5847645215884398</v>
      </c>
      <c r="E3985">
        <v>4.5484999999999997E-6</v>
      </c>
      <c r="F3985" t="s">
        <v>121</v>
      </c>
      <c r="G3985" t="s">
        <v>3503</v>
      </c>
    </row>
    <row r="3986" spans="1:7" x14ac:dyDescent="0.25">
      <c r="A3986" t="s">
        <v>31</v>
      </c>
      <c r="B3986">
        <v>-6.1620497764784801E-2</v>
      </c>
      <c r="C3986">
        <v>1.1669830471836401E-2</v>
      </c>
      <c r="D3986">
        <v>-5.28032501530316</v>
      </c>
      <c r="E3986">
        <v>1.2910000000000001E-7</v>
      </c>
      <c r="F3986" t="s">
        <v>121</v>
      </c>
      <c r="G3986" t="s">
        <v>3504</v>
      </c>
    </row>
    <row r="3987" spans="1:7" x14ac:dyDescent="0.25">
      <c r="A3987" t="s">
        <v>32</v>
      </c>
      <c r="B3987">
        <v>-1.6915444122552799E-2</v>
      </c>
      <c r="C3987">
        <v>1.0522878504073E-2</v>
      </c>
      <c r="D3987">
        <v>-1.60749210551139</v>
      </c>
      <c r="E3987">
        <v>0.1079484538</v>
      </c>
      <c r="F3987" t="s">
        <v>7184</v>
      </c>
      <c r="G3987" t="s">
        <v>7703</v>
      </c>
    </row>
    <row r="3988" spans="1:7" x14ac:dyDescent="0.25">
      <c r="A3988" t="s">
        <v>33</v>
      </c>
      <c r="B3988">
        <v>-2.1666399432496802E-2</v>
      </c>
      <c r="C3988">
        <v>1.0970899018727101E-2</v>
      </c>
      <c r="D3988">
        <v>-1.9748973530348499</v>
      </c>
      <c r="E3988">
        <v>4.8281532299999999E-2</v>
      </c>
      <c r="F3988" t="s">
        <v>137</v>
      </c>
      <c r="G3988" t="s">
        <v>3505</v>
      </c>
    </row>
    <row r="3989" spans="1:7" x14ac:dyDescent="0.25">
      <c r="A3989" t="s">
        <v>34</v>
      </c>
      <c r="B3989">
        <v>-1.6985618366341999E-2</v>
      </c>
      <c r="C3989">
        <v>1.14201628315054E-2</v>
      </c>
      <c r="D3989">
        <v>-1.4873359177929499</v>
      </c>
      <c r="E3989">
        <v>0.1369281041</v>
      </c>
      <c r="F3989" t="s">
        <v>7184</v>
      </c>
      <c r="G3989" t="s">
        <v>3506</v>
      </c>
    </row>
    <row r="3990" spans="1:7" x14ac:dyDescent="0.25">
      <c r="A3990" t="s">
        <v>35</v>
      </c>
      <c r="B3990">
        <v>-6.1851264171388903E-3</v>
      </c>
      <c r="C3990">
        <v>7.54272168948003E-3</v>
      </c>
      <c r="D3990">
        <v>-0.82001254610327101</v>
      </c>
      <c r="E3990">
        <v>0.41221018949999999</v>
      </c>
      <c r="F3990" t="s">
        <v>7184</v>
      </c>
      <c r="G3990" t="s">
        <v>3507</v>
      </c>
    </row>
    <row r="3991" spans="1:7" x14ac:dyDescent="0.25">
      <c r="A3991" t="s">
        <v>36</v>
      </c>
      <c r="B3991">
        <v>-3.0452033154819598E-3</v>
      </c>
      <c r="C3991">
        <v>1.02107768606635E-2</v>
      </c>
      <c r="D3991">
        <v>-0.298234243783493</v>
      </c>
      <c r="E3991">
        <v>0.76552477890000004</v>
      </c>
      <c r="F3991" t="s">
        <v>7184</v>
      </c>
      <c r="G3991" t="s">
        <v>3508</v>
      </c>
    </row>
    <row r="3992" spans="1:7" x14ac:dyDescent="0.25">
      <c r="A3992" t="s">
        <v>7132</v>
      </c>
      <c r="B3992">
        <v>9.6562856313225504E-2</v>
      </c>
      <c r="C3992">
        <v>1.9815188818640798E-2</v>
      </c>
      <c r="D3992">
        <v>4.8731736647588999</v>
      </c>
      <c r="E3992">
        <v>1.0993E-6</v>
      </c>
      <c r="F3992" t="s">
        <v>121</v>
      </c>
      <c r="G3992" t="s">
        <v>7704</v>
      </c>
    </row>
    <row r="3993" spans="1:7" x14ac:dyDescent="0.25">
      <c r="A3993" t="s">
        <v>37</v>
      </c>
      <c r="B3993">
        <v>-0.26147663577747499</v>
      </c>
      <c r="C3993">
        <v>3.3328651225832998E-3</v>
      </c>
      <c r="D3993">
        <v>-78.454010636591505</v>
      </c>
      <c r="E3993">
        <v>0</v>
      </c>
      <c r="F3993" t="s">
        <v>121</v>
      </c>
      <c r="G3993" t="s">
        <v>7705</v>
      </c>
    </row>
    <row r="3994" spans="1:7" x14ac:dyDescent="0.25">
      <c r="A3994" t="s">
        <v>38</v>
      </c>
      <c r="B3994">
        <v>-0.18741983147882299</v>
      </c>
      <c r="C3994">
        <v>6.02396323713663E-3</v>
      </c>
      <c r="D3994">
        <v>-31.112379691066799</v>
      </c>
      <c r="E3994">
        <v>0</v>
      </c>
      <c r="F3994" t="s">
        <v>121</v>
      </c>
      <c r="G3994" t="s">
        <v>3509</v>
      </c>
    </row>
    <row r="3995" spans="1:7" x14ac:dyDescent="0.25">
      <c r="A3995" t="s">
        <v>9</v>
      </c>
      <c r="B3995">
        <v>-9.2251975436933698E-2</v>
      </c>
      <c r="C3995">
        <v>2.34252388151701E-3</v>
      </c>
      <c r="D3995">
        <v>-39.381445015276299</v>
      </c>
      <c r="E3995">
        <v>0</v>
      </c>
      <c r="F3995" t="s">
        <v>121</v>
      </c>
      <c r="G3995" t="s">
        <v>3510</v>
      </c>
    </row>
    <row r="3996" spans="1:7" x14ac:dyDescent="0.25">
      <c r="A3996" t="s">
        <v>10</v>
      </c>
      <c r="B3996">
        <v>6.4960755231425497E-3</v>
      </c>
      <c r="C3996">
        <v>3.6968563205438398E-3</v>
      </c>
      <c r="D3996">
        <v>1.7571890708987401</v>
      </c>
      <c r="E3996">
        <v>7.8887520099999997E-2</v>
      </c>
      <c r="F3996" t="s">
        <v>128</v>
      </c>
      <c r="G3996" t="s">
        <v>3511</v>
      </c>
    </row>
    <row r="3997" spans="1:7" x14ac:dyDescent="0.25">
      <c r="A3997" t="s">
        <v>11</v>
      </c>
      <c r="B3997">
        <v>9.3286745174043697E-3</v>
      </c>
      <c r="C3997">
        <v>1.00668232740183E-2</v>
      </c>
      <c r="D3997">
        <v>0.92667510529175501</v>
      </c>
      <c r="E3997">
        <v>0.35409665930000001</v>
      </c>
      <c r="F3997" t="s">
        <v>7184</v>
      </c>
      <c r="G3997" t="s">
        <v>3512</v>
      </c>
    </row>
    <row r="3998" spans="1:7" x14ac:dyDescent="0.25">
      <c r="A3998" t="s">
        <v>7133</v>
      </c>
      <c r="B3998">
        <v>4.3022857964246E-2</v>
      </c>
      <c r="C3998">
        <v>2.5954664506905598E-3</v>
      </c>
      <c r="D3998">
        <v>16.576156456501</v>
      </c>
      <c r="E3998">
        <v>0</v>
      </c>
      <c r="F3998" t="s">
        <v>121</v>
      </c>
      <c r="G3998" t="s">
        <v>7706</v>
      </c>
    </row>
    <row r="3999" spans="1:7" x14ac:dyDescent="0.25">
      <c r="A3999" t="s">
        <v>87</v>
      </c>
      <c r="B3999">
        <v>-8.7856960948542104E-2</v>
      </c>
      <c r="C3999">
        <v>2.4001020516733898E-3</v>
      </c>
      <c r="D3999">
        <v>-36.605510539556803</v>
      </c>
      <c r="E3999">
        <v>0</v>
      </c>
      <c r="F3999" t="s">
        <v>121</v>
      </c>
      <c r="G3999" t="s">
        <v>3513</v>
      </c>
    </row>
    <row r="4000" spans="1:7" x14ac:dyDescent="0.25">
      <c r="A4000" t="s">
        <v>88</v>
      </c>
      <c r="B4000">
        <v>0.13721404366881801</v>
      </c>
      <c r="C4000">
        <v>2.7645764295433002E-3</v>
      </c>
      <c r="D4000">
        <v>49.632935520427999</v>
      </c>
      <c r="E4000">
        <v>0</v>
      </c>
      <c r="F4000" t="s">
        <v>121</v>
      </c>
      <c r="G4000" t="s">
        <v>3514</v>
      </c>
    </row>
    <row r="4001" spans="1:7" x14ac:dyDescent="0.25">
      <c r="A4001" t="s">
        <v>12</v>
      </c>
      <c r="B4001">
        <v>-7.8567206612790402E-2</v>
      </c>
      <c r="C4001">
        <v>3.7750679683835102E-2</v>
      </c>
      <c r="D4001">
        <v>-2.08121303432937</v>
      </c>
      <c r="E4001">
        <v>3.7416013999999997E-2</v>
      </c>
      <c r="F4001" t="s">
        <v>137</v>
      </c>
      <c r="G4001" t="s">
        <v>3515</v>
      </c>
    </row>
    <row r="4002" spans="1:7" x14ac:dyDescent="0.25">
      <c r="A4002" t="s">
        <v>13</v>
      </c>
      <c r="B4002">
        <v>3.8599316102733601E-2</v>
      </c>
      <c r="C4002">
        <v>3.7768273579905899E-2</v>
      </c>
      <c r="D4002">
        <v>1.0220037201612999</v>
      </c>
      <c r="E4002">
        <v>0.30678070120000001</v>
      </c>
      <c r="F4002" t="s">
        <v>7184</v>
      </c>
      <c r="G4002" t="s">
        <v>3516</v>
      </c>
    </row>
    <row r="4003" spans="1:7" x14ac:dyDescent="0.25">
      <c r="A4003" t="s">
        <v>14</v>
      </c>
      <c r="B4003">
        <v>-4.3250298191389001E-2</v>
      </c>
      <c r="C4003">
        <v>3.7736671154570502E-2</v>
      </c>
      <c r="D4003">
        <v>-1.1461079334272599</v>
      </c>
      <c r="E4003">
        <v>0.25175222759999999</v>
      </c>
      <c r="F4003" t="s">
        <v>7184</v>
      </c>
      <c r="G4003" t="s">
        <v>3517</v>
      </c>
    </row>
    <row r="4004" spans="1:7" x14ac:dyDescent="0.25">
      <c r="A4004" t="s">
        <v>15</v>
      </c>
      <c r="B4004">
        <v>-4.5711727768441299E-3</v>
      </c>
      <c r="C4004">
        <v>3.7751772031448701E-2</v>
      </c>
      <c r="D4004">
        <v>-0.121084985707059</v>
      </c>
      <c r="E4004">
        <v>0.90362387499999997</v>
      </c>
      <c r="F4004" t="s">
        <v>7184</v>
      </c>
      <c r="G4004" t="s">
        <v>3518</v>
      </c>
    </row>
    <row r="4005" spans="1:7" x14ac:dyDescent="0.25">
      <c r="A4005" t="s">
        <v>16</v>
      </c>
      <c r="B4005">
        <v>-9.4332951920316904E-2</v>
      </c>
      <c r="C4005">
        <v>3.7920375268858199E-2</v>
      </c>
      <c r="D4005">
        <v>-2.4876587125388299</v>
      </c>
      <c r="E4005">
        <v>1.2859727200000001E-2</v>
      </c>
      <c r="F4005" t="s">
        <v>137</v>
      </c>
      <c r="G4005" t="s">
        <v>3519</v>
      </c>
    </row>
    <row r="4006" spans="1:7" x14ac:dyDescent="0.25">
      <c r="A4006" t="s">
        <v>17</v>
      </c>
      <c r="B4006">
        <v>9.7684907785796096E-2</v>
      </c>
      <c r="C4006">
        <v>3.7845274672896403E-2</v>
      </c>
      <c r="D4006">
        <v>2.5811652479762501</v>
      </c>
      <c r="E4006">
        <v>9.8476343999999993E-3</v>
      </c>
      <c r="F4006" t="s">
        <v>134</v>
      </c>
      <c r="G4006" t="s">
        <v>3520</v>
      </c>
    </row>
    <row r="4007" spans="1:7" x14ac:dyDescent="0.25">
      <c r="A4007" t="s">
        <v>155</v>
      </c>
      <c r="B4007">
        <v>9.1673916634005693E-3</v>
      </c>
      <c r="C4007">
        <v>1.4841939377546001E-3</v>
      </c>
      <c r="D4007">
        <v>6.1766804392623298</v>
      </c>
      <c r="E4007">
        <v>6.9999999999999996E-10</v>
      </c>
      <c r="F4007" t="s">
        <v>121</v>
      </c>
      <c r="G4007" t="s">
        <v>3521</v>
      </c>
    </row>
    <row r="4008" spans="1:7" x14ac:dyDescent="0.25">
      <c r="A4008" t="s">
        <v>157</v>
      </c>
      <c r="B4008">
        <v>4.3551747702047998E-2</v>
      </c>
      <c r="C4008">
        <v>1.7660736315849E-3</v>
      </c>
      <c r="D4008">
        <v>24.660210606827299</v>
      </c>
      <c r="E4008">
        <v>0</v>
      </c>
      <c r="F4008" t="s">
        <v>121</v>
      </c>
      <c r="G4008" t="s">
        <v>3522</v>
      </c>
    </row>
    <row r="4009" spans="1:7" x14ac:dyDescent="0.25">
      <c r="A4009" t="s">
        <v>159</v>
      </c>
      <c r="B4009">
        <v>2.9215237739305702E-2</v>
      </c>
      <c r="C4009">
        <v>1.7056796008627401E-3</v>
      </c>
      <c r="D4009">
        <v>17.1282096148236</v>
      </c>
      <c r="E4009">
        <v>0</v>
      </c>
      <c r="F4009" t="s">
        <v>121</v>
      </c>
      <c r="G4009" t="s">
        <v>3523</v>
      </c>
    </row>
    <row r="4010" spans="1:7" x14ac:dyDescent="0.25">
      <c r="A4010" t="s">
        <v>161</v>
      </c>
      <c r="B4010">
        <v>-9.0372801471590993E-5</v>
      </c>
      <c r="C4010">
        <v>1.89707140224561E-5</v>
      </c>
      <c r="D4010">
        <v>-4.7638060098641803</v>
      </c>
      <c r="E4010">
        <v>1.9013999999999999E-6</v>
      </c>
      <c r="F4010" t="s">
        <v>121</v>
      </c>
      <c r="G4010" t="s">
        <v>3524</v>
      </c>
    </row>
    <row r="4011" spans="1:7" x14ac:dyDescent="0.25">
      <c r="A4011" t="s">
        <v>163</v>
      </c>
      <c r="B4011">
        <v>-4.3294038951208799E-4</v>
      </c>
      <c r="C4011">
        <v>2.18337338577808E-5</v>
      </c>
      <c r="D4011">
        <v>-19.828967062259998</v>
      </c>
      <c r="E4011">
        <v>0</v>
      </c>
      <c r="F4011" t="s">
        <v>121</v>
      </c>
      <c r="G4011" t="s">
        <v>3525</v>
      </c>
    </row>
    <row r="4012" spans="1:7" x14ac:dyDescent="0.25">
      <c r="A4012" t="s">
        <v>165</v>
      </c>
      <c r="B4012">
        <v>-3.2243798624473E-4</v>
      </c>
      <c r="C4012">
        <v>2.1445553242136099E-5</v>
      </c>
      <c r="D4012">
        <v>-15.0351908670374</v>
      </c>
      <c r="E4012">
        <v>0</v>
      </c>
      <c r="F4012" t="s">
        <v>121</v>
      </c>
      <c r="G4012" t="s">
        <v>3526</v>
      </c>
    </row>
    <row r="4013" spans="1:7" x14ac:dyDescent="0.25">
      <c r="A4013" t="s">
        <v>39</v>
      </c>
      <c r="B4013">
        <v>-0.15317135783948199</v>
      </c>
      <c r="C4013">
        <v>1.3637683897905E-2</v>
      </c>
      <c r="D4013">
        <v>-11.231478818996001</v>
      </c>
      <c r="E4013">
        <v>0</v>
      </c>
      <c r="F4013" t="s">
        <v>121</v>
      </c>
      <c r="G4013" t="s">
        <v>7707</v>
      </c>
    </row>
    <row r="4014" spans="1:7" x14ac:dyDescent="0.25">
      <c r="A4014" t="s">
        <v>40</v>
      </c>
      <c r="B4014">
        <v>-0.29210295596133101</v>
      </c>
      <c r="C4014">
        <v>1.4107783103548399E-2</v>
      </c>
      <c r="D4014">
        <v>-20.705092629887499</v>
      </c>
      <c r="E4014">
        <v>0</v>
      </c>
      <c r="F4014" t="s">
        <v>121</v>
      </c>
      <c r="G4014" t="s">
        <v>7708</v>
      </c>
    </row>
    <row r="4015" spans="1:7" x14ac:dyDescent="0.25">
      <c r="A4015" t="s">
        <v>41</v>
      </c>
      <c r="B4015">
        <v>-0.263218472126373</v>
      </c>
      <c r="C4015">
        <v>1.4356733342895301E-2</v>
      </c>
      <c r="D4015">
        <v>-18.334147876099699</v>
      </c>
      <c r="E4015">
        <v>0</v>
      </c>
      <c r="F4015" t="s">
        <v>121</v>
      </c>
      <c r="G4015" t="s">
        <v>7709</v>
      </c>
    </row>
    <row r="4016" spans="1:7" x14ac:dyDescent="0.25">
      <c r="A4016" t="s">
        <v>42</v>
      </c>
      <c r="B4016">
        <v>-0.14066976816667801</v>
      </c>
      <c r="C4016">
        <v>1.3086581906653599E-2</v>
      </c>
      <c r="D4016">
        <v>-10.7491604125564</v>
      </c>
      <c r="E4016">
        <v>0</v>
      </c>
      <c r="F4016" t="s">
        <v>121</v>
      </c>
      <c r="G4016" t="s">
        <v>3527</v>
      </c>
    </row>
    <row r="4017" spans="1:7" x14ac:dyDescent="0.25">
      <c r="A4017" t="s">
        <v>43</v>
      </c>
      <c r="B4017">
        <v>-0.25848684163271901</v>
      </c>
      <c r="C4017">
        <v>1.3282408910244599E-2</v>
      </c>
      <c r="D4017">
        <v>-19.460840528208099</v>
      </c>
      <c r="E4017">
        <v>0</v>
      </c>
      <c r="F4017" t="s">
        <v>121</v>
      </c>
      <c r="G4017" t="s">
        <v>3528</v>
      </c>
    </row>
    <row r="4018" spans="1:7" x14ac:dyDescent="0.25">
      <c r="A4018" t="s">
        <v>44</v>
      </c>
      <c r="B4018">
        <v>-0.229060460662107</v>
      </c>
      <c r="C4018">
        <v>1.3661368943595299E-2</v>
      </c>
      <c r="D4018">
        <v>-16.767021050953701</v>
      </c>
      <c r="E4018">
        <v>0</v>
      </c>
      <c r="F4018" t="s">
        <v>121</v>
      </c>
      <c r="G4018" t="s">
        <v>3529</v>
      </c>
    </row>
    <row r="4019" spans="1:7" x14ac:dyDescent="0.25">
      <c r="A4019" t="s">
        <v>45</v>
      </c>
      <c r="B4019">
        <v>-0.1583866105358</v>
      </c>
      <c r="C4019">
        <v>1.74194009407568E-2</v>
      </c>
      <c r="D4019">
        <v>-9.0925406145981196</v>
      </c>
      <c r="E4019">
        <v>0</v>
      </c>
      <c r="F4019" t="s">
        <v>121</v>
      </c>
      <c r="G4019" t="s">
        <v>3530</v>
      </c>
    </row>
    <row r="4020" spans="1:7" x14ac:dyDescent="0.25">
      <c r="A4020" t="s">
        <v>46</v>
      </c>
      <c r="B4020">
        <v>-0.26725756766497299</v>
      </c>
      <c r="C4020">
        <v>1.8211524943233099E-2</v>
      </c>
      <c r="D4020">
        <v>-14.6751888432209</v>
      </c>
      <c r="E4020">
        <v>0</v>
      </c>
      <c r="F4020" t="s">
        <v>121</v>
      </c>
      <c r="G4020" t="s">
        <v>3531</v>
      </c>
    </row>
    <row r="4021" spans="1:7" x14ac:dyDescent="0.25">
      <c r="A4021" t="s">
        <v>47</v>
      </c>
      <c r="B4021">
        <v>-0.27297855386123898</v>
      </c>
      <c r="C4021">
        <v>1.8549889389826501E-2</v>
      </c>
      <c r="D4021">
        <v>-14.715912754226601</v>
      </c>
      <c r="E4021">
        <v>0</v>
      </c>
      <c r="F4021" t="s">
        <v>121</v>
      </c>
      <c r="G4021" t="s">
        <v>3532</v>
      </c>
    </row>
    <row r="4022" spans="1:7" x14ac:dyDescent="0.25">
      <c r="A4022" t="s">
        <v>48</v>
      </c>
      <c r="B4022">
        <v>-0.13967150192331501</v>
      </c>
      <c r="C4022">
        <v>1.2579637485692701E-2</v>
      </c>
      <c r="D4022">
        <v>-11.1029830614887</v>
      </c>
      <c r="E4022">
        <v>0</v>
      </c>
      <c r="F4022" t="s">
        <v>121</v>
      </c>
      <c r="G4022" t="s">
        <v>3533</v>
      </c>
    </row>
    <row r="4023" spans="1:7" x14ac:dyDescent="0.25">
      <c r="A4023" t="s">
        <v>49</v>
      </c>
      <c r="B4023">
        <v>-0.25349983545543198</v>
      </c>
      <c r="C4023">
        <v>1.27683692703244E-2</v>
      </c>
      <c r="D4023">
        <v>-19.853736220223698</v>
      </c>
      <c r="E4023">
        <v>0</v>
      </c>
      <c r="F4023" t="s">
        <v>121</v>
      </c>
      <c r="G4023" t="s">
        <v>3534</v>
      </c>
    </row>
    <row r="4024" spans="1:7" x14ac:dyDescent="0.25">
      <c r="A4024" t="s">
        <v>50</v>
      </c>
      <c r="B4024">
        <v>-0.24203948774216699</v>
      </c>
      <c r="C4024">
        <v>1.3191643161224301E-2</v>
      </c>
      <c r="D4024">
        <v>-18.3479407973695</v>
      </c>
      <c r="E4024">
        <v>0</v>
      </c>
      <c r="F4024" t="s">
        <v>121</v>
      </c>
      <c r="G4024" t="s">
        <v>3535</v>
      </c>
    </row>
    <row r="4025" spans="1:7" x14ac:dyDescent="0.25">
      <c r="A4025" t="s">
        <v>51</v>
      </c>
      <c r="B4025">
        <v>-0.146015130589391</v>
      </c>
      <c r="C4025">
        <v>1.9495617136087901E-2</v>
      </c>
      <c r="D4025">
        <v>-7.4896388029238796</v>
      </c>
      <c r="E4025">
        <v>0</v>
      </c>
      <c r="F4025" t="s">
        <v>121</v>
      </c>
      <c r="G4025" t="s">
        <v>3536</v>
      </c>
    </row>
    <row r="4026" spans="1:7" x14ac:dyDescent="0.25">
      <c r="A4026" t="s">
        <v>52</v>
      </c>
      <c r="B4026">
        <v>-0.27295324569058799</v>
      </c>
      <c r="C4026">
        <v>2.04667291297249E-2</v>
      </c>
      <c r="D4026">
        <v>-13.3364371004531</v>
      </c>
      <c r="E4026">
        <v>0</v>
      </c>
      <c r="F4026" t="s">
        <v>121</v>
      </c>
      <c r="G4026" t="s">
        <v>3537</v>
      </c>
    </row>
    <row r="4027" spans="1:7" x14ac:dyDescent="0.25">
      <c r="A4027" t="s">
        <v>53</v>
      </c>
      <c r="B4027">
        <v>-0.30359856934330998</v>
      </c>
      <c r="C4027">
        <v>2.1252816700348301E-2</v>
      </c>
      <c r="D4027">
        <v>-14.285098000131599</v>
      </c>
      <c r="E4027">
        <v>0</v>
      </c>
      <c r="F4027" t="s">
        <v>121</v>
      </c>
      <c r="G4027" t="s">
        <v>3538</v>
      </c>
    </row>
    <row r="4028" spans="1:7" x14ac:dyDescent="0.25">
      <c r="A4028" t="s">
        <v>54</v>
      </c>
      <c r="B4028">
        <v>-0.13140978751603299</v>
      </c>
      <c r="C4028">
        <v>1.36775528580141E-2</v>
      </c>
      <c r="D4028">
        <v>-9.6076972891416297</v>
      </c>
      <c r="E4028">
        <v>0</v>
      </c>
      <c r="F4028" t="s">
        <v>121</v>
      </c>
      <c r="G4028" t="s">
        <v>3539</v>
      </c>
    </row>
    <row r="4029" spans="1:7" x14ac:dyDescent="0.25">
      <c r="A4029" t="s">
        <v>55</v>
      </c>
      <c r="B4029">
        <v>-0.28444661985366798</v>
      </c>
      <c r="C4029">
        <v>1.3786475420753799E-2</v>
      </c>
      <c r="D4029">
        <v>-20.632294416995901</v>
      </c>
      <c r="E4029">
        <v>0</v>
      </c>
      <c r="F4029" t="s">
        <v>121</v>
      </c>
      <c r="G4029" t="s">
        <v>3540</v>
      </c>
    </row>
    <row r="4030" spans="1:7" x14ac:dyDescent="0.25">
      <c r="A4030" t="s">
        <v>56</v>
      </c>
      <c r="B4030">
        <v>-0.229280613102118</v>
      </c>
      <c r="C4030">
        <v>1.41977829553202E-2</v>
      </c>
      <c r="D4030">
        <v>-16.149043398089301</v>
      </c>
      <c r="E4030">
        <v>0</v>
      </c>
      <c r="F4030" t="s">
        <v>121</v>
      </c>
      <c r="G4030" t="s">
        <v>3541</v>
      </c>
    </row>
    <row r="4031" spans="1:7" x14ac:dyDescent="0.25">
      <c r="A4031" t="s">
        <v>57</v>
      </c>
      <c r="B4031">
        <v>-0.13204065565857101</v>
      </c>
      <c r="C4031">
        <v>1.2302216504263899E-2</v>
      </c>
      <c r="D4031">
        <v>-10.7330785157947</v>
      </c>
      <c r="E4031">
        <v>0</v>
      </c>
      <c r="F4031" t="s">
        <v>121</v>
      </c>
      <c r="G4031" t="s">
        <v>3542</v>
      </c>
    </row>
    <row r="4032" spans="1:7" x14ac:dyDescent="0.25">
      <c r="A4032" t="s">
        <v>58</v>
      </c>
      <c r="B4032">
        <v>-0.219996490659289</v>
      </c>
      <c r="C4032">
        <v>1.2214964346385099E-2</v>
      </c>
      <c r="D4032">
        <v>-18.010407924309199</v>
      </c>
      <c r="E4032">
        <v>0</v>
      </c>
      <c r="F4032" t="s">
        <v>121</v>
      </c>
      <c r="G4032" t="s">
        <v>3543</v>
      </c>
    </row>
    <row r="4033" spans="1:7" x14ac:dyDescent="0.25">
      <c r="A4033" t="s">
        <v>59</v>
      </c>
      <c r="B4033">
        <v>-0.16959227162644999</v>
      </c>
      <c r="C4033">
        <v>1.26240944214213E-2</v>
      </c>
      <c r="D4033">
        <v>-13.434014826336799</v>
      </c>
      <c r="E4033">
        <v>0</v>
      </c>
      <c r="F4033" t="s">
        <v>121</v>
      </c>
      <c r="G4033" t="s">
        <v>3544</v>
      </c>
    </row>
    <row r="4034" spans="1:7" x14ac:dyDescent="0.25">
      <c r="A4034" t="s">
        <v>60</v>
      </c>
      <c r="B4034">
        <v>-0.14683474428916901</v>
      </c>
      <c r="C4034">
        <v>1.34466562850278E-2</v>
      </c>
      <c r="D4034">
        <v>-10.9197960576015</v>
      </c>
      <c r="E4034">
        <v>0</v>
      </c>
      <c r="F4034" t="s">
        <v>121</v>
      </c>
      <c r="G4034" t="s">
        <v>3545</v>
      </c>
    </row>
    <row r="4035" spans="1:7" x14ac:dyDescent="0.25">
      <c r="A4035" t="s">
        <v>61</v>
      </c>
      <c r="B4035">
        <v>-0.278978610214555</v>
      </c>
      <c r="C4035">
        <v>1.3633595545680799E-2</v>
      </c>
      <c r="D4035">
        <v>-20.462585183769701</v>
      </c>
      <c r="E4035">
        <v>0</v>
      </c>
      <c r="F4035" t="s">
        <v>121</v>
      </c>
      <c r="G4035" t="s">
        <v>3546</v>
      </c>
    </row>
    <row r="4036" spans="1:7" x14ac:dyDescent="0.25">
      <c r="A4036" t="s">
        <v>62</v>
      </c>
      <c r="B4036">
        <v>-0.25727446780416002</v>
      </c>
      <c r="C4036">
        <v>1.40361397915194E-2</v>
      </c>
      <c r="D4036">
        <v>-18.329431854162902</v>
      </c>
      <c r="E4036">
        <v>0</v>
      </c>
      <c r="F4036" t="s">
        <v>121</v>
      </c>
      <c r="G4036" t="s">
        <v>3547</v>
      </c>
    </row>
    <row r="4037" spans="1:7" x14ac:dyDescent="0.25">
      <c r="A4037" t="s">
        <v>63</v>
      </c>
      <c r="B4037">
        <v>-0.149726645312099</v>
      </c>
      <c r="C4037">
        <v>1.6286326526146901E-2</v>
      </c>
      <c r="D4037">
        <v>-9.19339576495166</v>
      </c>
      <c r="E4037">
        <v>0</v>
      </c>
      <c r="F4037" t="s">
        <v>121</v>
      </c>
      <c r="G4037" t="s">
        <v>3548</v>
      </c>
    </row>
    <row r="4038" spans="1:7" x14ac:dyDescent="0.25">
      <c r="A4038" t="s">
        <v>64</v>
      </c>
      <c r="B4038">
        <v>-0.30022024486305798</v>
      </c>
      <c r="C4038">
        <v>1.6966068796330398E-2</v>
      </c>
      <c r="D4038">
        <v>-17.695333460394298</v>
      </c>
      <c r="E4038">
        <v>0</v>
      </c>
      <c r="F4038" t="s">
        <v>121</v>
      </c>
      <c r="G4038" t="s">
        <v>3549</v>
      </c>
    </row>
    <row r="4039" spans="1:7" x14ac:dyDescent="0.25">
      <c r="A4039" t="s">
        <v>65</v>
      </c>
      <c r="B4039">
        <v>-0.27478191631485199</v>
      </c>
      <c r="C4039">
        <v>1.7406554172228299E-2</v>
      </c>
      <c r="D4039">
        <v>-15.7861178953649</v>
      </c>
      <c r="E4039">
        <v>0</v>
      </c>
      <c r="F4039" t="s">
        <v>121</v>
      </c>
      <c r="G4039" t="s">
        <v>3550</v>
      </c>
    </row>
    <row r="4040" spans="1:7" x14ac:dyDescent="0.25">
      <c r="A4040" t="s">
        <v>66</v>
      </c>
      <c r="B4040">
        <v>-0.152659130849121</v>
      </c>
      <c r="C4040">
        <v>1.2884347036760301E-2</v>
      </c>
      <c r="D4040">
        <v>-11.848418116461</v>
      </c>
      <c r="E4040">
        <v>0</v>
      </c>
      <c r="F4040" t="s">
        <v>121</v>
      </c>
      <c r="G4040" t="s">
        <v>3551</v>
      </c>
    </row>
    <row r="4041" spans="1:7" x14ac:dyDescent="0.25">
      <c r="A4041" t="s">
        <v>67</v>
      </c>
      <c r="B4041">
        <v>-0.28239771015262999</v>
      </c>
      <c r="C4041">
        <v>1.32266678293445E-2</v>
      </c>
      <c r="D4041">
        <v>-21.350631451264501</v>
      </c>
      <c r="E4041">
        <v>0</v>
      </c>
      <c r="F4041" t="s">
        <v>121</v>
      </c>
      <c r="G4041" t="s">
        <v>3552</v>
      </c>
    </row>
    <row r="4042" spans="1:7" x14ac:dyDescent="0.25">
      <c r="A4042" t="s">
        <v>68</v>
      </c>
      <c r="B4042">
        <v>-0.26100797899748002</v>
      </c>
      <c r="C4042">
        <v>1.3549276189843701E-2</v>
      </c>
      <c r="D4042">
        <v>-19.2636104940518</v>
      </c>
      <c r="E4042">
        <v>0</v>
      </c>
      <c r="F4042" t="s">
        <v>121</v>
      </c>
      <c r="G4042" t="s">
        <v>3553</v>
      </c>
    </row>
    <row r="4043" spans="1:7" x14ac:dyDescent="0.25">
      <c r="A4043" t="s">
        <v>69</v>
      </c>
      <c r="B4043">
        <v>-0.15270679484956101</v>
      </c>
      <c r="C4043">
        <v>1.3490433872025099E-2</v>
      </c>
      <c r="D4043">
        <v>-11.3196355505087</v>
      </c>
      <c r="E4043">
        <v>0</v>
      </c>
      <c r="F4043" t="s">
        <v>121</v>
      </c>
      <c r="G4043" t="s">
        <v>3554</v>
      </c>
    </row>
    <row r="4044" spans="1:7" x14ac:dyDescent="0.25">
      <c r="A4044" t="s">
        <v>70</v>
      </c>
      <c r="B4044">
        <v>-0.26174957747070998</v>
      </c>
      <c r="C4044">
        <v>1.3905528071936599E-2</v>
      </c>
      <c r="D4044">
        <v>-18.823418723590802</v>
      </c>
      <c r="E4044">
        <v>0</v>
      </c>
      <c r="F4044" t="s">
        <v>121</v>
      </c>
      <c r="G4044" t="s">
        <v>3555</v>
      </c>
    </row>
    <row r="4045" spans="1:7" x14ac:dyDescent="0.25">
      <c r="A4045" t="s">
        <v>71</v>
      </c>
      <c r="B4045">
        <v>-0.25791097741923003</v>
      </c>
      <c r="C4045">
        <v>1.41615507608015E-2</v>
      </c>
      <c r="D4045">
        <v>-18.212057547617899</v>
      </c>
      <c r="E4045">
        <v>0</v>
      </c>
      <c r="F4045" t="s">
        <v>121</v>
      </c>
      <c r="G4045" t="s">
        <v>3556</v>
      </c>
    </row>
    <row r="4046" spans="1:7" x14ac:dyDescent="0.25">
      <c r="A4046" t="s">
        <v>72</v>
      </c>
      <c r="B4046">
        <v>2.6013056488198599E-2</v>
      </c>
      <c r="C4046">
        <v>1.2110013302889E-2</v>
      </c>
      <c r="D4046">
        <v>2.1480617599315899</v>
      </c>
      <c r="E4046">
        <v>3.17103621E-2</v>
      </c>
      <c r="F4046" t="s">
        <v>137</v>
      </c>
      <c r="G4046" t="s">
        <v>7710</v>
      </c>
    </row>
    <row r="4047" spans="1:7" x14ac:dyDescent="0.25">
      <c r="A4047" t="s">
        <v>73</v>
      </c>
      <c r="B4047">
        <v>-8.44686436448637E-2</v>
      </c>
      <c r="C4047">
        <v>1.3032121091128701E-2</v>
      </c>
      <c r="D4047">
        <v>-6.4815729576334302</v>
      </c>
      <c r="E4047">
        <v>1E-10</v>
      </c>
      <c r="F4047" t="s">
        <v>121</v>
      </c>
      <c r="G4047" t="s">
        <v>7711</v>
      </c>
    </row>
    <row r="4048" spans="1:7" x14ac:dyDescent="0.25">
      <c r="A4048" t="s">
        <v>74</v>
      </c>
      <c r="B4048">
        <v>-7.5577294769891307E-2</v>
      </c>
      <c r="C4048">
        <v>1.2534680864012399E-2</v>
      </c>
      <c r="D4048">
        <v>-6.0294550447532202</v>
      </c>
      <c r="E4048">
        <v>1.6000000000000001E-9</v>
      </c>
      <c r="F4048" t="s">
        <v>121</v>
      </c>
      <c r="G4048" t="s">
        <v>7712</v>
      </c>
    </row>
    <row r="4049" spans="1:7" x14ac:dyDescent="0.25">
      <c r="A4049" t="s">
        <v>75</v>
      </c>
      <c r="B4049">
        <v>2.3512142002073799E-2</v>
      </c>
      <c r="C4049">
        <v>1.3094469953959E-2</v>
      </c>
      <c r="D4049">
        <v>1.7955779871002</v>
      </c>
      <c r="E4049">
        <v>7.2563565600000005E-2</v>
      </c>
      <c r="F4049" t="s">
        <v>128</v>
      </c>
      <c r="G4049" t="s">
        <v>3557</v>
      </c>
    </row>
    <row r="4050" spans="1:7" x14ac:dyDescent="0.25">
      <c r="A4050" t="s">
        <v>76</v>
      </c>
      <c r="B4050">
        <v>2.7780208689435999E-2</v>
      </c>
      <c r="C4050">
        <v>1.3423844846348501E-2</v>
      </c>
      <c r="D4050">
        <v>2.0694673550992801</v>
      </c>
      <c r="E4050">
        <v>3.8503870000000003E-2</v>
      </c>
      <c r="F4050" t="s">
        <v>137</v>
      </c>
      <c r="G4050" t="s">
        <v>3558</v>
      </c>
    </row>
    <row r="4051" spans="1:7" x14ac:dyDescent="0.25">
      <c r="A4051" t="s">
        <v>77</v>
      </c>
      <c r="B4051">
        <v>1.0962556909244799E-2</v>
      </c>
      <c r="C4051">
        <v>1.34153977832516E-2</v>
      </c>
      <c r="D4051">
        <v>0.81716227027803101</v>
      </c>
      <c r="E4051">
        <v>0.41383693049999998</v>
      </c>
      <c r="F4051" t="s">
        <v>7184</v>
      </c>
      <c r="G4051" t="s">
        <v>3559</v>
      </c>
    </row>
    <row r="4052" spans="1:7" x14ac:dyDescent="0.25">
      <c r="A4052" t="s">
        <v>78</v>
      </c>
      <c r="B4052">
        <v>2.1862538078481299E-2</v>
      </c>
      <c r="C4052">
        <v>1.3239027452537499E-2</v>
      </c>
      <c r="D4052">
        <v>1.65137040140293</v>
      </c>
      <c r="E4052">
        <v>9.8664948000000002E-2</v>
      </c>
      <c r="F4052" t="s">
        <v>128</v>
      </c>
      <c r="G4052" t="s">
        <v>3560</v>
      </c>
    </row>
    <row r="4053" spans="1:7" x14ac:dyDescent="0.25">
      <c r="A4053" t="s">
        <v>79</v>
      </c>
      <c r="B4053">
        <v>-2.0317708684267698E-2</v>
      </c>
      <c r="C4053">
        <v>1.4116966915261899E-2</v>
      </c>
      <c r="D4053">
        <v>-1.4392403698489999</v>
      </c>
      <c r="E4053">
        <v>0.15008440810000001</v>
      </c>
      <c r="F4053" t="s">
        <v>7184</v>
      </c>
      <c r="G4053" t="s">
        <v>3561</v>
      </c>
    </row>
    <row r="4054" spans="1:7" x14ac:dyDescent="0.25">
      <c r="A4054" t="s">
        <v>80</v>
      </c>
      <c r="B4054">
        <v>-3.7207087757287101E-2</v>
      </c>
      <c r="C4054">
        <v>1.3714480713973499E-2</v>
      </c>
      <c r="D4054">
        <v>-2.7129782405379301</v>
      </c>
      <c r="E4054">
        <v>6.6688692000000001E-3</v>
      </c>
      <c r="F4054" t="s">
        <v>134</v>
      </c>
      <c r="G4054" t="s">
        <v>3562</v>
      </c>
    </row>
    <row r="4055" spans="1:7" x14ac:dyDescent="0.25">
      <c r="A4055" t="s">
        <v>81</v>
      </c>
      <c r="B4055">
        <v>1.3394859644228201E-2</v>
      </c>
      <c r="C4055">
        <v>8.8277317690401702E-3</v>
      </c>
      <c r="D4055">
        <v>1.5173614235998201</v>
      </c>
      <c r="E4055">
        <v>0.12917745459999999</v>
      </c>
      <c r="F4055" t="s">
        <v>7184</v>
      </c>
      <c r="G4055" t="s">
        <v>3563</v>
      </c>
    </row>
    <row r="4056" spans="1:7" x14ac:dyDescent="0.25">
      <c r="A4056" t="s">
        <v>82</v>
      </c>
      <c r="B4056">
        <v>1.9019685449748899E-2</v>
      </c>
      <c r="C4056">
        <v>9.1324765919252801E-3</v>
      </c>
      <c r="D4056">
        <v>2.0826426718208801</v>
      </c>
      <c r="E4056">
        <v>3.7285407700000002E-2</v>
      </c>
      <c r="F4056" t="s">
        <v>137</v>
      </c>
      <c r="G4056" t="s">
        <v>3564</v>
      </c>
    </row>
    <row r="4057" spans="1:7" x14ac:dyDescent="0.25">
      <c r="A4057" t="s">
        <v>83</v>
      </c>
      <c r="B4057">
        <v>-3.1839169246051402E-2</v>
      </c>
      <c r="C4057">
        <v>9.2269580449239001E-3</v>
      </c>
      <c r="D4057">
        <v>-3.4506680415185502</v>
      </c>
      <c r="E4057">
        <v>5.5934660000000005E-4</v>
      </c>
      <c r="F4057" t="s">
        <v>121</v>
      </c>
      <c r="G4057" t="s">
        <v>3565</v>
      </c>
    </row>
    <row r="4058" spans="1:7" x14ac:dyDescent="0.25">
      <c r="A4058" t="s">
        <v>84</v>
      </c>
      <c r="B4058">
        <v>2.6361515486928701E-2</v>
      </c>
      <c r="C4058">
        <v>1.16058479119844E-2</v>
      </c>
      <c r="D4058">
        <v>2.2713993571901998</v>
      </c>
      <c r="E4058">
        <v>2.3124149399999998E-2</v>
      </c>
      <c r="F4058" t="s">
        <v>137</v>
      </c>
      <c r="G4058" t="s">
        <v>3566</v>
      </c>
    </row>
    <row r="4059" spans="1:7" x14ac:dyDescent="0.25">
      <c r="A4059" t="s">
        <v>85</v>
      </c>
      <c r="B4059">
        <v>-0.24546738990813599</v>
      </c>
      <c r="C4059">
        <v>1.25145806937581E-2</v>
      </c>
      <c r="D4059">
        <v>-19.614511737542198</v>
      </c>
      <c r="E4059">
        <v>0</v>
      </c>
      <c r="F4059" t="s">
        <v>121</v>
      </c>
      <c r="G4059" t="s">
        <v>3567</v>
      </c>
    </row>
    <row r="4060" spans="1:7" x14ac:dyDescent="0.25">
      <c r="A4060" t="s">
        <v>86</v>
      </c>
      <c r="B4060">
        <v>-0.148109641545489</v>
      </c>
      <c r="C4060">
        <v>1.21932203951632E-2</v>
      </c>
      <c r="D4060">
        <v>-12.1468846412586</v>
      </c>
      <c r="E4060">
        <v>0</v>
      </c>
      <c r="F4060" t="s">
        <v>121</v>
      </c>
      <c r="G4060" t="s">
        <v>3568</v>
      </c>
    </row>
    <row r="4061" spans="1:7" x14ac:dyDescent="0.25">
      <c r="A4061" t="s">
        <v>7134</v>
      </c>
      <c r="B4061">
        <v>-6.1395581029959597E-3</v>
      </c>
      <c r="C4061">
        <v>1.0465246430341E-3</v>
      </c>
      <c r="D4061">
        <v>-5.86661589276678</v>
      </c>
      <c r="E4061">
        <v>4.4999999999999998E-9</v>
      </c>
      <c r="F4061" t="s">
        <v>121</v>
      </c>
      <c r="G4061" t="s">
        <v>7713</v>
      </c>
    </row>
    <row r="4062" spans="1:7" x14ac:dyDescent="0.25">
      <c r="A4062" t="s">
        <v>7135</v>
      </c>
      <c r="B4062">
        <v>3.3519070476932703E-5</v>
      </c>
      <c r="C4062">
        <v>1.29404107268059E-5</v>
      </c>
      <c r="D4062">
        <v>2.5902632601528199</v>
      </c>
      <c r="E4062">
        <v>9.5911344999999992E-3</v>
      </c>
      <c r="F4062" t="s">
        <v>134</v>
      </c>
      <c r="G4062" t="s">
        <v>7714</v>
      </c>
    </row>
    <row r="4063" spans="1:7" x14ac:dyDescent="0.25">
      <c r="A4063" t="s">
        <v>6</v>
      </c>
      <c r="B4063">
        <v>6.5565248066498203</v>
      </c>
      <c r="C4063">
        <v>4.4144527483372699E-2</v>
      </c>
      <c r="D4063">
        <v>148.52406811058</v>
      </c>
      <c r="E4063">
        <v>0</v>
      </c>
      <c r="F4063" t="s">
        <v>121</v>
      </c>
      <c r="G4063" t="s">
        <v>3569</v>
      </c>
    </row>
    <row r="4064" spans="1:7" x14ac:dyDescent="0.25">
      <c r="A4064" t="s">
        <v>18</v>
      </c>
      <c r="B4064">
        <v>3.3268523298572203E-2</v>
      </c>
      <c r="C4064">
        <v>2.74038769488371E-2</v>
      </c>
      <c r="D4064">
        <v>1.21400790700835</v>
      </c>
      <c r="E4064">
        <v>0.2247465156</v>
      </c>
      <c r="F4064" t="s">
        <v>7184</v>
      </c>
      <c r="G4064" t="s">
        <v>3570</v>
      </c>
    </row>
    <row r="4065" spans="1:7" x14ac:dyDescent="0.25">
      <c r="A4065" t="s">
        <v>19</v>
      </c>
      <c r="B4065">
        <v>-3.4245783660970697E-2</v>
      </c>
      <c r="C4065">
        <v>3.3804776375587001E-2</v>
      </c>
      <c r="D4065">
        <v>-1.0130457092951599</v>
      </c>
      <c r="E4065">
        <v>0.31103987649999998</v>
      </c>
      <c r="F4065" t="s">
        <v>7184</v>
      </c>
      <c r="G4065" t="s">
        <v>3571</v>
      </c>
    </row>
    <row r="4066" spans="1:7" x14ac:dyDescent="0.25">
      <c r="A4066" t="s">
        <v>20</v>
      </c>
      <c r="B4066">
        <v>1.8030615035361301E-2</v>
      </c>
      <c r="C4066">
        <v>3.2012127050785003E-2</v>
      </c>
      <c r="D4066">
        <v>0.56324326736417696</v>
      </c>
      <c r="E4066">
        <v>0.57327004159999995</v>
      </c>
      <c r="F4066" t="s">
        <v>7184</v>
      </c>
      <c r="G4066" t="s">
        <v>3572</v>
      </c>
    </row>
    <row r="4067" spans="1:7" x14ac:dyDescent="0.25">
      <c r="A4067" t="s">
        <v>7</v>
      </c>
      <c r="B4067">
        <v>2.5958554656133299E-2</v>
      </c>
      <c r="C4067">
        <v>1.3023520484855399E-3</v>
      </c>
      <c r="D4067">
        <v>19.932056532885699</v>
      </c>
      <c r="E4067">
        <v>0</v>
      </c>
      <c r="F4067" t="s">
        <v>121</v>
      </c>
      <c r="G4067" t="s">
        <v>3573</v>
      </c>
    </row>
    <row r="4068" spans="1:7" x14ac:dyDescent="0.25">
      <c r="A4068" t="s">
        <v>8</v>
      </c>
      <c r="B4068">
        <v>-2.7798596621303999E-4</v>
      </c>
      <c r="C4068">
        <v>1.6661736645638899E-5</v>
      </c>
      <c r="D4068">
        <v>-16.6840931485855</v>
      </c>
      <c r="E4068">
        <v>0</v>
      </c>
      <c r="F4068" t="s">
        <v>121</v>
      </c>
      <c r="G4068" t="s">
        <v>3574</v>
      </c>
    </row>
    <row r="4069" spans="1:7" x14ac:dyDescent="0.25">
      <c r="A4069" t="s">
        <v>21</v>
      </c>
      <c r="B4069">
        <v>-6.6036334281938405E-2</v>
      </c>
      <c r="C4069">
        <v>1.12321202279832E-2</v>
      </c>
      <c r="D4069">
        <v>-5.8792403341106096</v>
      </c>
      <c r="E4069">
        <v>4.1000000000000003E-9</v>
      </c>
      <c r="F4069" t="s">
        <v>121</v>
      </c>
      <c r="G4069" t="s">
        <v>7715</v>
      </c>
    </row>
    <row r="4070" spans="1:7" x14ac:dyDescent="0.25">
      <c r="A4070" t="s">
        <v>22</v>
      </c>
      <c r="B4070">
        <v>-4.0910445916098701E-2</v>
      </c>
      <c r="C4070">
        <v>1.0940707548148999E-2</v>
      </c>
      <c r="D4070">
        <v>-3.7392870375207301</v>
      </c>
      <c r="E4070">
        <v>1.846079E-4</v>
      </c>
      <c r="F4070" t="s">
        <v>121</v>
      </c>
      <c r="G4070" t="s">
        <v>3575</v>
      </c>
    </row>
    <row r="4071" spans="1:7" x14ac:dyDescent="0.25">
      <c r="A4071" t="s">
        <v>23</v>
      </c>
      <c r="B4071">
        <v>-7.2936017984304297E-2</v>
      </c>
      <c r="C4071">
        <v>1.4732403558114501E-2</v>
      </c>
      <c r="D4071">
        <v>-4.9507208851967599</v>
      </c>
      <c r="E4071">
        <v>7.4010000000000002E-7</v>
      </c>
      <c r="F4071" t="s">
        <v>121</v>
      </c>
      <c r="G4071" t="s">
        <v>3576</v>
      </c>
    </row>
    <row r="4072" spans="1:7" x14ac:dyDescent="0.25">
      <c r="A4072" t="s">
        <v>24</v>
      </c>
      <c r="B4072">
        <v>-7.2967255527471797E-2</v>
      </c>
      <c r="C4072">
        <v>1.05602324705232E-2</v>
      </c>
      <c r="D4072">
        <v>-6.9096258752963404</v>
      </c>
      <c r="E4072">
        <v>0</v>
      </c>
      <c r="F4072" t="s">
        <v>121</v>
      </c>
      <c r="G4072" t="s">
        <v>3577</v>
      </c>
    </row>
    <row r="4073" spans="1:7" x14ac:dyDescent="0.25">
      <c r="A4073" t="s">
        <v>25</v>
      </c>
      <c r="B4073">
        <v>-9.1547773785836006E-2</v>
      </c>
      <c r="C4073">
        <v>1.6591138466099099E-2</v>
      </c>
      <c r="D4073">
        <v>-5.5178717224798604</v>
      </c>
      <c r="E4073">
        <v>3.4399999999999997E-8</v>
      </c>
      <c r="F4073" t="s">
        <v>121</v>
      </c>
      <c r="G4073" t="s">
        <v>3578</v>
      </c>
    </row>
    <row r="4074" spans="1:7" x14ac:dyDescent="0.25">
      <c r="A4074" t="s">
        <v>26</v>
      </c>
      <c r="B4074">
        <v>-4.2463825036797999E-2</v>
      </c>
      <c r="C4074">
        <v>1.1552701238787899E-2</v>
      </c>
      <c r="D4074">
        <v>-3.6756620083125502</v>
      </c>
      <c r="E4074">
        <v>2.373117E-4</v>
      </c>
      <c r="F4074" t="s">
        <v>121</v>
      </c>
      <c r="G4074" t="s">
        <v>3579</v>
      </c>
    </row>
    <row r="4075" spans="1:7" x14ac:dyDescent="0.25">
      <c r="A4075" t="s">
        <v>27</v>
      </c>
      <c r="B4075">
        <v>-2.57270448231782E-2</v>
      </c>
      <c r="C4075">
        <v>1.0332040554879201E-2</v>
      </c>
      <c r="D4075">
        <v>-2.4900255362459598</v>
      </c>
      <c r="E4075">
        <v>1.27744092E-2</v>
      </c>
      <c r="F4075" t="s">
        <v>137</v>
      </c>
      <c r="G4075" t="s">
        <v>3580</v>
      </c>
    </row>
    <row r="4076" spans="1:7" x14ac:dyDescent="0.25">
      <c r="A4076" t="s">
        <v>28</v>
      </c>
      <c r="B4076">
        <v>-4.76767773592661E-2</v>
      </c>
      <c r="C4076">
        <v>1.12196630590982E-2</v>
      </c>
      <c r="D4076">
        <v>-4.2493947552733697</v>
      </c>
      <c r="E4076">
        <v>2.14471E-5</v>
      </c>
      <c r="F4076" t="s">
        <v>121</v>
      </c>
      <c r="G4076" t="s">
        <v>3581</v>
      </c>
    </row>
    <row r="4077" spans="1:7" x14ac:dyDescent="0.25">
      <c r="A4077" t="s">
        <v>29</v>
      </c>
      <c r="B4077">
        <v>-7.0802423612801202E-2</v>
      </c>
      <c r="C4077">
        <v>1.3714553233106899E-2</v>
      </c>
      <c r="D4077">
        <v>-5.1625760175609798</v>
      </c>
      <c r="E4077">
        <v>2.4390000000000001E-7</v>
      </c>
      <c r="F4077" t="s">
        <v>121</v>
      </c>
      <c r="G4077" t="s">
        <v>3582</v>
      </c>
    </row>
    <row r="4078" spans="1:7" x14ac:dyDescent="0.25">
      <c r="A4078" t="s">
        <v>30</v>
      </c>
      <c r="B4078">
        <v>-5.8402484966299101E-2</v>
      </c>
      <c r="C4078">
        <v>1.06825198784879E-2</v>
      </c>
      <c r="D4078">
        <v>-5.4671075392902404</v>
      </c>
      <c r="E4078">
        <v>4.58E-8</v>
      </c>
      <c r="F4078" t="s">
        <v>121</v>
      </c>
      <c r="G4078" t="s">
        <v>3583</v>
      </c>
    </row>
    <row r="4079" spans="1:7" x14ac:dyDescent="0.25">
      <c r="A4079" t="s">
        <v>31</v>
      </c>
      <c r="B4079">
        <v>-7.1533420261391006E-2</v>
      </c>
      <c r="C4079">
        <v>1.1294447955706499E-2</v>
      </c>
      <c r="D4079">
        <v>-6.3335030221861004</v>
      </c>
      <c r="E4079">
        <v>2.0000000000000001E-10</v>
      </c>
      <c r="F4079" t="s">
        <v>121</v>
      </c>
      <c r="G4079" t="s">
        <v>3584</v>
      </c>
    </row>
    <row r="4080" spans="1:7" x14ac:dyDescent="0.25">
      <c r="A4080" t="s">
        <v>32</v>
      </c>
      <c r="B4080">
        <v>-2.31028491926497E-2</v>
      </c>
      <c r="C4080">
        <v>1.0184389901404699E-2</v>
      </c>
      <c r="D4080">
        <v>-2.2684568654881598</v>
      </c>
      <c r="E4080">
        <v>2.3302715599999999E-2</v>
      </c>
      <c r="F4080" t="s">
        <v>137</v>
      </c>
      <c r="G4080" t="s">
        <v>7716</v>
      </c>
    </row>
    <row r="4081" spans="1:7" x14ac:dyDescent="0.25">
      <c r="A4081" t="s">
        <v>33</v>
      </c>
      <c r="B4081">
        <v>-2.49824200778954E-2</v>
      </c>
      <c r="C4081">
        <v>1.0617998975509199E-2</v>
      </c>
      <c r="D4081">
        <v>-2.3528369267616398</v>
      </c>
      <c r="E4081">
        <v>1.8632019199999999E-2</v>
      </c>
      <c r="F4081" t="s">
        <v>137</v>
      </c>
      <c r="G4081" t="s">
        <v>3585</v>
      </c>
    </row>
    <row r="4082" spans="1:7" x14ac:dyDescent="0.25">
      <c r="A4082" t="s">
        <v>34</v>
      </c>
      <c r="B4082">
        <v>-2.3989567779875699E-2</v>
      </c>
      <c r="C4082">
        <v>1.1052811354665199E-2</v>
      </c>
      <c r="D4082">
        <v>-2.17044940061789</v>
      </c>
      <c r="E4082">
        <v>2.9974299199999999E-2</v>
      </c>
      <c r="F4082" t="s">
        <v>137</v>
      </c>
      <c r="G4082" t="s">
        <v>3586</v>
      </c>
    </row>
    <row r="4083" spans="1:7" x14ac:dyDescent="0.25">
      <c r="A4083" t="s">
        <v>35</v>
      </c>
      <c r="B4083">
        <v>-1.6786210179968598E-2</v>
      </c>
      <c r="C4083">
        <v>7.3000955559558598E-3</v>
      </c>
      <c r="D4083">
        <v>-2.2994507470896601</v>
      </c>
      <c r="E4083">
        <v>2.1480652100000001E-2</v>
      </c>
      <c r="F4083" t="s">
        <v>137</v>
      </c>
      <c r="G4083" t="s">
        <v>3587</v>
      </c>
    </row>
    <row r="4084" spans="1:7" x14ac:dyDescent="0.25">
      <c r="A4084" t="s">
        <v>36</v>
      </c>
      <c r="B4084">
        <v>-8.8900735450922908E-3</v>
      </c>
      <c r="C4084">
        <v>9.8823276069363707E-3</v>
      </c>
      <c r="D4084">
        <v>-0.89959308157851203</v>
      </c>
      <c r="E4084">
        <v>0.36833820849999999</v>
      </c>
      <c r="F4084" t="s">
        <v>7184</v>
      </c>
      <c r="G4084" t="s">
        <v>3588</v>
      </c>
    </row>
    <row r="4085" spans="1:7" x14ac:dyDescent="0.25">
      <c r="A4085" t="s">
        <v>7132</v>
      </c>
      <c r="B4085">
        <v>0.113723941723073</v>
      </c>
      <c r="C4085">
        <v>1.9177795203173899E-2</v>
      </c>
      <c r="D4085">
        <v>5.9299799856164599</v>
      </c>
      <c r="E4085">
        <v>3E-9</v>
      </c>
      <c r="F4085" t="s">
        <v>121</v>
      </c>
      <c r="G4085" t="s">
        <v>7717</v>
      </c>
    </row>
    <row r="4086" spans="1:7" x14ac:dyDescent="0.25">
      <c r="A4086" t="s">
        <v>37</v>
      </c>
      <c r="B4086">
        <v>-0.24856370935824401</v>
      </c>
      <c r="C4086">
        <v>3.22565711312197E-3</v>
      </c>
      <c r="D4086">
        <v>-77.058317310630102</v>
      </c>
      <c r="E4086">
        <v>0</v>
      </c>
      <c r="F4086" t="s">
        <v>121</v>
      </c>
      <c r="G4086" t="s">
        <v>7718</v>
      </c>
    </row>
    <row r="4087" spans="1:7" x14ac:dyDescent="0.25">
      <c r="A4087" t="s">
        <v>38</v>
      </c>
      <c r="B4087">
        <v>-0.17694852293395399</v>
      </c>
      <c r="C4087">
        <v>5.8301908869309096E-3</v>
      </c>
      <c r="D4087">
        <v>-30.350382408680002</v>
      </c>
      <c r="E4087">
        <v>0</v>
      </c>
      <c r="F4087" t="s">
        <v>121</v>
      </c>
      <c r="G4087" t="s">
        <v>3589</v>
      </c>
    </row>
    <row r="4088" spans="1:7" x14ac:dyDescent="0.25">
      <c r="A4088" t="s">
        <v>9</v>
      </c>
      <c r="B4088">
        <v>-8.2296367523509301E-2</v>
      </c>
      <c r="C4088">
        <v>2.26717210062693E-3</v>
      </c>
      <c r="D4088">
        <v>-36.299126784751898</v>
      </c>
      <c r="E4088">
        <v>0</v>
      </c>
      <c r="F4088" t="s">
        <v>121</v>
      </c>
      <c r="G4088" t="s">
        <v>3590</v>
      </c>
    </row>
    <row r="4089" spans="1:7" x14ac:dyDescent="0.25">
      <c r="A4089" t="s">
        <v>10</v>
      </c>
      <c r="B4089">
        <v>9.1920826272150202E-3</v>
      </c>
      <c r="C4089">
        <v>3.5779398349337502E-3</v>
      </c>
      <c r="D4089">
        <v>2.5690992725665098</v>
      </c>
      <c r="E4089">
        <v>1.01972316E-2</v>
      </c>
      <c r="F4089" t="s">
        <v>137</v>
      </c>
      <c r="G4089" t="s">
        <v>3591</v>
      </c>
    </row>
    <row r="4090" spans="1:7" x14ac:dyDescent="0.25">
      <c r="A4090" t="s">
        <v>11</v>
      </c>
      <c r="B4090">
        <v>9.0777078206158695E-3</v>
      </c>
      <c r="C4090">
        <v>9.7430045639559908E-3</v>
      </c>
      <c r="D4090">
        <v>0.93171544373474202</v>
      </c>
      <c r="E4090">
        <v>0.35148502370000001</v>
      </c>
      <c r="F4090" t="s">
        <v>7184</v>
      </c>
      <c r="G4090" t="s">
        <v>3592</v>
      </c>
    </row>
    <row r="4091" spans="1:7" x14ac:dyDescent="0.25">
      <c r="A4091" t="s">
        <v>7133</v>
      </c>
      <c r="B4091">
        <v>0.10779038077464</v>
      </c>
      <c r="C4091">
        <v>2.5119782861330502E-3</v>
      </c>
      <c r="D4091">
        <v>42.910554350600201</v>
      </c>
      <c r="E4091">
        <v>0</v>
      </c>
      <c r="F4091" t="s">
        <v>121</v>
      </c>
      <c r="G4091" t="s">
        <v>7719</v>
      </c>
    </row>
    <row r="4092" spans="1:7" x14ac:dyDescent="0.25">
      <c r="A4092" t="s">
        <v>87</v>
      </c>
      <c r="B4092">
        <v>-8.3185294714590699E-2</v>
      </c>
      <c r="C4092">
        <v>2.3228981583263502E-3</v>
      </c>
      <c r="D4092">
        <v>-35.810995164129601</v>
      </c>
      <c r="E4092">
        <v>0</v>
      </c>
      <c r="F4092" t="s">
        <v>121</v>
      </c>
      <c r="G4092" t="s">
        <v>3593</v>
      </c>
    </row>
    <row r="4093" spans="1:7" x14ac:dyDescent="0.25">
      <c r="A4093" t="s">
        <v>88</v>
      </c>
      <c r="B4093">
        <v>0.119057419950776</v>
      </c>
      <c r="C4093">
        <v>2.6756485176374798E-3</v>
      </c>
      <c r="D4093">
        <v>44.496659096277703</v>
      </c>
      <c r="E4093">
        <v>0</v>
      </c>
      <c r="F4093" t="s">
        <v>121</v>
      </c>
      <c r="G4093" t="s">
        <v>3594</v>
      </c>
    </row>
    <row r="4094" spans="1:7" x14ac:dyDescent="0.25">
      <c r="A4094" t="s">
        <v>12</v>
      </c>
      <c r="B4094">
        <v>-7.4294496908350396E-2</v>
      </c>
      <c r="C4094">
        <v>3.6536356548676402E-2</v>
      </c>
      <c r="D4094">
        <v>-2.0334402202740098</v>
      </c>
      <c r="E4094">
        <v>4.2009731600000003E-2</v>
      </c>
      <c r="F4094" t="s">
        <v>137</v>
      </c>
      <c r="G4094" t="s">
        <v>3595</v>
      </c>
    </row>
    <row r="4095" spans="1:7" x14ac:dyDescent="0.25">
      <c r="A4095" t="s">
        <v>13</v>
      </c>
      <c r="B4095">
        <v>3.6930213619886999E-2</v>
      </c>
      <c r="C4095">
        <v>3.6553384503280301E-2</v>
      </c>
      <c r="D4095">
        <v>1.0103090075440999</v>
      </c>
      <c r="E4095">
        <v>0.3123488109</v>
      </c>
      <c r="F4095" t="s">
        <v>7184</v>
      </c>
      <c r="G4095" t="s">
        <v>3596</v>
      </c>
    </row>
    <row r="4096" spans="1:7" x14ac:dyDescent="0.25">
      <c r="A4096" t="s">
        <v>14</v>
      </c>
      <c r="B4096">
        <v>-4.0889462434497099E-2</v>
      </c>
      <c r="C4096">
        <v>3.65227986306675E-2</v>
      </c>
      <c r="D4096">
        <v>-1.11955994522728</v>
      </c>
      <c r="E4096">
        <v>0.2629030309</v>
      </c>
      <c r="F4096" t="s">
        <v>7184</v>
      </c>
      <c r="G4096" t="s">
        <v>3597</v>
      </c>
    </row>
    <row r="4097" spans="1:7" x14ac:dyDescent="0.25">
      <c r="A4097" t="s">
        <v>15</v>
      </c>
      <c r="B4097">
        <v>-3.76926058602917E-3</v>
      </c>
      <c r="C4097">
        <v>3.6537413758830503E-2</v>
      </c>
      <c r="D4097">
        <v>-0.103161669047202</v>
      </c>
      <c r="E4097">
        <v>0.91783479189999995</v>
      </c>
      <c r="F4097" t="s">
        <v>7184</v>
      </c>
      <c r="G4097" t="s">
        <v>3598</v>
      </c>
    </row>
    <row r="4098" spans="1:7" x14ac:dyDescent="0.25">
      <c r="A4098" t="s">
        <v>16</v>
      </c>
      <c r="B4098">
        <v>-9.0581753760722902E-2</v>
      </c>
      <c r="C4098">
        <v>3.67005935492037E-2</v>
      </c>
      <c r="D4098">
        <v>-2.46812776036665</v>
      </c>
      <c r="E4098">
        <v>1.35832321E-2</v>
      </c>
      <c r="F4098" t="s">
        <v>137</v>
      </c>
      <c r="G4098" t="s">
        <v>3599</v>
      </c>
    </row>
    <row r="4099" spans="1:7" x14ac:dyDescent="0.25">
      <c r="A4099" t="s">
        <v>17</v>
      </c>
      <c r="B4099">
        <v>9.4291687521727799E-2</v>
      </c>
      <c r="C4099">
        <v>3.6627908708187398E-2</v>
      </c>
      <c r="D4099">
        <v>2.5743126169977302</v>
      </c>
      <c r="E4099">
        <v>1.00448477E-2</v>
      </c>
      <c r="F4099" t="s">
        <v>137</v>
      </c>
      <c r="G4099" t="s">
        <v>3600</v>
      </c>
    </row>
    <row r="4100" spans="1:7" x14ac:dyDescent="0.25">
      <c r="A4100" t="s">
        <v>155</v>
      </c>
      <c r="B4100">
        <v>9.1870111166796192E-3</v>
      </c>
      <c r="C4100">
        <v>1.4364519884500599E-3</v>
      </c>
      <c r="D4100">
        <v>6.3956269966199599</v>
      </c>
      <c r="E4100">
        <v>2.0000000000000001E-10</v>
      </c>
      <c r="F4100" t="s">
        <v>121</v>
      </c>
      <c r="G4100" t="s">
        <v>3601</v>
      </c>
    </row>
    <row r="4101" spans="1:7" x14ac:dyDescent="0.25">
      <c r="A4101" t="s">
        <v>157</v>
      </c>
      <c r="B4101">
        <v>4.2747989949643399E-2</v>
      </c>
      <c r="C4101">
        <v>1.709264480407E-3</v>
      </c>
      <c r="D4101">
        <v>25.009581863811</v>
      </c>
      <c r="E4101">
        <v>0</v>
      </c>
      <c r="F4101" t="s">
        <v>121</v>
      </c>
      <c r="G4101" t="s">
        <v>3602</v>
      </c>
    </row>
    <row r="4102" spans="1:7" x14ac:dyDescent="0.25">
      <c r="A4102" t="s">
        <v>159</v>
      </c>
      <c r="B4102">
        <v>2.8824682870257801E-2</v>
      </c>
      <c r="C4102">
        <v>1.65081313970647E-3</v>
      </c>
      <c r="D4102">
        <v>17.460899829875999</v>
      </c>
      <c r="E4102">
        <v>0</v>
      </c>
      <c r="F4102" t="s">
        <v>121</v>
      </c>
      <c r="G4102" t="s">
        <v>3603</v>
      </c>
    </row>
    <row r="4103" spans="1:7" x14ac:dyDescent="0.25">
      <c r="A4103" t="s">
        <v>161</v>
      </c>
      <c r="B4103">
        <v>-8.7588172412924502E-5</v>
      </c>
      <c r="C4103">
        <v>1.8360484561135602E-5</v>
      </c>
      <c r="D4103">
        <v>-4.7704717226431903</v>
      </c>
      <c r="E4103">
        <v>1.8395999999999999E-6</v>
      </c>
      <c r="F4103" t="s">
        <v>121</v>
      </c>
      <c r="G4103" t="s">
        <v>3604</v>
      </c>
    </row>
    <row r="4104" spans="1:7" x14ac:dyDescent="0.25">
      <c r="A4104" t="s">
        <v>163</v>
      </c>
      <c r="B4104">
        <v>-4.2035844384876001E-4</v>
      </c>
      <c r="C4104">
        <v>2.1131409863287201E-5</v>
      </c>
      <c r="D4104">
        <v>-19.892588642609802</v>
      </c>
      <c r="E4104">
        <v>0</v>
      </c>
      <c r="F4104" t="s">
        <v>121</v>
      </c>
      <c r="G4104" t="s">
        <v>3605</v>
      </c>
    </row>
    <row r="4105" spans="1:7" x14ac:dyDescent="0.25">
      <c r="A4105" t="s">
        <v>165</v>
      </c>
      <c r="B4105">
        <v>-3.13534002234533E-4</v>
      </c>
      <c r="C4105">
        <v>2.0755715822881601E-5</v>
      </c>
      <c r="D4105">
        <v>-15.105911302219999</v>
      </c>
      <c r="E4105">
        <v>0</v>
      </c>
      <c r="F4105" t="s">
        <v>121</v>
      </c>
      <c r="G4105" t="s">
        <v>3606</v>
      </c>
    </row>
    <row r="4106" spans="1:7" x14ac:dyDescent="0.25">
      <c r="A4106" t="s">
        <v>39</v>
      </c>
      <c r="B4106">
        <v>-0.13773476618727301</v>
      </c>
      <c r="C4106">
        <v>1.3199001595866899E-2</v>
      </c>
      <c r="D4106">
        <v>-10.4352412708551</v>
      </c>
      <c r="E4106">
        <v>0</v>
      </c>
      <c r="F4106" t="s">
        <v>121</v>
      </c>
      <c r="G4106" t="s">
        <v>7720</v>
      </c>
    </row>
    <row r="4107" spans="1:7" x14ac:dyDescent="0.25">
      <c r="A4107" t="s">
        <v>40</v>
      </c>
      <c r="B4107">
        <v>-0.24946513771270801</v>
      </c>
      <c r="C4107">
        <v>1.36539791574495E-2</v>
      </c>
      <c r="D4107">
        <v>-18.270508167328099</v>
      </c>
      <c r="E4107">
        <v>0</v>
      </c>
      <c r="F4107" t="s">
        <v>121</v>
      </c>
      <c r="G4107" t="s">
        <v>7721</v>
      </c>
    </row>
    <row r="4108" spans="1:7" x14ac:dyDescent="0.25">
      <c r="A4108" t="s">
        <v>41</v>
      </c>
      <c r="B4108">
        <v>-0.23299642474750301</v>
      </c>
      <c r="C4108">
        <v>1.38949214340875E-2</v>
      </c>
      <c r="D4108">
        <v>-16.768459314631901</v>
      </c>
      <c r="E4108">
        <v>0</v>
      </c>
      <c r="F4108" t="s">
        <v>121</v>
      </c>
      <c r="G4108" t="s">
        <v>7722</v>
      </c>
    </row>
    <row r="4109" spans="1:7" x14ac:dyDescent="0.25">
      <c r="A4109" t="s">
        <v>42</v>
      </c>
      <c r="B4109">
        <v>-0.13072392222097301</v>
      </c>
      <c r="C4109">
        <v>1.26656268588905E-2</v>
      </c>
      <c r="D4109">
        <v>-10.3211569136993</v>
      </c>
      <c r="E4109">
        <v>0</v>
      </c>
      <c r="F4109" t="s">
        <v>121</v>
      </c>
      <c r="G4109" t="s">
        <v>3607</v>
      </c>
    </row>
    <row r="4110" spans="1:7" x14ac:dyDescent="0.25">
      <c r="A4110" t="s">
        <v>43</v>
      </c>
      <c r="B4110">
        <v>-0.22363140928326</v>
      </c>
      <c r="C4110">
        <v>1.2855154710706199E-2</v>
      </c>
      <c r="D4110">
        <v>-17.3962440994205</v>
      </c>
      <c r="E4110">
        <v>0</v>
      </c>
      <c r="F4110" t="s">
        <v>121</v>
      </c>
      <c r="G4110" t="s">
        <v>3608</v>
      </c>
    </row>
    <row r="4111" spans="1:7" x14ac:dyDescent="0.25">
      <c r="A4111" t="s">
        <v>44</v>
      </c>
      <c r="B4111">
        <v>-0.206336289148394</v>
      </c>
      <c r="C4111">
        <v>1.3221924766561E-2</v>
      </c>
      <c r="D4111">
        <v>-15.605616639888099</v>
      </c>
      <c r="E4111">
        <v>0</v>
      </c>
      <c r="F4111" t="s">
        <v>121</v>
      </c>
      <c r="G4111" t="s">
        <v>3609</v>
      </c>
    </row>
    <row r="4112" spans="1:7" x14ac:dyDescent="0.25">
      <c r="A4112" t="s">
        <v>45</v>
      </c>
      <c r="B4112">
        <v>-0.14183067430308399</v>
      </c>
      <c r="C4112">
        <v>1.6859072444949001E-2</v>
      </c>
      <c r="D4112">
        <v>-8.4127210892659008</v>
      </c>
      <c r="E4112">
        <v>0</v>
      </c>
      <c r="F4112" t="s">
        <v>121</v>
      </c>
      <c r="G4112" t="s">
        <v>3610</v>
      </c>
    </row>
    <row r="4113" spans="1:7" x14ac:dyDescent="0.25">
      <c r="A4113" t="s">
        <v>46</v>
      </c>
      <c r="B4113">
        <v>-0.22204751360897501</v>
      </c>
      <c r="C4113">
        <v>1.76257162571299E-2</v>
      </c>
      <c r="D4113">
        <v>-12.5979285249842</v>
      </c>
      <c r="E4113">
        <v>0</v>
      </c>
      <c r="F4113" t="s">
        <v>121</v>
      </c>
      <c r="G4113" t="s">
        <v>3611</v>
      </c>
    </row>
    <row r="4114" spans="1:7" x14ac:dyDescent="0.25">
      <c r="A4114" t="s">
        <v>47</v>
      </c>
      <c r="B4114">
        <v>-0.244897087181453</v>
      </c>
      <c r="C4114">
        <v>1.7953196561264099E-2</v>
      </c>
      <c r="D4114">
        <v>-13.640862580975901</v>
      </c>
      <c r="E4114">
        <v>0</v>
      </c>
      <c r="F4114" t="s">
        <v>121</v>
      </c>
      <c r="G4114" t="s">
        <v>3612</v>
      </c>
    </row>
    <row r="4115" spans="1:7" x14ac:dyDescent="0.25">
      <c r="A4115" t="s">
        <v>48</v>
      </c>
      <c r="B4115">
        <v>-0.126134119250602</v>
      </c>
      <c r="C4115">
        <v>1.21749892791247E-2</v>
      </c>
      <c r="D4115">
        <v>-10.360101052973601</v>
      </c>
      <c r="E4115">
        <v>0</v>
      </c>
      <c r="F4115" t="s">
        <v>121</v>
      </c>
      <c r="G4115" t="s">
        <v>3613</v>
      </c>
    </row>
    <row r="4116" spans="1:7" x14ac:dyDescent="0.25">
      <c r="A4116" t="s">
        <v>49</v>
      </c>
      <c r="B4116">
        <v>-0.21318684702406199</v>
      </c>
      <c r="C4116">
        <v>1.23576501433297E-2</v>
      </c>
      <c r="D4116">
        <v>-17.2514065822728</v>
      </c>
      <c r="E4116">
        <v>0</v>
      </c>
      <c r="F4116" t="s">
        <v>121</v>
      </c>
      <c r="G4116" t="s">
        <v>3614</v>
      </c>
    </row>
    <row r="4117" spans="1:7" x14ac:dyDescent="0.25">
      <c r="A4117" t="s">
        <v>50</v>
      </c>
      <c r="B4117">
        <v>-0.21651501854843599</v>
      </c>
      <c r="C4117">
        <v>1.27673086163739E-2</v>
      </c>
      <c r="D4117">
        <v>-16.9585481994818</v>
      </c>
      <c r="E4117">
        <v>0</v>
      </c>
      <c r="F4117" t="s">
        <v>121</v>
      </c>
      <c r="G4117" t="s">
        <v>3615</v>
      </c>
    </row>
    <row r="4118" spans="1:7" x14ac:dyDescent="0.25">
      <c r="A4118" t="s">
        <v>51</v>
      </c>
      <c r="B4118">
        <v>-0.13686083417685199</v>
      </c>
      <c r="C4118">
        <v>1.8868503157722E-2</v>
      </c>
      <c r="D4118">
        <v>-7.2534017686952099</v>
      </c>
      <c r="E4118">
        <v>0</v>
      </c>
      <c r="F4118" t="s">
        <v>121</v>
      </c>
      <c r="G4118" t="s">
        <v>3616</v>
      </c>
    </row>
    <row r="4119" spans="1:7" x14ac:dyDescent="0.25">
      <c r="A4119" t="s">
        <v>52</v>
      </c>
      <c r="B4119">
        <v>-0.23924216610268501</v>
      </c>
      <c r="C4119">
        <v>1.98083774684727E-2</v>
      </c>
      <c r="D4119">
        <v>-12.077827499171301</v>
      </c>
      <c r="E4119">
        <v>0</v>
      </c>
      <c r="F4119" t="s">
        <v>121</v>
      </c>
      <c r="G4119" t="s">
        <v>3617</v>
      </c>
    </row>
    <row r="4120" spans="1:7" x14ac:dyDescent="0.25">
      <c r="A4120" t="s">
        <v>53</v>
      </c>
      <c r="B4120">
        <v>-0.27574098317900703</v>
      </c>
      <c r="C4120">
        <v>2.0569179022228001E-2</v>
      </c>
      <c r="D4120">
        <v>-13.4055415085371</v>
      </c>
      <c r="E4120">
        <v>0</v>
      </c>
      <c r="F4120" t="s">
        <v>121</v>
      </c>
      <c r="G4120" t="s">
        <v>3618</v>
      </c>
    </row>
    <row r="4121" spans="1:7" x14ac:dyDescent="0.25">
      <c r="A4121" t="s">
        <v>54</v>
      </c>
      <c r="B4121">
        <v>-0.119765770166381</v>
      </c>
      <c r="C4121">
        <v>1.32375880942816E-2</v>
      </c>
      <c r="D4121">
        <v>-9.0474011816486701</v>
      </c>
      <c r="E4121">
        <v>0</v>
      </c>
      <c r="F4121" t="s">
        <v>121</v>
      </c>
      <c r="G4121" t="s">
        <v>3619</v>
      </c>
    </row>
    <row r="4122" spans="1:7" x14ac:dyDescent="0.25">
      <c r="A4122" t="s">
        <v>55</v>
      </c>
      <c r="B4122">
        <v>-0.25070256228809801</v>
      </c>
      <c r="C4122">
        <v>1.33430069535387E-2</v>
      </c>
      <c r="D4122">
        <v>-18.789060304102598</v>
      </c>
      <c r="E4122">
        <v>0</v>
      </c>
      <c r="F4122" t="s">
        <v>121</v>
      </c>
      <c r="G4122" t="s">
        <v>3620</v>
      </c>
    </row>
    <row r="4123" spans="1:7" x14ac:dyDescent="0.25">
      <c r="A4123" t="s">
        <v>56</v>
      </c>
      <c r="B4123">
        <v>-0.205249321947444</v>
      </c>
      <c r="C4123">
        <v>1.3741083991089699E-2</v>
      </c>
      <c r="D4123">
        <v>-14.936909059033299</v>
      </c>
      <c r="E4123">
        <v>0</v>
      </c>
      <c r="F4123" t="s">
        <v>121</v>
      </c>
      <c r="G4123" t="s">
        <v>3621</v>
      </c>
    </row>
    <row r="4124" spans="1:7" x14ac:dyDescent="0.25">
      <c r="A4124" t="s">
        <v>57</v>
      </c>
      <c r="B4124">
        <v>-0.12053570527771</v>
      </c>
      <c r="C4124">
        <v>1.1906492076519301E-2</v>
      </c>
      <c r="D4124">
        <v>-10.1235279461881</v>
      </c>
      <c r="E4124">
        <v>0</v>
      </c>
      <c r="F4124" t="s">
        <v>121</v>
      </c>
      <c r="G4124" t="s">
        <v>3622</v>
      </c>
    </row>
    <row r="4125" spans="1:7" x14ac:dyDescent="0.25">
      <c r="A4125" t="s">
        <v>58</v>
      </c>
      <c r="B4125">
        <v>-0.18378854373397099</v>
      </c>
      <c r="C4125">
        <v>1.18220465519194E-2</v>
      </c>
      <c r="D4125">
        <v>-15.546254443071099</v>
      </c>
      <c r="E4125">
        <v>0</v>
      </c>
      <c r="F4125" t="s">
        <v>121</v>
      </c>
      <c r="G4125" t="s">
        <v>3623</v>
      </c>
    </row>
    <row r="4126" spans="1:7" x14ac:dyDescent="0.25">
      <c r="A4126" t="s">
        <v>59</v>
      </c>
      <c r="B4126">
        <v>-0.14707595400099099</v>
      </c>
      <c r="C4126">
        <v>1.2218016172109099E-2</v>
      </c>
      <c r="D4126">
        <v>-12.0376296715609</v>
      </c>
      <c r="E4126">
        <v>0</v>
      </c>
      <c r="F4126" t="s">
        <v>121</v>
      </c>
      <c r="G4126" t="s">
        <v>3624</v>
      </c>
    </row>
    <row r="4127" spans="1:7" x14ac:dyDescent="0.25">
      <c r="A4127" t="s">
        <v>60</v>
      </c>
      <c r="B4127">
        <v>-0.141028997245251</v>
      </c>
      <c r="C4127">
        <v>1.30141187531426E-2</v>
      </c>
      <c r="D4127">
        <v>-10.8366152115522</v>
      </c>
      <c r="E4127">
        <v>0</v>
      </c>
      <c r="F4127" t="s">
        <v>121</v>
      </c>
      <c r="G4127" t="s">
        <v>3625</v>
      </c>
    </row>
    <row r="4128" spans="1:7" x14ac:dyDescent="0.25">
      <c r="A4128" t="s">
        <v>61</v>
      </c>
      <c r="B4128">
        <v>-0.24944382748638899</v>
      </c>
      <c r="C4128">
        <v>1.3195044753346199E-2</v>
      </c>
      <c r="D4128">
        <v>-18.904356305660301</v>
      </c>
      <c r="E4128">
        <v>0</v>
      </c>
      <c r="F4128" t="s">
        <v>121</v>
      </c>
      <c r="G4128" t="s">
        <v>3626</v>
      </c>
    </row>
    <row r="4129" spans="1:7" x14ac:dyDescent="0.25">
      <c r="A4129" t="s">
        <v>62</v>
      </c>
      <c r="B4129">
        <v>-0.23703155290191999</v>
      </c>
      <c r="C4129">
        <v>1.35846403901865E-2</v>
      </c>
      <c r="D4129">
        <v>-17.448496691392101</v>
      </c>
      <c r="E4129">
        <v>0</v>
      </c>
      <c r="F4129" t="s">
        <v>121</v>
      </c>
      <c r="G4129" t="s">
        <v>3627</v>
      </c>
    </row>
    <row r="4130" spans="1:7" x14ac:dyDescent="0.25">
      <c r="A4130" t="s">
        <v>63</v>
      </c>
      <c r="B4130">
        <v>-0.13430882250550799</v>
      </c>
      <c r="C4130">
        <v>1.5762445545643201E-2</v>
      </c>
      <c r="D4130">
        <v>-8.5208111975131509</v>
      </c>
      <c r="E4130">
        <v>0</v>
      </c>
      <c r="F4130" t="s">
        <v>121</v>
      </c>
      <c r="G4130" t="s">
        <v>3628</v>
      </c>
    </row>
    <row r="4131" spans="1:7" x14ac:dyDescent="0.25">
      <c r="A4131" t="s">
        <v>64</v>
      </c>
      <c r="B4131">
        <v>-0.25909765591567102</v>
      </c>
      <c r="C4131">
        <v>1.6420322599847999E-2</v>
      </c>
      <c r="D4131">
        <v>-15.779084384010099</v>
      </c>
      <c r="E4131">
        <v>0</v>
      </c>
      <c r="F4131" t="s">
        <v>121</v>
      </c>
      <c r="G4131" t="s">
        <v>3629</v>
      </c>
    </row>
    <row r="4132" spans="1:7" x14ac:dyDescent="0.25">
      <c r="A4132" t="s">
        <v>65</v>
      </c>
      <c r="B4132">
        <v>-0.243530659947822</v>
      </c>
      <c r="C4132">
        <v>1.6846638917410301E-2</v>
      </c>
      <c r="D4132">
        <v>-14.4557416551585</v>
      </c>
      <c r="E4132">
        <v>0</v>
      </c>
      <c r="F4132" t="s">
        <v>121</v>
      </c>
      <c r="G4132" t="s">
        <v>3630</v>
      </c>
    </row>
    <row r="4133" spans="1:7" x14ac:dyDescent="0.25">
      <c r="A4133" t="s">
        <v>66</v>
      </c>
      <c r="B4133">
        <v>-0.14119605160079299</v>
      </c>
      <c r="C4133">
        <v>1.2469897262102301E-2</v>
      </c>
      <c r="D4133">
        <v>-11.322952277233799</v>
      </c>
      <c r="E4133">
        <v>0</v>
      </c>
      <c r="F4133" t="s">
        <v>121</v>
      </c>
      <c r="G4133" t="s">
        <v>3631</v>
      </c>
    </row>
    <row r="4134" spans="1:7" x14ac:dyDescent="0.25">
      <c r="A4134" t="s">
        <v>67</v>
      </c>
      <c r="B4134">
        <v>-0.244697966253976</v>
      </c>
      <c r="C4134">
        <v>1.2801206648757901E-2</v>
      </c>
      <c r="D4134">
        <v>-19.115226631992499</v>
      </c>
      <c r="E4134">
        <v>0</v>
      </c>
      <c r="F4134" t="s">
        <v>121</v>
      </c>
      <c r="G4134" t="s">
        <v>3632</v>
      </c>
    </row>
    <row r="4135" spans="1:7" x14ac:dyDescent="0.25">
      <c r="A4135" t="s">
        <v>68</v>
      </c>
      <c r="B4135">
        <v>-0.23205111797272601</v>
      </c>
      <c r="C4135">
        <v>1.3113437691576199E-2</v>
      </c>
      <c r="D4135">
        <v>-17.695673966696798</v>
      </c>
      <c r="E4135">
        <v>0</v>
      </c>
      <c r="F4135" t="s">
        <v>121</v>
      </c>
      <c r="G4135" t="s">
        <v>3633</v>
      </c>
    </row>
    <row r="4136" spans="1:7" x14ac:dyDescent="0.25">
      <c r="A4136" t="s">
        <v>69</v>
      </c>
      <c r="B4136">
        <v>-0.14106034350197</v>
      </c>
      <c r="C4136">
        <v>1.30564881499526E-2</v>
      </c>
      <c r="D4136">
        <v>-10.8038503065989</v>
      </c>
      <c r="E4136">
        <v>0</v>
      </c>
      <c r="F4136" t="s">
        <v>121</v>
      </c>
      <c r="G4136" t="s">
        <v>3634</v>
      </c>
    </row>
    <row r="4137" spans="1:7" x14ac:dyDescent="0.25">
      <c r="A4137" t="s">
        <v>70</v>
      </c>
      <c r="B4137">
        <v>-0.22874038239691599</v>
      </c>
      <c r="C4137">
        <v>1.34582300474833E-2</v>
      </c>
      <c r="D4137">
        <v>-16.996319842198801</v>
      </c>
      <c r="E4137">
        <v>0</v>
      </c>
      <c r="F4137" t="s">
        <v>121</v>
      </c>
      <c r="G4137" t="s">
        <v>3635</v>
      </c>
    </row>
    <row r="4138" spans="1:7" x14ac:dyDescent="0.25">
      <c r="A4138" t="s">
        <v>71</v>
      </c>
      <c r="B4138">
        <v>-0.23174930378564501</v>
      </c>
      <c r="C4138">
        <v>1.37060172747136E-2</v>
      </c>
      <c r="D4138">
        <v>-16.9085810371188</v>
      </c>
      <c r="E4138">
        <v>0</v>
      </c>
      <c r="F4138" t="s">
        <v>121</v>
      </c>
      <c r="G4138" t="s">
        <v>3636</v>
      </c>
    </row>
    <row r="4139" spans="1:7" x14ac:dyDescent="0.25">
      <c r="A4139" t="s">
        <v>72</v>
      </c>
      <c r="B4139">
        <v>4.3127247762989901E-2</v>
      </c>
      <c r="C4139">
        <v>1.1720471460359601E-2</v>
      </c>
      <c r="D4139">
        <v>3.6796512758768101</v>
      </c>
      <c r="E4139">
        <v>2.3363050000000001E-4</v>
      </c>
      <c r="F4139" t="s">
        <v>121</v>
      </c>
      <c r="G4139" t="s">
        <v>7723</v>
      </c>
    </row>
    <row r="4140" spans="1:7" x14ac:dyDescent="0.25">
      <c r="A4140" t="s">
        <v>73</v>
      </c>
      <c r="B4140">
        <v>-6.7919176696603203E-2</v>
      </c>
      <c r="C4140">
        <v>1.2612917880122001E-2</v>
      </c>
      <c r="D4140">
        <v>-5.3848901056942502</v>
      </c>
      <c r="E4140">
        <v>7.2600000000000002E-8</v>
      </c>
      <c r="F4140" t="s">
        <v>121</v>
      </c>
      <c r="G4140" t="s">
        <v>7724</v>
      </c>
    </row>
    <row r="4141" spans="1:7" x14ac:dyDescent="0.25">
      <c r="A4141" t="s">
        <v>74</v>
      </c>
      <c r="B4141">
        <v>-6.4840992950399398E-2</v>
      </c>
      <c r="C4141">
        <v>1.21314787735473E-2</v>
      </c>
      <c r="D4141">
        <v>-5.3448548326841401</v>
      </c>
      <c r="E4141">
        <v>9.0600000000000004E-8</v>
      </c>
      <c r="F4141" t="s">
        <v>121</v>
      </c>
      <c r="G4141" t="s">
        <v>7725</v>
      </c>
    </row>
    <row r="4142" spans="1:7" x14ac:dyDescent="0.25">
      <c r="A4142" t="s">
        <v>75</v>
      </c>
      <c r="B4142">
        <v>3.0465611527215799E-2</v>
      </c>
      <c r="C4142">
        <v>1.2673261172000599E-2</v>
      </c>
      <c r="D4142">
        <v>2.4039283270295502</v>
      </c>
      <c r="E4142">
        <v>1.6221094700000001E-2</v>
      </c>
      <c r="F4142" t="s">
        <v>137</v>
      </c>
      <c r="G4142" t="s">
        <v>3637</v>
      </c>
    </row>
    <row r="4143" spans="1:7" x14ac:dyDescent="0.25">
      <c r="A4143" t="s">
        <v>76</v>
      </c>
      <c r="B4143">
        <v>4.3788965467002498E-2</v>
      </c>
      <c r="C4143">
        <v>1.2992041088211601E-2</v>
      </c>
      <c r="D4143">
        <v>3.3704454265261399</v>
      </c>
      <c r="E4143">
        <v>7.5064689999999998E-4</v>
      </c>
      <c r="F4143" t="s">
        <v>121</v>
      </c>
      <c r="G4143" t="s">
        <v>3638</v>
      </c>
    </row>
    <row r="4144" spans="1:7" x14ac:dyDescent="0.25">
      <c r="A4144" t="s">
        <v>77</v>
      </c>
      <c r="B4144">
        <v>1.78319997318321E-2</v>
      </c>
      <c r="C4144">
        <v>1.2983865741127001E-2</v>
      </c>
      <c r="D4144">
        <v>1.3733968054944099</v>
      </c>
      <c r="E4144">
        <v>0.1696309671</v>
      </c>
      <c r="F4144" t="s">
        <v>7184</v>
      </c>
      <c r="G4144" t="s">
        <v>3639</v>
      </c>
    </row>
    <row r="4145" spans="1:7" x14ac:dyDescent="0.25">
      <c r="A4145" t="s">
        <v>78</v>
      </c>
      <c r="B4145">
        <v>3.9912653016148901E-2</v>
      </c>
      <c r="C4145">
        <v>1.28131687009267E-2</v>
      </c>
      <c r="D4145">
        <v>3.1149713195661102</v>
      </c>
      <c r="E4145">
        <v>1.8399562999999999E-3</v>
      </c>
      <c r="F4145" t="s">
        <v>134</v>
      </c>
      <c r="G4145" t="s">
        <v>3640</v>
      </c>
    </row>
    <row r="4146" spans="1:7" x14ac:dyDescent="0.25">
      <c r="A4146" t="s">
        <v>79</v>
      </c>
      <c r="B4146">
        <v>-2.8310041526487702E-3</v>
      </c>
      <c r="C4146">
        <v>1.3662867554216199E-2</v>
      </c>
      <c r="D4146">
        <v>-0.20720424474693599</v>
      </c>
      <c r="E4146">
        <v>0.83585061890000001</v>
      </c>
      <c r="F4146" t="s">
        <v>7184</v>
      </c>
      <c r="G4146" t="s">
        <v>3641</v>
      </c>
    </row>
    <row r="4147" spans="1:7" x14ac:dyDescent="0.25">
      <c r="A4147" t="s">
        <v>80</v>
      </c>
      <c r="B4147">
        <v>-2.72347549076183E-2</v>
      </c>
      <c r="C4147">
        <v>1.32733280948116E-2</v>
      </c>
      <c r="D4147">
        <v>-2.05184070740059</v>
      </c>
      <c r="E4147">
        <v>4.0186786799999999E-2</v>
      </c>
      <c r="F4147" t="s">
        <v>137</v>
      </c>
      <c r="G4147" t="s">
        <v>3642</v>
      </c>
    </row>
    <row r="4148" spans="1:7" x14ac:dyDescent="0.25">
      <c r="A4148" t="s">
        <v>81</v>
      </c>
      <c r="B4148">
        <v>2.94322688839995E-2</v>
      </c>
      <c r="C4148">
        <v>8.54377081766396E-3</v>
      </c>
      <c r="D4148">
        <v>3.4448804295112101</v>
      </c>
      <c r="E4148">
        <v>5.7145999999999998E-4</v>
      </c>
      <c r="F4148" t="s">
        <v>121</v>
      </c>
      <c r="G4148" t="s">
        <v>3643</v>
      </c>
    </row>
    <row r="4149" spans="1:7" x14ac:dyDescent="0.25">
      <c r="A4149" t="s">
        <v>82</v>
      </c>
      <c r="B4149">
        <v>3.9678703707699603E-2</v>
      </c>
      <c r="C4149">
        <v>8.8387129378732898E-3</v>
      </c>
      <c r="D4149">
        <v>4.4891947488959598</v>
      </c>
      <c r="E4149">
        <v>7.1543000000000003E-6</v>
      </c>
      <c r="F4149" t="s">
        <v>121</v>
      </c>
      <c r="G4149" t="s">
        <v>3644</v>
      </c>
    </row>
    <row r="4150" spans="1:7" x14ac:dyDescent="0.25">
      <c r="A4150" t="s">
        <v>83</v>
      </c>
      <c r="B4150">
        <v>-1.7962674971897501E-2</v>
      </c>
      <c r="C4150">
        <v>8.9301552134271392E-3</v>
      </c>
      <c r="D4150">
        <v>-2.01146279572938</v>
      </c>
      <c r="E4150">
        <v>4.4278287499999999E-2</v>
      </c>
      <c r="F4150" t="s">
        <v>137</v>
      </c>
      <c r="G4150" t="s">
        <v>3645</v>
      </c>
    </row>
    <row r="4151" spans="1:7" x14ac:dyDescent="0.25">
      <c r="A4151" t="s">
        <v>84</v>
      </c>
      <c r="B4151">
        <v>2.94684309803461E-2</v>
      </c>
      <c r="C4151">
        <v>1.12325235178096E-2</v>
      </c>
      <c r="D4151">
        <v>2.6234915897236002</v>
      </c>
      <c r="E4151">
        <v>8.7041936999999996E-3</v>
      </c>
      <c r="F4151" t="s">
        <v>134</v>
      </c>
      <c r="G4151" t="s">
        <v>3646</v>
      </c>
    </row>
    <row r="4152" spans="1:7" x14ac:dyDescent="0.25">
      <c r="A4152" t="s">
        <v>85</v>
      </c>
      <c r="B4152">
        <v>-0.241402608476149</v>
      </c>
      <c r="C4152">
        <v>1.2112025163883801E-2</v>
      </c>
      <c r="D4152">
        <v>-19.930821246638001</v>
      </c>
      <c r="E4152">
        <v>0</v>
      </c>
      <c r="F4152" t="s">
        <v>121</v>
      </c>
      <c r="G4152" t="s">
        <v>3647</v>
      </c>
    </row>
    <row r="4153" spans="1:7" x14ac:dyDescent="0.25">
      <c r="A4153" t="s">
        <v>86</v>
      </c>
      <c r="B4153">
        <v>-0.140085381556598</v>
      </c>
      <c r="C4153">
        <v>1.1801002036661099E-2</v>
      </c>
      <c r="D4153">
        <v>-11.870634469972</v>
      </c>
      <c r="E4153">
        <v>0</v>
      </c>
      <c r="F4153" t="s">
        <v>121</v>
      </c>
      <c r="G4153" t="s">
        <v>3648</v>
      </c>
    </row>
    <row r="4154" spans="1:7" x14ac:dyDescent="0.25">
      <c r="A4154" t="s">
        <v>7134</v>
      </c>
      <c r="B4154">
        <v>-6.7493537130680599E-3</v>
      </c>
      <c r="C4154">
        <v>1.01286116740418E-3</v>
      </c>
      <c r="D4154">
        <v>-6.6636513771830304</v>
      </c>
      <c r="E4154">
        <v>0</v>
      </c>
      <c r="F4154" t="s">
        <v>121</v>
      </c>
      <c r="G4154" t="s">
        <v>7726</v>
      </c>
    </row>
    <row r="4155" spans="1:7" x14ac:dyDescent="0.25">
      <c r="A4155" t="s">
        <v>7135</v>
      </c>
      <c r="B4155">
        <v>3.9586220701442402E-5</v>
      </c>
      <c r="C4155">
        <v>1.25241575558532E-5</v>
      </c>
      <c r="D4155">
        <v>3.1607891009756401</v>
      </c>
      <c r="E4155">
        <v>1.5737201000000001E-3</v>
      </c>
      <c r="F4155" t="s">
        <v>134</v>
      </c>
      <c r="G4155" t="s">
        <v>7727</v>
      </c>
    </row>
    <row r="4156" spans="1:7" x14ac:dyDescent="0.25">
      <c r="A4156" t="s">
        <v>6</v>
      </c>
      <c r="B4156">
        <v>6.7127791405226498</v>
      </c>
      <c r="C4156">
        <v>4.46674832408595E-2</v>
      </c>
      <c r="D4156">
        <v>150.28335275407099</v>
      </c>
      <c r="E4156">
        <v>0</v>
      </c>
      <c r="F4156" t="s">
        <v>121</v>
      </c>
      <c r="G4156" t="s">
        <v>3255</v>
      </c>
    </row>
    <row r="4157" spans="1:7" x14ac:dyDescent="0.25">
      <c r="A4157" t="s">
        <v>18</v>
      </c>
      <c r="B4157">
        <v>8.6240950149628195E-2</v>
      </c>
      <c r="C4157">
        <v>2.8226827238221501E-2</v>
      </c>
      <c r="D4157">
        <v>3.0552831680937498</v>
      </c>
      <c r="E4157">
        <v>2.2488550000000001E-3</v>
      </c>
      <c r="F4157" t="s">
        <v>134</v>
      </c>
      <c r="G4157" t="s">
        <v>3256</v>
      </c>
    </row>
    <row r="4158" spans="1:7" x14ac:dyDescent="0.25">
      <c r="A4158" t="s">
        <v>19</v>
      </c>
      <c r="B4158">
        <v>5.8625576947844496E-3</v>
      </c>
      <c r="C4158">
        <v>3.4971413167719401E-2</v>
      </c>
      <c r="D4158">
        <v>0.16763857001340501</v>
      </c>
      <c r="E4158">
        <v>0.86686784019999996</v>
      </c>
      <c r="F4158" t="s">
        <v>7184</v>
      </c>
      <c r="G4158" t="s">
        <v>3257</v>
      </c>
    </row>
    <row r="4159" spans="1:7" x14ac:dyDescent="0.25">
      <c r="A4159" t="s">
        <v>20</v>
      </c>
      <c r="B4159">
        <v>2.6160775083598101E-2</v>
      </c>
      <c r="C4159">
        <v>3.2901524988539002E-2</v>
      </c>
      <c r="D4159">
        <v>0.79512348113684805</v>
      </c>
      <c r="E4159">
        <v>0.42654286889999998</v>
      </c>
      <c r="F4159" t="s">
        <v>7184</v>
      </c>
      <c r="G4159" t="s">
        <v>3258</v>
      </c>
    </row>
    <row r="4160" spans="1:7" x14ac:dyDescent="0.25">
      <c r="A4160" t="s">
        <v>7</v>
      </c>
      <c r="B4160">
        <v>2.2505608370429499E-2</v>
      </c>
      <c r="C4160">
        <v>1.24789271404978E-3</v>
      </c>
      <c r="D4160">
        <v>18.034890433322701</v>
      </c>
      <c r="E4160">
        <v>0</v>
      </c>
      <c r="F4160" t="s">
        <v>121</v>
      </c>
      <c r="G4160" t="s">
        <v>3259</v>
      </c>
    </row>
    <row r="4161" spans="1:7" x14ac:dyDescent="0.25">
      <c r="A4161" t="s">
        <v>8</v>
      </c>
      <c r="B4161">
        <v>-2.5475434085007499E-4</v>
      </c>
      <c r="C4161">
        <v>1.60830343815104E-5</v>
      </c>
      <c r="D4161">
        <v>-15.839942563509601</v>
      </c>
      <c r="E4161">
        <v>0</v>
      </c>
      <c r="F4161" t="s">
        <v>121</v>
      </c>
      <c r="G4161" t="s">
        <v>3260</v>
      </c>
    </row>
    <row r="4162" spans="1:7" x14ac:dyDescent="0.25">
      <c r="A4162" t="s">
        <v>21</v>
      </c>
      <c r="B4162">
        <v>-5.9371506843558297E-2</v>
      </c>
      <c r="C4162">
        <v>1.16229073911272E-2</v>
      </c>
      <c r="D4162">
        <v>-5.1081459092483099</v>
      </c>
      <c r="E4162">
        <v>3.2570000000000001E-7</v>
      </c>
      <c r="F4162" t="s">
        <v>121</v>
      </c>
      <c r="G4162" t="s">
        <v>7669</v>
      </c>
    </row>
    <row r="4163" spans="1:7" x14ac:dyDescent="0.25">
      <c r="A4163" t="s">
        <v>22</v>
      </c>
      <c r="B4163">
        <v>-3.50511410910639E-2</v>
      </c>
      <c r="C4163">
        <v>1.13218529139105E-2</v>
      </c>
      <c r="D4163">
        <v>-3.0958838060860701</v>
      </c>
      <c r="E4163">
        <v>1.9626148E-3</v>
      </c>
      <c r="F4163" t="s">
        <v>134</v>
      </c>
      <c r="G4163" t="s">
        <v>3261</v>
      </c>
    </row>
    <row r="4164" spans="1:7" x14ac:dyDescent="0.25">
      <c r="A4164" t="s">
        <v>23</v>
      </c>
      <c r="B4164">
        <v>-6.4871444471559403E-2</v>
      </c>
      <c r="C4164">
        <v>1.52459386165903E-2</v>
      </c>
      <c r="D4164">
        <v>-4.2549984033759403</v>
      </c>
      <c r="E4164">
        <v>2.0917E-5</v>
      </c>
      <c r="F4164" t="s">
        <v>121</v>
      </c>
      <c r="G4164" t="s">
        <v>3262</v>
      </c>
    </row>
    <row r="4165" spans="1:7" x14ac:dyDescent="0.25">
      <c r="A4165" t="s">
        <v>24</v>
      </c>
      <c r="B4165">
        <v>-6.3797188693423407E-2</v>
      </c>
      <c r="C4165">
        <v>1.09283587438453E-2</v>
      </c>
      <c r="D4165">
        <v>-5.8377648637635504</v>
      </c>
      <c r="E4165">
        <v>5.3000000000000003E-9</v>
      </c>
      <c r="F4165" t="s">
        <v>121</v>
      </c>
      <c r="G4165" t="s">
        <v>3263</v>
      </c>
    </row>
    <row r="4166" spans="1:7" x14ac:dyDescent="0.25">
      <c r="A4166" t="s">
        <v>25</v>
      </c>
      <c r="B4166">
        <v>-8.3019734376484897E-2</v>
      </c>
      <c r="C4166">
        <v>1.7169142148431502E-2</v>
      </c>
      <c r="D4166">
        <v>-4.8354037527768599</v>
      </c>
      <c r="E4166">
        <v>1.33E-6</v>
      </c>
      <c r="F4166" t="s">
        <v>121</v>
      </c>
      <c r="G4166" t="s">
        <v>3264</v>
      </c>
    </row>
    <row r="4167" spans="1:7" x14ac:dyDescent="0.25">
      <c r="A4167" t="s">
        <v>26</v>
      </c>
      <c r="B4167">
        <v>-3.0008953125899501E-2</v>
      </c>
      <c r="C4167">
        <v>1.19554121844508E-2</v>
      </c>
      <c r="D4167">
        <v>-2.5100726485138698</v>
      </c>
      <c r="E4167">
        <v>1.20716217E-2</v>
      </c>
      <c r="F4167" t="s">
        <v>137</v>
      </c>
      <c r="G4167" t="s">
        <v>3265</v>
      </c>
    </row>
    <row r="4168" spans="1:7" x14ac:dyDescent="0.25">
      <c r="A4168" t="s">
        <v>27</v>
      </c>
      <c r="B4168">
        <v>-1.80243108727931E-2</v>
      </c>
      <c r="C4168">
        <v>1.0692258962663501E-2</v>
      </c>
      <c r="D4168">
        <v>-1.68573459880952</v>
      </c>
      <c r="E4168">
        <v>9.1848900100000005E-2</v>
      </c>
      <c r="F4168" t="s">
        <v>128</v>
      </c>
      <c r="G4168" t="s">
        <v>3266</v>
      </c>
    </row>
    <row r="4169" spans="1:7" x14ac:dyDescent="0.25">
      <c r="A4169" t="s">
        <v>28</v>
      </c>
      <c r="B4169">
        <v>-4.3964343999362901E-2</v>
      </c>
      <c r="C4169">
        <v>1.16107877815266E-2</v>
      </c>
      <c r="D4169">
        <v>-3.7865082737376801</v>
      </c>
      <c r="E4169">
        <v>1.5283540000000001E-4</v>
      </c>
      <c r="F4169" t="s">
        <v>121</v>
      </c>
      <c r="G4169" t="s">
        <v>3267</v>
      </c>
    </row>
    <row r="4170" spans="1:7" x14ac:dyDescent="0.25">
      <c r="A4170" t="s">
        <v>29</v>
      </c>
      <c r="B4170">
        <v>-6.1427384562619598E-2</v>
      </c>
      <c r="C4170">
        <v>1.4192364828450099E-2</v>
      </c>
      <c r="D4170">
        <v>-4.32819937375635</v>
      </c>
      <c r="E4170">
        <v>1.50425E-5</v>
      </c>
      <c r="F4170" t="s">
        <v>121</v>
      </c>
      <c r="G4170" t="s">
        <v>3268</v>
      </c>
    </row>
    <row r="4171" spans="1:7" x14ac:dyDescent="0.25">
      <c r="A4171" t="s">
        <v>30</v>
      </c>
      <c r="B4171">
        <v>-5.2415125708216999E-2</v>
      </c>
      <c r="C4171">
        <v>1.1054742478446599E-2</v>
      </c>
      <c r="D4171">
        <v>-4.7414153527692298</v>
      </c>
      <c r="E4171">
        <v>2.1241000000000001E-6</v>
      </c>
      <c r="F4171" t="s">
        <v>121</v>
      </c>
      <c r="G4171" t="s">
        <v>3269</v>
      </c>
    </row>
    <row r="4172" spans="1:7" x14ac:dyDescent="0.25">
      <c r="A4172" t="s">
        <v>31</v>
      </c>
      <c r="B4172">
        <v>-6.3743032482802095E-2</v>
      </c>
      <c r="C4172">
        <v>1.1687864237958E-2</v>
      </c>
      <c r="D4172">
        <v>-5.4537793376986201</v>
      </c>
      <c r="E4172">
        <v>4.9399999999999999E-8</v>
      </c>
      <c r="F4172" t="s">
        <v>121</v>
      </c>
      <c r="G4172" t="s">
        <v>3270</v>
      </c>
    </row>
    <row r="4173" spans="1:7" x14ac:dyDescent="0.25">
      <c r="A4173" t="s">
        <v>32</v>
      </c>
      <c r="B4173">
        <v>-1.4949557849915199E-2</v>
      </c>
      <c r="C4173">
        <v>1.05387412368403E-2</v>
      </c>
      <c r="D4173">
        <v>-1.4185335339343901</v>
      </c>
      <c r="E4173">
        <v>0.15603702380000001</v>
      </c>
      <c r="F4173" t="s">
        <v>7184</v>
      </c>
      <c r="G4173" t="s">
        <v>7670</v>
      </c>
    </row>
    <row r="4174" spans="1:7" x14ac:dyDescent="0.25">
      <c r="A4174" t="s">
        <v>33</v>
      </c>
      <c r="B4174">
        <v>-2.0878727444295499E-2</v>
      </c>
      <c r="C4174">
        <v>1.0988213618671999E-2</v>
      </c>
      <c r="D4174">
        <v>-1.9001020701687901</v>
      </c>
      <c r="E4174">
        <v>5.7421541E-2</v>
      </c>
      <c r="F4174" t="s">
        <v>128</v>
      </c>
      <c r="G4174" t="s">
        <v>3271</v>
      </c>
    </row>
    <row r="4175" spans="1:7" x14ac:dyDescent="0.25">
      <c r="A4175" t="s">
        <v>34</v>
      </c>
      <c r="B4175">
        <v>-1.74654318198985E-2</v>
      </c>
      <c r="C4175">
        <v>1.14380870776573E-2</v>
      </c>
      <c r="D4175">
        <v>-1.5269539129506</v>
      </c>
      <c r="E4175">
        <v>0.12677446949999999</v>
      </c>
      <c r="F4175" t="s">
        <v>7184</v>
      </c>
      <c r="G4175" t="s">
        <v>3272</v>
      </c>
    </row>
    <row r="4176" spans="1:7" x14ac:dyDescent="0.25">
      <c r="A4176" t="s">
        <v>35</v>
      </c>
      <c r="B4176">
        <v>-7.7795246491043401E-3</v>
      </c>
      <c r="C4176">
        <v>7.5542436379391099E-3</v>
      </c>
      <c r="D4176">
        <v>-1.02982178255859</v>
      </c>
      <c r="E4176">
        <v>0.30309524659999998</v>
      </c>
      <c r="F4176" t="s">
        <v>7184</v>
      </c>
      <c r="G4176" t="s">
        <v>3273</v>
      </c>
    </row>
    <row r="4177" spans="1:7" x14ac:dyDescent="0.25">
      <c r="A4177" t="s">
        <v>36</v>
      </c>
      <c r="B4177">
        <v>-2.5614317956906699E-3</v>
      </c>
      <c r="C4177">
        <v>1.02269242694165E-2</v>
      </c>
      <c r="D4177">
        <v>-0.25045964243136098</v>
      </c>
      <c r="E4177">
        <v>0.80223223590000003</v>
      </c>
      <c r="F4177" t="s">
        <v>7184</v>
      </c>
      <c r="G4177" t="s">
        <v>3274</v>
      </c>
    </row>
    <row r="4178" spans="1:7" x14ac:dyDescent="0.25">
      <c r="A4178" t="s">
        <v>37</v>
      </c>
      <c r="B4178">
        <v>-0.26302327636384298</v>
      </c>
      <c r="C4178">
        <v>3.3373989346524901E-3</v>
      </c>
      <c r="D4178">
        <v>-78.810858849641903</v>
      </c>
      <c r="E4178">
        <v>0</v>
      </c>
      <c r="F4178" t="s">
        <v>121</v>
      </c>
      <c r="G4178" t="s">
        <v>7671</v>
      </c>
    </row>
    <row r="4179" spans="1:7" x14ac:dyDescent="0.25">
      <c r="A4179" t="s">
        <v>38</v>
      </c>
      <c r="B4179">
        <v>-0.18866671404723001</v>
      </c>
      <c r="C4179">
        <v>6.0331717235922403E-3</v>
      </c>
      <c r="D4179">
        <v>-31.271563729814499</v>
      </c>
      <c r="E4179">
        <v>0</v>
      </c>
      <c r="F4179" t="s">
        <v>121</v>
      </c>
      <c r="G4179" t="s">
        <v>3275</v>
      </c>
    </row>
    <row r="4180" spans="1:7" x14ac:dyDescent="0.25">
      <c r="A4180" t="s">
        <v>9</v>
      </c>
      <c r="B4180">
        <v>-9.6517474065307807E-2</v>
      </c>
      <c r="C4180">
        <v>2.3371003488851698E-3</v>
      </c>
      <c r="D4180">
        <v>-41.2979588622919</v>
      </c>
      <c r="E4180">
        <v>0</v>
      </c>
      <c r="F4180" t="s">
        <v>121</v>
      </c>
      <c r="G4180" t="s">
        <v>3276</v>
      </c>
    </row>
    <row r="4181" spans="1:7" x14ac:dyDescent="0.25">
      <c r="A4181" t="s">
        <v>10</v>
      </c>
      <c r="B4181">
        <v>7.3738048522688096E-3</v>
      </c>
      <c r="C4181">
        <v>3.7024978938781199E-3</v>
      </c>
      <c r="D4181">
        <v>1.99157570473193</v>
      </c>
      <c r="E4181">
        <v>4.6419346299999997E-2</v>
      </c>
      <c r="F4181" t="s">
        <v>137</v>
      </c>
      <c r="G4181" t="s">
        <v>3277</v>
      </c>
    </row>
    <row r="4182" spans="1:7" x14ac:dyDescent="0.25">
      <c r="A4182" t="s">
        <v>11</v>
      </c>
      <c r="B4182">
        <v>8.5328208211163797E-3</v>
      </c>
      <c r="C4182">
        <v>1.00826969550113E-2</v>
      </c>
      <c r="D4182">
        <v>0.84628357464174497</v>
      </c>
      <c r="E4182">
        <v>0.39739584770000003</v>
      </c>
      <c r="F4182" t="s">
        <v>7184</v>
      </c>
      <c r="G4182" t="s">
        <v>3278</v>
      </c>
    </row>
    <row r="4183" spans="1:7" x14ac:dyDescent="0.25">
      <c r="A4183" t="s">
        <v>7133</v>
      </c>
      <c r="B4183">
        <v>3.9905896356510803E-2</v>
      </c>
      <c r="C4183">
        <v>2.5954025208473801E-3</v>
      </c>
      <c r="D4183">
        <v>15.375609769956499</v>
      </c>
      <c r="E4183">
        <v>0</v>
      </c>
      <c r="F4183" t="s">
        <v>121</v>
      </c>
      <c r="G4183" t="s">
        <v>7672</v>
      </c>
    </row>
    <row r="4184" spans="1:7" x14ac:dyDescent="0.25">
      <c r="A4184" t="s">
        <v>87</v>
      </c>
      <c r="B4184">
        <v>-8.7807916594204394E-2</v>
      </c>
      <c r="C4184">
        <v>2.4037338053295E-3</v>
      </c>
      <c r="D4184">
        <v>-36.529800595855797</v>
      </c>
      <c r="E4184">
        <v>0</v>
      </c>
      <c r="F4184" t="s">
        <v>121</v>
      </c>
      <c r="G4184" t="s">
        <v>8284</v>
      </c>
    </row>
    <row r="4185" spans="1:7" x14ac:dyDescent="0.25">
      <c r="A4185" t="s">
        <v>88</v>
      </c>
      <c r="B4185">
        <v>0.138181539295226</v>
      </c>
      <c r="C4185">
        <v>2.7686174284549999E-3</v>
      </c>
      <c r="D4185">
        <v>49.909943452294399</v>
      </c>
      <c r="E4185">
        <v>0</v>
      </c>
      <c r="F4185" t="s">
        <v>121</v>
      </c>
      <c r="G4185" t="s">
        <v>8285</v>
      </c>
    </row>
    <row r="4186" spans="1:7" x14ac:dyDescent="0.25">
      <c r="A4186" t="s">
        <v>7132</v>
      </c>
      <c r="B4186">
        <v>-8.7942025253378506E-2</v>
      </c>
      <c r="C4186">
        <v>2.0195682327958701E-3</v>
      </c>
      <c r="D4186">
        <v>-43.5449636339509</v>
      </c>
      <c r="E4186">
        <v>0</v>
      </c>
      <c r="F4186" t="s">
        <v>121</v>
      </c>
      <c r="G4186" t="s">
        <v>7673</v>
      </c>
    </row>
    <row r="4187" spans="1:7" x14ac:dyDescent="0.25">
      <c r="A4187" t="s">
        <v>12</v>
      </c>
      <c r="B4187">
        <v>-7.4891802614397304E-2</v>
      </c>
      <c r="C4187">
        <v>3.7809761599266599E-2</v>
      </c>
      <c r="D4187">
        <v>-1.9807531030782799</v>
      </c>
      <c r="E4187">
        <v>4.7620696099999998E-2</v>
      </c>
      <c r="F4187" t="s">
        <v>137</v>
      </c>
      <c r="G4187" t="s">
        <v>3279</v>
      </c>
    </row>
    <row r="4188" spans="1:7" x14ac:dyDescent="0.25">
      <c r="A4188" t="s">
        <v>13</v>
      </c>
      <c r="B4188">
        <v>4.1235701467063499E-2</v>
      </c>
      <c r="C4188">
        <v>3.78274420536985E-2</v>
      </c>
      <c r="D4188">
        <v>1.0901001819929199</v>
      </c>
      <c r="E4188">
        <v>0.27567067519999999</v>
      </c>
      <c r="F4188" t="s">
        <v>7184</v>
      </c>
      <c r="G4188" t="s">
        <v>3280</v>
      </c>
    </row>
    <row r="4189" spans="1:7" x14ac:dyDescent="0.25">
      <c r="A4189" t="s">
        <v>14</v>
      </c>
      <c r="B4189">
        <v>-3.9973792613550198E-2</v>
      </c>
      <c r="C4189">
        <v>3.7795865013391002E-2</v>
      </c>
      <c r="D4189">
        <v>-1.0576234357749901</v>
      </c>
      <c r="E4189">
        <v>0.29022876730000002</v>
      </c>
      <c r="F4189" t="s">
        <v>7184</v>
      </c>
      <c r="G4189" t="s">
        <v>3281</v>
      </c>
    </row>
    <row r="4190" spans="1:7" x14ac:dyDescent="0.25">
      <c r="A4190" t="s">
        <v>15</v>
      </c>
      <c r="B4190">
        <v>-1.0393880664795799E-3</v>
      </c>
      <c r="C4190">
        <v>3.7811025440653401E-2</v>
      </c>
      <c r="D4190">
        <v>-2.7489020844223399E-2</v>
      </c>
      <c r="E4190">
        <v>0.97806973129999997</v>
      </c>
      <c r="F4190" t="s">
        <v>7184</v>
      </c>
      <c r="G4190" t="s">
        <v>3282</v>
      </c>
    </row>
    <row r="4191" spans="1:7" x14ac:dyDescent="0.25">
      <c r="A4191" t="s">
        <v>16</v>
      </c>
      <c r="B4191">
        <v>-9.0762862569785302E-2</v>
      </c>
      <c r="C4191">
        <v>3.7979819530475099E-2</v>
      </c>
      <c r="D4191">
        <v>-2.3897655042030101</v>
      </c>
      <c r="E4191">
        <v>1.6860295599999998E-2</v>
      </c>
      <c r="F4191" t="s">
        <v>137</v>
      </c>
      <c r="G4191" t="s">
        <v>3283</v>
      </c>
    </row>
    <row r="4192" spans="1:7" x14ac:dyDescent="0.25">
      <c r="A4192" t="s">
        <v>17</v>
      </c>
      <c r="B4192">
        <v>0.102529124085967</v>
      </c>
      <c r="C4192">
        <v>3.7904161901810202E-2</v>
      </c>
      <c r="D4192">
        <v>2.7049568950123799</v>
      </c>
      <c r="E4192">
        <v>6.8320558000000003E-3</v>
      </c>
      <c r="F4192" t="s">
        <v>134</v>
      </c>
      <c r="G4192" t="s">
        <v>3284</v>
      </c>
    </row>
    <row r="4193" spans="1:7" x14ac:dyDescent="0.25">
      <c r="A4193" t="s">
        <v>155</v>
      </c>
      <c r="B4193">
        <v>8.6149795415193207E-3</v>
      </c>
      <c r="C4193">
        <v>1.4791115797244099E-3</v>
      </c>
      <c r="D4193">
        <v>5.8244284336712999</v>
      </c>
      <c r="E4193">
        <v>5.6999999999999998E-9</v>
      </c>
      <c r="F4193" t="s">
        <v>121</v>
      </c>
      <c r="G4193" t="s">
        <v>3285</v>
      </c>
    </row>
    <row r="4194" spans="1:7" x14ac:dyDescent="0.25">
      <c r="A4194" t="s">
        <v>157</v>
      </c>
      <c r="B4194">
        <v>4.3650009294604698E-2</v>
      </c>
      <c r="C4194">
        <v>1.7680994536202199E-3</v>
      </c>
      <c r="D4194">
        <v>24.687530560133599</v>
      </c>
      <c r="E4194">
        <v>0</v>
      </c>
      <c r="F4194" t="s">
        <v>121</v>
      </c>
      <c r="G4194" t="s">
        <v>3286</v>
      </c>
    </row>
    <row r="4195" spans="1:7" x14ac:dyDescent="0.25">
      <c r="A4195" t="s">
        <v>159</v>
      </c>
      <c r="B4195">
        <v>3.0631297613025601E-2</v>
      </c>
      <c r="C4195">
        <v>1.6960310283942301E-3</v>
      </c>
      <c r="D4195">
        <v>18.060576192421902</v>
      </c>
      <c r="E4195">
        <v>0</v>
      </c>
      <c r="F4195" t="s">
        <v>121</v>
      </c>
      <c r="G4195" t="s">
        <v>3287</v>
      </c>
    </row>
    <row r="4196" spans="1:7" x14ac:dyDescent="0.25">
      <c r="A4196" t="s">
        <v>161</v>
      </c>
      <c r="B4196">
        <v>-9.0827714602024001E-5</v>
      </c>
      <c r="C4196">
        <v>1.8907078207979102E-5</v>
      </c>
      <c r="D4196">
        <v>-4.8039000845563304</v>
      </c>
      <c r="E4196">
        <v>1.5574999999999999E-6</v>
      </c>
      <c r="F4196" t="s">
        <v>121</v>
      </c>
      <c r="G4196" t="s">
        <v>3288</v>
      </c>
    </row>
    <row r="4197" spans="1:7" x14ac:dyDescent="0.25">
      <c r="A4197" t="s">
        <v>163</v>
      </c>
      <c r="B4197">
        <v>-4.3452870510562298E-4</v>
      </c>
      <c r="C4197">
        <v>2.1858902424919601E-5</v>
      </c>
      <c r="D4197">
        <v>-19.878797967927699</v>
      </c>
      <c r="E4197">
        <v>0</v>
      </c>
      <c r="F4197" t="s">
        <v>121</v>
      </c>
      <c r="G4197" t="s">
        <v>3289</v>
      </c>
    </row>
    <row r="4198" spans="1:7" x14ac:dyDescent="0.25">
      <c r="A4198" t="s">
        <v>165</v>
      </c>
      <c r="B4198">
        <v>-3.33014631156577E-4</v>
      </c>
      <c r="C4198">
        <v>2.13317011033774E-5</v>
      </c>
      <c r="D4198">
        <v>-15.6112552647689</v>
      </c>
      <c r="E4198">
        <v>0</v>
      </c>
      <c r="F4198" t="s">
        <v>121</v>
      </c>
      <c r="G4198" t="s">
        <v>3290</v>
      </c>
    </row>
    <row r="4199" spans="1:7" x14ac:dyDescent="0.25">
      <c r="A4199" t="s">
        <v>39</v>
      </c>
      <c r="B4199">
        <v>-0.149412663435675</v>
      </c>
      <c r="C4199">
        <v>1.36581926669127E-2</v>
      </c>
      <c r="D4199">
        <v>-10.939416881827301</v>
      </c>
      <c r="E4199">
        <v>0</v>
      </c>
      <c r="F4199" t="s">
        <v>121</v>
      </c>
      <c r="G4199" t="s">
        <v>7674</v>
      </c>
    </row>
    <row r="4200" spans="1:7" x14ac:dyDescent="0.25">
      <c r="A4200" t="s">
        <v>40</v>
      </c>
      <c r="B4200">
        <v>-0.28666968028185102</v>
      </c>
      <c r="C4200">
        <v>1.41279662029287E-2</v>
      </c>
      <c r="D4200">
        <v>-20.290937574753301</v>
      </c>
      <c r="E4200">
        <v>0</v>
      </c>
      <c r="F4200" t="s">
        <v>121</v>
      </c>
      <c r="G4200" t="s">
        <v>7675</v>
      </c>
    </row>
    <row r="4201" spans="1:7" x14ac:dyDescent="0.25">
      <c r="A4201" t="s">
        <v>41</v>
      </c>
      <c r="B4201">
        <v>-0.26208941779481998</v>
      </c>
      <c r="C4201">
        <v>1.4379372921034301E-2</v>
      </c>
      <c r="D4201">
        <v>-18.226762685279098</v>
      </c>
      <c r="E4201">
        <v>0</v>
      </c>
      <c r="F4201" t="s">
        <v>121</v>
      </c>
      <c r="G4201" t="s">
        <v>7676</v>
      </c>
    </row>
    <row r="4202" spans="1:7" x14ac:dyDescent="0.25">
      <c r="A4202" t="s">
        <v>42</v>
      </c>
      <c r="B4202">
        <v>-0.13880487036880901</v>
      </c>
      <c r="C4202">
        <v>1.31070338576997E-2</v>
      </c>
      <c r="D4202">
        <v>-10.590105425513</v>
      </c>
      <c r="E4202">
        <v>0</v>
      </c>
      <c r="F4202" t="s">
        <v>121</v>
      </c>
      <c r="G4202" t="s">
        <v>3291</v>
      </c>
    </row>
    <row r="4203" spans="1:7" x14ac:dyDescent="0.25">
      <c r="A4203" t="s">
        <v>43</v>
      </c>
      <c r="B4203">
        <v>-0.25538423967635898</v>
      </c>
      <c r="C4203">
        <v>1.33024930469562E-2</v>
      </c>
      <c r="D4203">
        <v>-19.198223879906202</v>
      </c>
      <c r="E4203">
        <v>0</v>
      </c>
      <c r="F4203" t="s">
        <v>121</v>
      </c>
      <c r="G4203" t="s">
        <v>3292</v>
      </c>
    </row>
    <row r="4204" spans="1:7" x14ac:dyDescent="0.25">
      <c r="A4204" t="s">
        <v>44</v>
      </c>
      <c r="B4204">
        <v>-0.22864715742904701</v>
      </c>
      <c r="C4204">
        <v>1.3682957612782E-2</v>
      </c>
      <c r="D4204">
        <v>-16.7103607202184</v>
      </c>
      <c r="E4204">
        <v>0</v>
      </c>
      <c r="F4204" t="s">
        <v>121</v>
      </c>
      <c r="G4204" t="s">
        <v>3293</v>
      </c>
    </row>
    <row r="4205" spans="1:7" x14ac:dyDescent="0.25">
      <c r="A4205" t="s">
        <v>45</v>
      </c>
      <c r="B4205">
        <v>-0.155340803223912</v>
      </c>
      <c r="C4205">
        <v>1.74464519169692E-2</v>
      </c>
      <c r="D4205">
        <v>-8.9038621699820109</v>
      </c>
      <c r="E4205">
        <v>0</v>
      </c>
      <c r="F4205" t="s">
        <v>121</v>
      </c>
      <c r="G4205" t="s">
        <v>3294</v>
      </c>
    </row>
    <row r="4206" spans="1:7" x14ac:dyDescent="0.25">
      <c r="A4206" t="s">
        <v>46</v>
      </c>
      <c r="B4206">
        <v>-0.26402895859889097</v>
      </c>
      <c r="C4206">
        <v>1.8239560910533699E-2</v>
      </c>
      <c r="D4206">
        <v>-14.475620322987499</v>
      </c>
      <c r="E4206">
        <v>0</v>
      </c>
      <c r="F4206" t="s">
        <v>121</v>
      </c>
      <c r="G4206" t="s">
        <v>3295</v>
      </c>
    </row>
    <row r="4207" spans="1:7" x14ac:dyDescent="0.25">
      <c r="A4207" t="s">
        <v>47</v>
      </c>
      <c r="B4207">
        <v>-0.27333572088271302</v>
      </c>
      <c r="C4207">
        <v>1.85790442630899E-2</v>
      </c>
      <c r="D4207">
        <v>-14.7120442263942</v>
      </c>
      <c r="E4207">
        <v>0</v>
      </c>
      <c r="F4207" t="s">
        <v>121</v>
      </c>
      <c r="G4207" t="s">
        <v>3296</v>
      </c>
    </row>
    <row r="4208" spans="1:7" x14ac:dyDescent="0.25">
      <c r="A4208" t="s">
        <v>48</v>
      </c>
      <c r="B4208">
        <v>-0.13813344021448301</v>
      </c>
      <c r="C4208">
        <v>1.25993312140534E-2</v>
      </c>
      <c r="D4208">
        <v>-10.9635533718176</v>
      </c>
      <c r="E4208">
        <v>0</v>
      </c>
      <c r="F4208" t="s">
        <v>121</v>
      </c>
      <c r="G4208" t="s">
        <v>3297</v>
      </c>
    </row>
    <row r="4209" spans="1:7" x14ac:dyDescent="0.25">
      <c r="A4209" t="s">
        <v>49</v>
      </c>
      <c r="B4209">
        <v>-0.25088585126222801</v>
      </c>
      <c r="C4209">
        <v>1.2787275128242299E-2</v>
      </c>
      <c r="D4209">
        <v>-19.619961934510599</v>
      </c>
      <c r="E4209">
        <v>0</v>
      </c>
      <c r="F4209" t="s">
        <v>121</v>
      </c>
      <c r="G4209" t="s">
        <v>3298</v>
      </c>
    </row>
    <row r="4210" spans="1:7" x14ac:dyDescent="0.25">
      <c r="A4210" t="s">
        <v>50</v>
      </c>
      <c r="B4210">
        <v>-0.24254476761309601</v>
      </c>
      <c r="C4210">
        <v>1.32122937867554E-2</v>
      </c>
      <c r="D4210">
        <v>-18.357506389710601</v>
      </c>
      <c r="E4210">
        <v>0</v>
      </c>
      <c r="F4210" t="s">
        <v>121</v>
      </c>
      <c r="G4210" t="s">
        <v>3299</v>
      </c>
    </row>
    <row r="4211" spans="1:7" x14ac:dyDescent="0.25">
      <c r="A4211" t="s">
        <v>51</v>
      </c>
      <c r="B4211">
        <v>-0.14411904423201299</v>
      </c>
      <c r="C4211">
        <v>1.9525832419549999E-2</v>
      </c>
      <c r="D4211">
        <v>-7.3809423913581904</v>
      </c>
      <c r="E4211">
        <v>0</v>
      </c>
      <c r="F4211" t="s">
        <v>121</v>
      </c>
      <c r="G4211" t="s">
        <v>3300</v>
      </c>
    </row>
    <row r="4212" spans="1:7" x14ac:dyDescent="0.25">
      <c r="A4212" t="s">
        <v>52</v>
      </c>
      <c r="B4212">
        <v>-0.271703633955446</v>
      </c>
      <c r="C4212">
        <v>2.0497271663423501E-2</v>
      </c>
      <c r="D4212">
        <v>-13.2555999850599</v>
      </c>
      <c r="E4212">
        <v>0</v>
      </c>
      <c r="F4212" t="s">
        <v>121</v>
      </c>
      <c r="G4212" t="s">
        <v>3301</v>
      </c>
    </row>
    <row r="4213" spans="1:7" x14ac:dyDescent="0.25">
      <c r="A4213" t="s">
        <v>53</v>
      </c>
      <c r="B4213">
        <v>-0.30454197216081202</v>
      </c>
      <c r="C4213">
        <v>2.12858246524226E-2</v>
      </c>
      <c r="D4213">
        <v>-14.3072667906315</v>
      </c>
      <c r="E4213">
        <v>0</v>
      </c>
      <c r="F4213" t="s">
        <v>121</v>
      </c>
      <c r="G4213" t="s">
        <v>3302</v>
      </c>
    </row>
    <row r="4214" spans="1:7" x14ac:dyDescent="0.25">
      <c r="A4214" t="s">
        <v>54</v>
      </c>
      <c r="B4214">
        <v>-0.13035568562467201</v>
      </c>
      <c r="C4214">
        <v>1.36989992951141E-2</v>
      </c>
      <c r="D4214">
        <v>-9.5157086161150808</v>
      </c>
      <c r="E4214">
        <v>0</v>
      </c>
      <c r="F4214" t="s">
        <v>121</v>
      </c>
      <c r="G4214" t="s">
        <v>3303</v>
      </c>
    </row>
    <row r="4215" spans="1:7" x14ac:dyDescent="0.25">
      <c r="A4215" t="s">
        <v>55</v>
      </c>
      <c r="B4215">
        <v>-0.28370462032009602</v>
      </c>
      <c r="C4215">
        <v>1.3807541891769101E-2</v>
      </c>
      <c r="D4215">
        <v>-20.547076557429701</v>
      </c>
      <c r="E4215">
        <v>0</v>
      </c>
      <c r="F4215" t="s">
        <v>121</v>
      </c>
      <c r="G4215" t="s">
        <v>3304</v>
      </c>
    </row>
    <row r="4216" spans="1:7" x14ac:dyDescent="0.25">
      <c r="A4216" t="s">
        <v>56</v>
      </c>
      <c r="B4216">
        <v>-0.23092631633138599</v>
      </c>
      <c r="C4216">
        <v>1.42197884486277E-2</v>
      </c>
      <c r="D4216">
        <v>-16.239785645592502</v>
      </c>
      <c r="E4216">
        <v>0</v>
      </c>
      <c r="F4216" t="s">
        <v>121</v>
      </c>
      <c r="G4216" t="s">
        <v>3305</v>
      </c>
    </row>
    <row r="4217" spans="1:7" x14ac:dyDescent="0.25">
      <c r="A4217" t="s">
        <v>57</v>
      </c>
      <c r="B4217">
        <v>-0.13167367942627001</v>
      </c>
      <c r="C4217">
        <v>1.2321686138491701E-2</v>
      </c>
      <c r="D4217">
        <v>-10.6863361025675</v>
      </c>
      <c r="E4217">
        <v>0</v>
      </c>
      <c r="F4217" t="s">
        <v>121</v>
      </c>
      <c r="G4217" t="s">
        <v>3306</v>
      </c>
    </row>
    <row r="4218" spans="1:7" x14ac:dyDescent="0.25">
      <c r="A4218" t="s">
        <v>58</v>
      </c>
      <c r="B4218">
        <v>-0.218419289261265</v>
      </c>
      <c r="C4218">
        <v>1.2234095392733201E-2</v>
      </c>
      <c r="D4218">
        <v>-17.853325664846601</v>
      </c>
      <c r="E4218">
        <v>0</v>
      </c>
      <c r="F4218" t="s">
        <v>121</v>
      </c>
      <c r="G4218" t="s">
        <v>3307</v>
      </c>
    </row>
    <row r="4219" spans="1:7" x14ac:dyDescent="0.25">
      <c r="A4219" t="s">
        <v>59</v>
      </c>
      <c r="B4219">
        <v>-0.170840259186227</v>
      </c>
      <c r="C4219">
        <v>1.2643941459197099E-2</v>
      </c>
      <c r="D4219">
        <v>-13.511630035423799</v>
      </c>
      <c r="E4219">
        <v>0</v>
      </c>
      <c r="F4219" t="s">
        <v>121</v>
      </c>
      <c r="G4219" t="s">
        <v>3308</v>
      </c>
    </row>
    <row r="4220" spans="1:7" x14ac:dyDescent="0.25">
      <c r="A4220" t="s">
        <v>60</v>
      </c>
      <c r="B4220">
        <v>-0.145455894433206</v>
      </c>
      <c r="C4220">
        <v>1.3467774488978601E-2</v>
      </c>
      <c r="D4220">
        <v>-10.800291804131501</v>
      </c>
      <c r="E4220">
        <v>0</v>
      </c>
      <c r="F4220" t="s">
        <v>121</v>
      </c>
      <c r="G4220" t="s">
        <v>3309</v>
      </c>
    </row>
    <row r="4221" spans="1:7" x14ac:dyDescent="0.25">
      <c r="A4221" t="s">
        <v>61</v>
      </c>
      <c r="B4221">
        <v>-0.27731075991134502</v>
      </c>
      <c r="C4221">
        <v>1.36549780867732E-2</v>
      </c>
      <c r="D4221">
        <v>-20.3084002148608</v>
      </c>
      <c r="E4221">
        <v>0</v>
      </c>
      <c r="F4221" t="s">
        <v>121</v>
      </c>
      <c r="G4221" t="s">
        <v>3310</v>
      </c>
    </row>
    <row r="4222" spans="1:7" x14ac:dyDescent="0.25">
      <c r="A4222" t="s">
        <v>62</v>
      </c>
      <c r="B4222">
        <v>-0.25747138766774302</v>
      </c>
      <c r="C4222">
        <v>1.40583581138093E-2</v>
      </c>
      <c r="D4222">
        <v>-18.314470693048602</v>
      </c>
      <c r="E4222">
        <v>0</v>
      </c>
      <c r="F4222" t="s">
        <v>121</v>
      </c>
      <c r="G4222" t="s">
        <v>3311</v>
      </c>
    </row>
    <row r="4223" spans="1:7" x14ac:dyDescent="0.25">
      <c r="A4223" t="s">
        <v>63</v>
      </c>
      <c r="B4223">
        <v>-0.147497434348074</v>
      </c>
      <c r="C4223">
        <v>1.6311444773042302E-2</v>
      </c>
      <c r="D4223">
        <v>-9.0425732606985996</v>
      </c>
      <c r="E4223">
        <v>0</v>
      </c>
      <c r="F4223" t="s">
        <v>121</v>
      </c>
      <c r="G4223" t="s">
        <v>3312</v>
      </c>
    </row>
    <row r="4224" spans="1:7" x14ac:dyDescent="0.25">
      <c r="A4224" t="s">
        <v>64</v>
      </c>
      <c r="B4224">
        <v>-0.29850893300248099</v>
      </c>
      <c r="C4224">
        <v>1.6991685980193901E-2</v>
      </c>
      <c r="D4224">
        <v>-17.567940777061999</v>
      </c>
      <c r="E4224">
        <v>0</v>
      </c>
      <c r="F4224" t="s">
        <v>121</v>
      </c>
      <c r="G4224" t="s">
        <v>3313</v>
      </c>
    </row>
    <row r="4225" spans="1:7" x14ac:dyDescent="0.25">
      <c r="A4225" t="s">
        <v>65</v>
      </c>
      <c r="B4225">
        <v>-0.27498274621301799</v>
      </c>
      <c r="C4225">
        <v>1.7433710508838501E-2</v>
      </c>
      <c r="D4225">
        <v>-15.7730476293964</v>
      </c>
      <c r="E4225">
        <v>0</v>
      </c>
      <c r="F4225" t="s">
        <v>121</v>
      </c>
      <c r="G4225" t="s">
        <v>3314</v>
      </c>
    </row>
    <row r="4226" spans="1:7" x14ac:dyDescent="0.25">
      <c r="A4226" t="s">
        <v>66</v>
      </c>
      <c r="B4226">
        <v>-0.15002479635093699</v>
      </c>
      <c r="C4226">
        <v>1.29040634968281E-2</v>
      </c>
      <c r="D4226">
        <v>-11.626166934765401</v>
      </c>
      <c r="E4226">
        <v>0</v>
      </c>
      <c r="F4226" t="s">
        <v>121</v>
      </c>
      <c r="G4226" t="s">
        <v>3315</v>
      </c>
    </row>
    <row r="4227" spans="1:7" x14ac:dyDescent="0.25">
      <c r="A4227" t="s">
        <v>67</v>
      </c>
      <c r="B4227">
        <v>-0.27927269305878799</v>
      </c>
      <c r="C4227">
        <v>1.32465889061008E-2</v>
      </c>
      <c r="D4227">
        <v>-21.082611911521401</v>
      </c>
      <c r="E4227">
        <v>0</v>
      </c>
      <c r="F4227" t="s">
        <v>121</v>
      </c>
      <c r="G4227" t="s">
        <v>3316</v>
      </c>
    </row>
    <row r="4228" spans="1:7" x14ac:dyDescent="0.25">
      <c r="A4228" t="s">
        <v>68</v>
      </c>
      <c r="B4228">
        <v>-0.26089833800775802</v>
      </c>
      <c r="C4228">
        <v>1.35706339143281E-2</v>
      </c>
      <c r="D4228">
        <v>-19.2252137707654</v>
      </c>
      <c r="E4228">
        <v>0</v>
      </c>
      <c r="F4228" t="s">
        <v>121</v>
      </c>
      <c r="G4228" t="s">
        <v>3317</v>
      </c>
    </row>
    <row r="4229" spans="1:7" x14ac:dyDescent="0.25">
      <c r="A4229" t="s">
        <v>69</v>
      </c>
      <c r="B4229">
        <v>-0.14938592816552099</v>
      </c>
      <c r="C4229">
        <v>1.35109318154209E-2</v>
      </c>
      <c r="D4229">
        <v>-11.056671013247</v>
      </c>
      <c r="E4229">
        <v>0</v>
      </c>
      <c r="F4229" t="s">
        <v>121</v>
      </c>
      <c r="G4229" t="s">
        <v>3318</v>
      </c>
    </row>
    <row r="4230" spans="1:7" x14ac:dyDescent="0.25">
      <c r="A4230" t="s">
        <v>70</v>
      </c>
      <c r="B4230">
        <v>-0.25857117057621098</v>
      </c>
      <c r="C4230">
        <v>1.39264521717406E-2</v>
      </c>
      <c r="D4230">
        <v>-18.5669090294871</v>
      </c>
      <c r="E4230">
        <v>0</v>
      </c>
      <c r="F4230" t="s">
        <v>121</v>
      </c>
      <c r="G4230" t="s">
        <v>3319</v>
      </c>
    </row>
    <row r="4231" spans="1:7" x14ac:dyDescent="0.25">
      <c r="A4231" t="s">
        <v>71</v>
      </c>
      <c r="B4231">
        <v>-0.25775603365531102</v>
      </c>
      <c r="C4231">
        <v>1.41838873371983E-2</v>
      </c>
      <c r="D4231">
        <v>-18.172453540245399</v>
      </c>
      <c r="E4231">
        <v>0</v>
      </c>
      <c r="F4231" t="s">
        <v>121</v>
      </c>
      <c r="G4231" t="s">
        <v>3320</v>
      </c>
    </row>
    <row r="4232" spans="1:7" x14ac:dyDescent="0.25">
      <c r="A4232" t="s">
        <v>72</v>
      </c>
      <c r="B4232">
        <v>2.4990076956354801E-2</v>
      </c>
      <c r="C4232">
        <v>1.2128686333989501E-2</v>
      </c>
      <c r="D4232">
        <v>2.0604108530964802</v>
      </c>
      <c r="E4232">
        <v>3.9360910300000003E-2</v>
      </c>
      <c r="F4232" t="s">
        <v>137</v>
      </c>
      <c r="G4232" t="s">
        <v>7677</v>
      </c>
    </row>
    <row r="4233" spans="1:7" x14ac:dyDescent="0.25">
      <c r="A4233" t="s">
        <v>73</v>
      </c>
      <c r="B4233">
        <v>-8.68072064930802E-2</v>
      </c>
      <c r="C4233">
        <v>1.3052044051547499E-2</v>
      </c>
      <c r="D4233">
        <v>-6.6508514796797504</v>
      </c>
      <c r="E4233">
        <v>0</v>
      </c>
      <c r="F4233" t="s">
        <v>121</v>
      </c>
      <c r="G4233" t="s">
        <v>7678</v>
      </c>
    </row>
    <row r="4234" spans="1:7" x14ac:dyDescent="0.25">
      <c r="A4234" t="s">
        <v>74</v>
      </c>
      <c r="B4234">
        <v>-7.8612629693146502E-2</v>
      </c>
      <c r="C4234">
        <v>1.25536427462255E-2</v>
      </c>
      <c r="D4234">
        <v>-6.2621369177311301</v>
      </c>
      <c r="E4234">
        <v>4.0000000000000001E-10</v>
      </c>
      <c r="F4234" t="s">
        <v>121</v>
      </c>
      <c r="G4234" t="s">
        <v>7679</v>
      </c>
    </row>
    <row r="4235" spans="1:7" x14ac:dyDescent="0.25">
      <c r="A4235" t="s">
        <v>75</v>
      </c>
      <c r="B4235">
        <v>2.3320740606800401E-2</v>
      </c>
      <c r="C4235">
        <v>1.3115204370723299E-2</v>
      </c>
      <c r="D4235">
        <v>1.7781454217258501</v>
      </c>
      <c r="E4235">
        <v>7.5381892699999994E-2</v>
      </c>
      <c r="F4235" t="s">
        <v>128</v>
      </c>
      <c r="G4235" t="s">
        <v>3321</v>
      </c>
    </row>
    <row r="4236" spans="1:7" x14ac:dyDescent="0.25">
      <c r="A4236" t="s">
        <v>76</v>
      </c>
      <c r="B4236">
        <v>2.6935330464297601E-2</v>
      </c>
      <c r="C4236">
        <v>1.34450503468574E-2</v>
      </c>
      <c r="D4236">
        <v>2.0033640462040601</v>
      </c>
      <c r="E4236">
        <v>4.5139928699999998E-2</v>
      </c>
      <c r="F4236" t="s">
        <v>137</v>
      </c>
      <c r="G4236" t="s">
        <v>3322</v>
      </c>
    </row>
    <row r="4237" spans="1:7" x14ac:dyDescent="0.25">
      <c r="A4237" t="s">
        <v>77</v>
      </c>
      <c r="B4237">
        <v>1.0866995754054001E-2</v>
      </c>
      <c r="C4237">
        <v>1.34366419557592E-2</v>
      </c>
      <c r="D4237">
        <v>0.80875830358761502</v>
      </c>
      <c r="E4237">
        <v>0.41865539969999999</v>
      </c>
      <c r="F4237" t="s">
        <v>7184</v>
      </c>
      <c r="G4237" t="s">
        <v>3323</v>
      </c>
    </row>
    <row r="4238" spans="1:7" x14ac:dyDescent="0.25">
      <c r="A4238" t="s">
        <v>78</v>
      </c>
      <c r="B4238">
        <v>2.3016323994459301E-2</v>
      </c>
      <c r="C4238">
        <v>1.32598360811479E-2</v>
      </c>
      <c r="D4238">
        <v>1.7357924980070201</v>
      </c>
      <c r="E4238">
        <v>8.2602476600000002E-2</v>
      </c>
      <c r="F4238" t="s">
        <v>128</v>
      </c>
      <c r="G4238" t="s">
        <v>3324</v>
      </c>
    </row>
    <row r="4239" spans="1:7" x14ac:dyDescent="0.25">
      <c r="A4239" t="s">
        <v>79</v>
      </c>
      <c r="B4239">
        <v>-2.0253438074834599E-2</v>
      </c>
      <c r="C4239">
        <v>1.4139282482969201E-2</v>
      </c>
      <c r="D4239">
        <v>-1.432423328357</v>
      </c>
      <c r="E4239">
        <v>0.1520246804</v>
      </c>
      <c r="F4239" t="s">
        <v>7184</v>
      </c>
      <c r="G4239" t="s">
        <v>3325</v>
      </c>
    </row>
    <row r="4240" spans="1:7" x14ac:dyDescent="0.25">
      <c r="A4240" t="s">
        <v>80</v>
      </c>
      <c r="B4240">
        <v>-3.6489943019542302E-2</v>
      </c>
      <c r="C4240">
        <v>1.3736025795724501E-2</v>
      </c>
      <c r="D4240">
        <v>-2.6565138681452001</v>
      </c>
      <c r="E4240">
        <v>7.8961117999999993E-3</v>
      </c>
      <c r="F4240" t="s">
        <v>134</v>
      </c>
      <c r="G4240" t="s">
        <v>3326</v>
      </c>
    </row>
    <row r="4241" spans="1:7" x14ac:dyDescent="0.25">
      <c r="A4241" t="s">
        <v>81</v>
      </c>
      <c r="B4241">
        <v>1.57399658873199E-2</v>
      </c>
      <c r="C4241">
        <v>8.8410481349417303E-3</v>
      </c>
      <c r="D4241">
        <v>1.78032803883424</v>
      </c>
      <c r="E4241">
        <v>7.5024208100000003E-2</v>
      </c>
      <c r="F4241" t="s">
        <v>128</v>
      </c>
      <c r="G4241" t="s">
        <v>3327</v>
      </c>
    </row>
    <row r="4242" spans="1:7" x14ac:dyDescent="0.25">
      <c r="A4242" t="s">
        <v>82</v>
      </c>
      <c r="B4242">
        <v>2.1641615967756701E-2</v>
      </c>
      <c r="C4242">
        <v>9.1461127852732905E-3</v>
      </c>
      <c r="D4242">
        <v>2.36620917277591</v>
      </c>
      <c r="E4242">
        <v>1.79724845E-2</v>
      </c>
      <c r="F4242" t="s">
        <v>137</v>
      </c>
      <c r="G4242" t="s">
        <v>3328</v>
      </c>
    </row>
    <row r="4243" spans="1:7" x14ac:dyDescent="0.25">
      <c r="A4243" t="s">
        <v>83</v>
      </c>
      <c r="B4243">
        <v>-3.0153108666251999E-2</v>
      </c>
      <c r="C4243">
        <v>9.2411305958725303E-3</v>
      </c>
      <c r="D4243">
        <v>-3.2629242010408999</v>
      </c>
      <c r="E4243">
        <v>1.1029236E-3</v>
      </c>
      <c r="F4243" t="s">
        <v>134</v>
      </c>
      <c r="G4243" t="s">
        <v>3329</v>
      </c>
    </row>
    <row r="4244" spans="1:7" x14ac:dyDescent="0.25">
      <c r="A4244" t="s">
        <v>84</v>
      </c>
      <c r="B4244">
        <v>2.5429576541212199E-2</v>
      </c>
      <c r="C4244">
        <v>1.16241521745248E-2</v>
      </c>
      <c r="D4244">
        <v>2.1876500031497401</v>
      </c>
      <c r="E4244">
        <v>2.8696563500000001E-2</v>
      </c>
      <c r="F4244" t="s">
        <v>137</v>
      </c>
      <c r="G4244" t="s">
        <v>3330</v>
      </c>
    </row>
    <row r="4245" spans="1:7" x14ac:dyDescent="0.25">
      <c r="A4245" t="s">
        <v>85</v>
      </c>
      <c r="B4245">
        <v>-0.24327071492352301</v>
      </c>
      <c r="C4245">
        <v>1.25340050450939E-2</v>
      </c>
      <c r="D4245">
        <v>-19.408857268550701</v>
      </c>
      <c r="E4245">
        <v>0</v>
      </c>
      <c r="F4245" t="s">
        <v>121</v>
      </c>
      <c r="G4245" t="s">
        <v>3331</v>
      </c>
    </row>
    <row r="4246" spans="1:7" x14ac:dyDescent="0.25">
      <c r="A4246" t="s">
        <v>86</v>
      </c>
      <c r="B4246">
        <v>-0.14940040440281799</v>
      </c>
      <c r="C4246">
        <v>1.22123924429705E-2</v>
      </c>
      <c r="D4246">
        <v>-12.233508307278001</v>
      </c>
      <c r="E4246">
        <v>0</v>
      </c>
      <c r="F4246" t="s">
        <v>121</v>
      </c>
      <c r="G4246" t="s">
        <v>3332</v>
      </c>
    </row>
    <row r="4247" spans="1:7" x14ac:dyDescent="0.25">
      <c r="A4247" t="s">
        <v>6</v>
      </c>
      <c r="B4247">
        <v>6.6623614778302498</v>
      </c>
      <c r="C4247">
        <v>4.3240981169388903E-2</v>
      </c>
      <c r="D4247">
        <v>154.075168917459</v>
      </c>
      <c r="E4247">
        <v>0</v>
      </c>
      <c r="F4247" t="s">
        <v>121</v>
      </c>
      <c r="G4247" t="s">
        <v>3411</v>
      </c>
    </row>
    <row r="4248" spans="1:7" x14ac:dyDescent="0.25">
      <c r="A4248" t="s">
        <v>18</v>
      </c>
      <c r="B4248">
        <v>5.5628766895347501E-2</v>
      </c>
      <c r="C4248">
        <v>2.7325374445163E-2</v>
      </c>
      <c r="D4248">
        <v>2.0357915682723502</v>
      </c>
      <c r="E4248">
        <v>4.17729508E-2</v>
      </c>
      <c r="F4248" t="s">
        <v>137</v>
      </c>
      <c r="G4248" t="s">
        <v>3412</v>
      </c>
    </row>
    <row r="4249" spans="1:7" x14ac:dyDescent="0.25">
      <c r="A4249" t="s">
        <v>19</v>
      </c>
      <c r="B4249">
        <v>-3.6633780714807003E-2</v>
      </c>
      <c r="C4249">
        <v>3.3854565078092203E-2</v>
      </c>
      <c r="D4249">
        <v>-1.0820927880864499</v>
      </c>
      <c r="E4249">
        <v>0.27921294810000002</v>
      </c>
      <c r="F4249" t="s">
        <v>7184</v>
      </c>
      <c r="G4249" t="s">
        <v>3413</v>
      </c>
    </row>
    <row r="4250" spans="1:7" x14ac:dyDescent="0.25">
      <c r="A4250" t="s">
        <v>20</v>
      </c>
      <c r="B4250">
        <v>-2.2000914694094299E-2</v>
      </c>
      <c r="C4250">
        <v>3.1850780909280903E-2</v>
      </c>
      <c r="D4250">
        <v>-0.69074961636760202</v>
      </c>
      <c r="E4250">
        <v>0.48972391570000001</v>
      </c>
      <c r="F4250" t="s">
        <v>7184</v>
      </c>
      <c r="G4250" t="s">
        <v>3414</v>
      </c>
    </row>
    <row r="4251" spans="1:7" x14ac:dyDescent="0.25">
      <c r="A4251" t="s">
        <v>7</v>
      </c>
      <c r="B4251">
        <v>2.2058974152824901E-2</v>
      </c>
      <c r="C4251">
        <v>1.20803997526962E-3</v>
      </c>
      <c r="D4251">
        <v>18.260135926297899</v>
      </c>
      <c r="E4251">
        <v>0</v>
      </c>
      <c r="F4251" t="s">
        <v>121</v>
      </c>
      <c r="G4251" t="s">
        <v>3415</v>
      </c>
    </row>
    <row r="4252" spans="1:7" x14ac:dyDescent="0.25">
      <c r="A4252" t="s">
        <v>8</v>
      </c>
      <c r="B4252">
        <v>-2.4980029141134498E-4</v>
      </c>
      <c r="C4252">
        <v>1.5569406117812502E-5</v>
      </c>
      <c r="D4252">
        <v>-16.044304421191502</v>
      </c>
      <c r="E4252">
        <v>0</v>
      </c>
      <c r="F4252" t="s">
        <v>121</v>
      </c>
      <c r="G4252" t="s">
        <v>3416</v>
      </c>
    </row>
    <row r="4253" spans="1:7" x14ac:dyDescent="0.25">
      <c r="A4253" t="s">
        <v>21</v>
      </c>
      <c r="B4253">
        <v>-6.9261636019481002E-2</v>
      </c>
      <c r="C4253">
        <v>1.1251717875466499E-2</v>
      </c>
      <c r="D4253">
        <v>-6.1556499004032403</v>
      </c>
      <c r="E4253">
        <v>6.9999999999999996E-10</v>
      </c>
      <c r="F4253" t="s">
        <v>121</v>
      </c>
      <c r="G4253" t="s">
        <v>7691</v>
      </c>
    </row>
    <row r="4254" spans="1:7" x14ac:dyDescent="0.25">
      <c r="A4254" t="s">
        <v>22</v>
      </c>
      <c r="B4254">
        <v>-4.3073365789329701E-2</v>
      </c>
      <c r="C4254">
        <v>1.0960277882976001E-2</v>
      </c>
      <c r="D4254">
        <v>-3.9299519819869899</v>
      </c>
      <c r="E4254">
        <v>8.4998899999999997E-5</v>
      </c>
      <c r="F4254" t="s">
        <v>121</v>
      </c>
      <c r="G4254" t="s">
        <v>3417</v>
      </c>
    </row>
    <row r="4255" spans="1:7" x14ac:dyDescent="0.25">
      <c r="A4255" t="s">
        <v>23</v>
      </c>
      <c r="B4255">
        <v>-7.48114096974766E-2</v>
      </c>
      <c r="C4255">
        <v>1.4759043868103901E-2</v>
      </c>
      <c r="D4255">
        <v>-5.06885204529768</v>
      </c>
      <c r="E4255">
        <v>4.0069999999999998E-7</v>
      </c>
      <c r="F4255" t="s">
        <v>121</v>
      </c>
      <c r="G4255" t="s">
        <v>3418</v>
      </c>
    </row>
    <row r="4256" spans="1:7" x14ac:dyDescent="0.25">
      <c r="A4256" t="s">
        <v>24</v>
      </c>
      <c r="B4256">
        <v>-7.3834555456266895E-2</v>
      </c>
      <c r="C4256">
        <v>1.0579350354413399E-2</v>
      </c>
      <c r="D4256">
        <v>-6.9791199821135796</v>
      </c>
      <c r="E4256">
        <v>0</v>
      </c>
      <c r="F4256" t="s">
        <v>121</v>
      </c>
      <c r="G4256" t="s">
        <v>3419</v>
      </c>
    </row>
    <row r="4257" spans="1:7" x14ac:dyDescent="0.25">
      <c r="A4257" t="s">
        <v>25</v>
      </c>
      <c r="B4257">
        <v>-9.2426172600937107E-2</v>
      </c>
      <c r="C4257">
        <v>1.6620827914830199E-2</v>
      </c>
      <c r="D4257">
        <v>-5.56086454143892</v>
      </c>
      <c r="E4257">
        <v>2.6899999999999999E-8</v>
      </c>
      <c r="F4257" t="s">
        <v>121</v>
      </c>
      <c r="G4257" t="s">
        <v>3420</v>
      </c>
    </row>
    <row r="4258" spans="1:7" x14ac:dyDescent="0.25">
      <c r="A4258" t="s">
        <v>26</v>
      </c>
      <c r="B4258">
        <v>-4.2931477346045799E-2</v>
      </c>
      <c r="C4258">
        <v>1.1573603785834699E-2</v>
      </c>
      <c r="D4258">
        <v>-3.7094303676259401</v>
      </c>
      <c r="E4258">
        <v>2.0779699999999999E-4</v>
      </c>
      <c r="F4258" t="s">
        <v>121</v>
      </c>
      <c r="G4258" t="s">
        <v>3421</v>
      </c>
    </row>
    <row r="4259" spans="1:7" x14ac:dyDescent="0.25">
      <c r="A4259" t="s">
        <v>27</v>
      </c>
      <c r="B4259">
        <v>-2.67062053586892E-2</v>
      </c>
      <c r="C4259">
        <v>1.0350790662856E-2</v>
      </c>
      <c r="D4259">
        <v>-2.58011259512039</v>
      </c>
      <c r="E4259">
        <v>9.8777029000000002E-3</v>
      </c>
      <c r="F4259" t="s">
        <v>134</v>
      </c>
      <c r="G4259" t="s">
        <v>3422</v>
      </c>
    </row>
    <row r="4260" spans="1:7" x14ac:dyDescent="0.25">
      <c r="A4260" t="s">
        <v>28</v>
      </c>
      <c r="B4260">
        <v>-4.8723726066633999E-2</v>
      </c>
      <c r="C4260">
        <v>1.12399853180781E-2</v>
      </c>
      <c r="D4260">
        <v>-4.33485673582401</v>
      </c>
      <c r="E4260">
        <v>1.4594500000000001E-5</v>
      </c>
      <c r="F4260" t="s">
        <v>121</v>
      </c>
      <c r="G4260" t="s">
        <v>3423</v>
      </c>
    </row>
    <row r="4261" spans="1:7" x14ac:dyDescent="0.25">
      <c r="A4261" t="s">
        <v>29</v>
      </c>
      <c r="B4261">
        <v>-7.2026259636713594E-2</v>
      </c>
      <c r="C4261">
        <v>1.37391170437545E-2</v>
      </c>
      <c r="D4261">
        <v>-5.2424227413839102</v>
      </c>
      <c r="E4261">
        <v>1.5870000000000001E-7</v>
      </c>
      <c r="F4261" t="s">
        <v>121</v>
      </c>
      <c r="G4261" t="s">
        <v>3424</v>
      </c>
    </row>
    <row r="4262" spans="1:7" x14ac:dyDescent="0.25">
      <c r="A4262" t="s">
        <v>30</v>
      </c>
      <c r="B4262">
        <v>-6.0277213025271399E-2</v>
      </c>
      <c r="C4262">
        <v>1.07016978943127E-2</v>
      </c>
      <c r="D4262">
        <v>-5.6324906216335204</v>
      </c>
      <c r="E4262">
        <v>1.7800000000000001E-8</v>
      </c>
      <c r="F4262" t="s">
        <v>121</v>
      </c>
      <c r="G4262" t="s">
        <v>3425</v>
      </c>
    </row>
    <row r="4263" spans="1:7" x14ac:dyDescent="0.25">
      <c r="A4263" t="s">
        <v>31</v>
      </c>
      <c r="B4263">
        <v>-7.3722123141588797E-2</v>
      </c>
      <c r="C4263">
        <v>1.1314600258507701E-2</v>
      </c>
      <c r="D4263">
        <v>-6.51566307754935</v>
      </c>
      <c r="E4263">
        <v>1E-10</v>
      </c>
      <c r="F4263" t="s">
        <v>121</v>
      </c>
      <c r="G4263" t="s">
        <v>3426</v>
      </c>
    </row>
    <row r="4264" spans="1:7" x14ac:dyDescent="0.25">
      <c r="A4264" t="s">
        <v>32</v>
      </c>
      <c r="B4264">
        <v>-2.1026630125781098E-2</v>
      </c>
      <c r="C4264">
        <v>1.02021756836844E-2</v>
      </c>
      <c r="D4264">
        <v>-2.06099471109947</v>
      </c>
      <c r="E4264">
        <v>3.9305173899999997E-2</v>
      </c>
      <c r="F4264" t="s">
        <v>137</v>
      </c>
      <c r="G4264" t="s">
        <v>7692</v>
      </c>
    </row>
    <row r="4265" spans="1:7" x14ac:dyDescent="0.25">
      <c r="A4265" t="s">
        <v>33</v>
      </c>
      <c r="B4265">
        <v>-2.4161645998196202E-2</v>
      </c>
      <c r="C4265">
        <v>1.0637293702179799E-2</v>
      </c>
      <c r="D4265">
        <v>-2.2714091266695902</v>
      </c>
      <c r="E4265">
        <v>2.3123558499999999E-2</v>
      </c>
      <c r="F4265" t="s">
        <v>137</v>
      </c>
      <c r="G4265" t="s">
        <v>3427</v>
      </c>
    </row>
    <row r="4266" spans="1:7" x14ac:dyDescent="0.25">
      <c r="A4266" t="s">
        <v>34</v>
      </c>
      <c r="B4266">
        <v>-2.44664011845128E-2</v>
      </c>
      <c r="C4266">
        <v>1.10727999890171E-2</v>
      </c>
      <c r="D4266">
        <v>-2.2095947916318099</v>
      </c>
      <c r="E4266">
        <v>2.7134722699999999E-2</v>
      </c>
      <c r="F4266" t="s">
        <v>137</v>
      </c>
      <c r="G4266" t="s">
        <v>3428</v>
      </c>
    </row>
    <row r="4267" spans="1:7" x14ac:dyDescent="0.25">
      <c r="A4267" t="s">
        <v>35</v>
      </c>
      <c r="B4267">
        <v>-1.8454698534903301E-2</v>
      </c>
      <c r="C4267">
        <v>7.3129910887456302E-3</v>
      </c>
      <c r="D4267">
        <v>-2.52354998261987</v>
      </c>
      <c r="E4267">
        <v>1.16186246E-2</v>
      </c>
      <c r="F4267" t="s">
        <v>137</v>
      </c>
      <c r="G4267" t="s">
        <v>3429</v>
      </c>
    </row>
    <row r="4268" spans="1:7" x14ac:dyDescent="0.25">
      <c r="A4268" t="s">
        <v>36</v>
      </c>
      <c r="B4268">
        <v>-8.3887639798269197E-3</v>
      </c>
      <c r="C4268">
        <v>9.9003169121935804E-3</v>
      </c>
      <c r="D4268">
        <v>-0.84732277302103598</v>
      </c>
      <c r="E4268">
        <v>0.39681651740000001</v>
      </c>
      <c r="F4268" t="s">
        <v>7184</v>
      </c>
      <c r="G4268" t="s">
        <v>3430</v>
      </c>
    </row>
    <row r="4269" spans="1:7" x14ac:dyDescent="0.25">
      <c r="A4269" t="s">
        <v>37</v>
      </c>
      <c r="B4269">
        <v>-0.25017438025767202</v>
      </c>
      <c r="C4269">
        <v>3.2308156631497302E-3</v>
      </c>
      <c r="D4269">
        <v>-77.433814349462693</v>
      </c>
      <c r="E4269">
        <v>0</v>
      </c>
      <c r="F4269" t="s">
        <v>121</v>
      </c>
      <c r="G4269" t="s">
        <v>7693</v>
      </c>
    </row>
    <row r="4270" spans="1:7" x14ac:dyDescent="0.25">
      <c r="A4270" t="s">
        <v>38</v>
      </c>
      <c r="B4270">
        <v>-0.178253912688732</v>
      </c>
      <c r="C4270">
        <v>5.8404961722334399E-3</v>
      </c>
      <c r="D4270">
        <v>-30.520337216583801</v>
      </c>
      <c r="E4270">
        <v>0</v>
      </c>
      <c r="F4270" t="s">
        <v>121</v>
      </c>
      <c r="G4270" t="s">
        <v>3431</v>
      </c>
    </row>
    <row r="4271" spans="1:7" x14ac:dyDescent="0.25">
      <c r="A4271" t="s">
        <v>9</v>
      </c>
      <c r="B4271">
        <v>-8.6753849399733005E-2</v>
      </c>
      <c r="C4271">
        <v>2.26246264272782E-3</v>
      </c>
      <c r="D4271">
        <v>-38.3448759600888</v>
      </c>
      <c r="E4271">
        <v>0</v>
      </c>
      <c r="F4271" t="s">
        <v>121</v>
      </c>
      <c r="G4271" t="s">
        <v>3432</v>
      </c>
    </row>
    <row r="4272" spans="1:7" x14ac:dyDescent="0.25">
      <c r="A4272" t="s">
        <v>10</v>
      </c>
      <c r="B4272">
        <v>1.01006578621339E-2</v>
      </c>
      <c r="C4272">
        <v>3.5842548111695502E-3</v>
      </c>
      <c r="D4272">
        <v>2.8180635569372501</v>
      </c>
      <c r="E4272">
        <v>4.8320231999999996E-3</v>
      </c>
      <c r="F4272" t="s">
        <v>134</v>
      </c>
      <c r="G4272" t="s">
        <v>3433</v>
      </c>
    </row>
    <row r="4273" spans="1:7" x14ac:dyDescent="0.25">
      <c r="A4273" t="s">
        <v>11</v>
      </c>
      <c r="B4273">
        <v>8.2474819024728491E-3</v>
      </c>
      <c r="C4273">
        <v>9.7606956455849707E-3</v>
      </c>
      <c r="D4273">
        <v>0.84496865817175804</v>
      </c>
      <c r="E4273">
        <v>0.39812961520000001</v>
      </c>
      <c r="F4273" t="s">
        <v>7184</v>
      </c>
      <c r="G4273" t="s">
        <v>3434</v>
      </c>
    </row>
    <row r="4274" spans="1:7" x14ac:dyDescent="0.25">
      <c r="A4274" t="s">
        <v>7133</v>
      </c>
      <c r="B4274">
        <v>0.104537131102949</v>
      </c>
      <c r="C4274">
        <v>2.51251566885429E-3</v>
      </c>
      <c r="D4274">
        <v>41.606558875956303</v>
      </c>
      <c r="E4274">
        <v>0</v>
      </c>
      <c r="F4274" t="s">
        <v>121</v>
      </c>
      <c r="G4274" t="s">
        <v>7694</v>
      </c>
    </row>
    <row r="4275" spans="1:7" x14ac:dyDescent="0.25">
      <c r="A4275" t="s">
        <v>87</v>
      </c>
      <c r="B4275">
        <v>-8.3123797470406394E-2</v>
      </c>
      <c r="C4275">
        <v>2.32696809112804E-3</v>
      </c>
      <c r="D4275">
        <v>-35.721932667375199</v>
      </c>
      <c r="E4275">
        <v>0</v>
      </c>
      <c r="F4275" t="s">
        <v>121</v>
      </c>
      <c r="G4275" t="s">
        <v>8472</v>
      </c>
    </row>
    <row r="4276" spans="1:7" x14ac:dyDescent="0.25">
      <c r="A4276" t="s">
        <v>88</v>
      </c>
      <c r="B4276">
        <v>0.120062312732563</v>
      </c>
      <c r="C4276">
        <v>2.6801987800278201E-3</v>
      </c>
      <c r="D4276">
        <v>44.796047825720301</v>
      </c>
      <c r="E4276">
        <v>0</v>
      </c>
      <c r="F4276" t="s">
        <v>121</v>
      </c>
      <c r="G4276" t="s">
        <v>8473</v>
      </c>
    </row>
    <row r="4277" spans="1:7" x14ac:dyDescent="0.25">
      <c r="A4277" t="s">
        <v>7132</v>
      </c>
      <c r="B4277">
        <v>-8.4465445195792896E-2</v>
      </c>
      <c r="C4277">
        <v>1.9550712417291298E-3</v>
      </c>
      <c r="D4277">
        <v>-43.203256941721001</v>
      </c>
      <c r="E4277">
        <v>0</v>
      </c>
      <c r="F4277" t="s">
        <v>121</v>
      </c>
      <c r="G4277" t="s">
        <v>7695</v>
      </c>
    </row>
    <row r="4278" spans="1:7" x14ac:dyDescent="0.25">
      <c r="A4278" t="s">
        <v>12</v>
      </c>
      <c r="B4278">
        <v>-7.0419327976259202E-2</v>
      </c>
      <c r="C4278">
        <v>3.6602267929826397E-2</v>
      </c>
      <c r="D4278">
        <v>-1.92390613912959</v>
      </c>
      <c r="E4278">
        <v>5.4368140099999997E-2</v>
      </c>
      <c r="F4278" t="s">
        <v>128</v>
      </c>
      <c r="G4278" t="s">
        <v>3435</v>
      </c>
    </row>
    <row r="4279" spans="1:7" x14ac:dyDescent="0.25">
      <c r="A4279" t="s">
        <v>13</v>
      </c>
      <c r="B4279">
        <v>3.9736173930058002E-2</v>
      </c>
      <c r="C4279">
        <v>3.6619383740740398E-2</v>
      </c>
      <c r="D4279">
        <v>1.0851131250974599</v>
      </c>
      <c r="E4279">
        <v>0.27787320710000002</v>
      </c>
      <c r="F4279" t="s">
        <v>7184</v>
      </c>
      <c r="G4279" t="s">
        <v>3436</v>
      </c>
    </row>
    <row r="4280" spans="1:7" x14ac:dyDescent="0.25">
      <c r="A4280" t="s">
        <v>14</v>
      </c>
      <c r="B4280">
        <v>-3.7433919515868802E-2</v>
      </c>
      <c r="C4280">
        <v>3.6588815145730098E-2</v>
      </c>
      <c r="D4280">
        <v>-1.02309734181806</v>
      </c>
      <c r="E4280">
        <v>0.30626338679999998</v>
      </c>
      <c r="F4280" t="s">
        <v>7184</v>
      </c>
      <c r="G4280" t="s">
        <v>3437</v>
      </c>
    </row>
    <row r="4281" spans="1:7" x14ac:dyDescent="0.25">
      <c r="A4281" t="s">
        <v>15</v>
      </c>
      <c r="B4281">
        <v>-5.718299203757E-5</v>
      </c>
      <c r="C4281">
        <v>3.6603491409137198E-2</v>
      </c>
      <c r="D4281">
        <v>-1.56222780494911E-3</v>
      </c>
      <c r="E4281">
        <v>0.99875352500000003</v>
      </c>
      <c r="F4281" t="s">
        <v>7184</v>
      </c>
      <c r="G4281" t="s">
        <v>3438</v>
      </c>
    </row>
    <row r="4282" spans="1:7" x14ac:dyDescent="0.25">
      <c r="A4282" t="s">
        <v>16</v>
      </c>
      <c r="B4282">
        <v>-8.6822401792605294E-2</v>
      </c>
      <c r="C4282">
        <v>3.6766894885892902E-2</v>
      </c>
      <c r="D4282">
        <v>-2.3614287271759302</v>
      </c>
      <c r="E4282">
        <v>1.8205874800000001E-2</v>
      </c>
      <c r="F4282" t="s">
        <v>137</v>
      </c>
      <c r="G4282" t="s">
        <v>3439</v>
      </c>
    </row>
    <row r="4283" spans="1:7" x14ac:dyDescent="0.25">
      <c r="A4283" t="s">
        <v>17</v>
      </c>
      <c r="B4283">
        <v>9.9386997758793394E-2</v>
      </c>
      <c r="C4283">
        <v>3.6693653461504099E-2</v>
      </c>
      <c r="D4283">
        <v>2.7085609739859202</v>
      </c>
      <c r="E4283">
        <v>6.7582954999999998E-3</v>
      </c>
      <c r="F4283" t="s">
        <v>134</v>
      </c>
      <c r="G4283" t="s">
        <v>3440</v>
      </c>
    </row>
    <row r="4284" spans="1:7" x14ac:dyDescent="0.25">
      <c r="A4284" t="s">
        <v>155</v>
      </c>
      <c r="B4284">
        <v>8.5591057379245904E-3</v>
      </c>
      <c r="C4284">
        <v>1.4318746283825199E-3</v>
      </c>
      <c r="D4284">
        <v>5.9775524813881002</v>
      </c>
      <c r="E4284">
        <v>2.2999999999999999E-9</v>
      </c>
      <c r="F4284" t="s">
        <v>121</v>
      </c>
      <c r="G4284" t="s">
        <v>3441</v>
      </c>
    </row>
    <row r="4285" spans="1:7" x14ac:dyDescent="0.25">
      <c r="A4285" t="s">
        <v>157</v>
      </c>
      <c r="B4285">
        <v>4.28693626242201E-2</v>
      </c>
      <c r="C4285">
        <v>1.7116333769542299E-3</v>
      </c>
      <c r="D4285">
        <v>25.045879100876199</v>
      </c>
      <c r="E4285">
        <v>0</v>
      </c>
      <c r="F4285" t="s">
        <v>121</v>
      </c>
      <c r="G4285" t="s">
        <v>3442</v>
      </c>
    </row>
    <row r="4286" spans="1:7" x14ac:dyDescent="0.25">
      <c r="A4286" t="s">
        <v>159</v>
      </c>
      <c r="B4286">
        <v>3.0367127956773401E-2</v>
      </c>
      <c r="C4286">
        <v>1.6418665310967901E-3</v>
      </c>
      <c r="D4286">
        <v>18.495491187391298</v>
      </c>
      <c r="E4286">
        <v>0</v>
      </c>
      <c r="F4286" t="s">
        <v>121</v>
      </c>
      <c r="G4286" t="s">
        <v>3443</v>
      </c>
    </row>
    <row r="4287" spans="1:7" x14ac:dyDescent="0.25">
      <c r="A4287" t="s">
        <v>161</v>
      </c>
      <c r="B4287">
        <v>-8.73584676241125E-5</v>
      </c>
      <c r="C4287">
        <v>1.8303261196760802E-5</v>
      </c>
      <c r="D4287">
        <v>-4.77283620033639</v>
      </c>
      <c r="E4287">
        <v>1.8181E-6</v>
      </c>
      <c r="F4287" t="s">
        <v>121</v>
      </c>
      <c r="G4287" t="s">
        <v>3444</v>
      </c>
    </row>
    <row r="4288" spans="1:7" x14ac:dyDescent="0.25">
      <c r="A4288" t="s">
        <v>163</v>
      </c>
      <c r="B4288">
        <v>-4.22244472811922E-4</v>
      </c>
      <c r="C4288">
        <v>2.1160815867835501E-5</v>
      </c>
      <c r="D4288">
        <v>-19.954073389662401</v>
      </c>
      <c r="E4288">
        <v>0</v>
      </c>
      <c r="F4288" t="s">
        <v>121</v>
      </c>
      <c r="G4288" t="s">
        <v>3445</v>
      </c>
    </row>
    <row r="4289" spans="1:7" x14ac:dyDescent="0.25">
      <c r="A4289" t="s">
        <v>165</v>
      </c>
      <c r="B4289">
        <v>-3.2543229617856698E-4</v>
      </c>
      <c r="C4289">
        <v>2.06504512633567E-5</v>
      </c>
      <c r="D4289">
        <v>-15.7590888464521</v>
      </c>
      <c r="E4289">
        <v>0</v>
      </c>
      <c r="F4289" t="s">
        <v>121</v>
      </c>
      <c r="G4289" t="s">
        <v>3446</v>
      </c>
    </row>
    <row r="4290" spans="1:7" x14ac:dyDescent="0.25">
      <c r="A4290" t="s">
        <v>39</v>
      </c>
      <c r="B4290">
        <v>-0.13381850094320299</v>
      </c>
      <c r="C4290">
        <v>1.3222004220233599E-2</v>
      </c>
      <c r="D4290">
        <v>-10.1208938307871</v>
      </c>
      <c r="E4290">
        <v>0</v>
      </c>
      <c r="F4290" t="s">
        <v>121</v>
      </c>
      <c r="G4290" t="s">
        <v>7696</v>
      </c>
    </row>
    <row r="4291" spans="1:7" x14ac:dyDescent="0.25">
      <c r="A4291" t="s">
        <v>40</v>
      </c>
      <c r="B4291">
        <v>-0.24384331700354001</v>
      </c>
      <c r="C4291">
        <v>1.3676775054650399E-2</v>
      </c>
      <c r="D4291">
        <v>-17.8290069134849</v>
      </c>
      <c r="E4291">
        <v>0</v>
      </c>
      <c r="F4291" t="s">
        <v>121</v>
      </c>
      <c r="G4291" t="s">
        <v>7697</v>
      </c>
    </row>
    <row r="4292" spans="1:7" x14ac:dyDescent="0.25">
      <c r="A4292" t="s">
        <v>41</v>
      </c>
      <c r="B4292">
        <v>-0.231830319552051</v>
      </c>
      <c r="C4292">
        <v>1.39201528403394E-2</v>
      </c>
      <c r="D4292">
        <v>-16.654294116672801</v>
      </c>
      <c r="E4292">
        <v>0</v>
      </c>
      <c r="F4292" t="s">
        <v>121</v>
      </c>
      <c r="G4292" t="s">
        <v>7698</v>
      </c>
    </row>
    <row r="4293" spans="1:7" x14ac:dyDescent="0.25">
      <c r="A4293" t="s">
        <v>42</v>
      </c>
      <c r="B4293">
        <v>-0.128793874811158</v>
      </c>
      <c r="C4293">
        <v>1.26884472351219E-2</v>
      </c>
      <c r="D4293">
        <v>-10.1504835402281</v>
      </c>
      <c r="E4293">
        <v>0</v>
      </c>
      <c r="F4293" t="s">
        <v>121</v>
      </c>
      <c r="G4293" t="s">
        <v>3447</v>
      </c>
    </row>
    <row r="4294" spans="1:7" x14ac:dyDescent="0.25">
      <c r="A4294" t="s">
        <v>43</v>
      </c>
      <c r="B4294">
        <v>-0.22044025402922801</v>
      </c>
      <c r="C4294">
        <v>1.2877664233904801E-2</v>
      </c>
      <c r="D4294">
        <v>-17.118030880852199</v>
      </c>
      <c r="E4294">
        <v>0</v>
      </c>
      <c r="F4294" t="s">
        <v>121</v>
      </c>
      <c r="G4294" t="s">
        <v>3448</v>
      </c>
    </row>
    <row r="4295" spans="1:7" x14ac:dyDescent="0.25">
      <c r="A4295" t="s">
        <v>44</v>
      </c>
      <c r="B4295">
        <v>-0.20591864997382001</v>
      </c>
      <c r="C4295">
        <v>1.32459782720561E-2</v>
      </c>
      <c r="D4295">
        <v>-15.545748735541</v>
      </c>
      <c r="E4295">
        <v>0</v>
      </c>
      <c r="F4295" t="s">
        <v>121</v>
      </c>
      <c r="G4295" t="s">
        <v>3449</v>
      </c>
    </row>
    <row r="4296" spans="1:7" x14ac:dyDescent="0.25">
      <c r="A4296" t="s">
        <v>45</v>
      </c>
      <c r="B4296">
        <v>-0.138663846647505</v>
      </c>
      <c r="C4296">
        <v>1.68892815103634E-2</v>
      </c>
      <c r="D4296">
        <v>-8.2101684765228296</v>
      </c>
      <c r="E4296">
        <v>0</v>
      </c>
      <c r="F4296" t="s">
        <v>121</v>
      </c>
      <c r="G4296" t="s">
        <v>3450</v>
      </c>
    </row>
    <row r="4297" spans="1:7" x14ac:dyDescent="0.25">
      <c r="A4297" t="s">
        <v>46</v>
      </c>
      <c r="B4297">
        <v>-0.21873097228517599</v>
      </c>
      <c r="C4297">
        <v>1.7657061751552901E-2</v>
      </c>
      <c r="D4297">
        <v>-12.3877333252198</v>
      </c>
      <c r="E4297">
        <v>0</v>
      </c>
      <c r="F4297" t="s">
        <v>121</v>
      </c>
      <c r="G4297" t="s">
        <v>3451</v>
      </c>
    </row>
    <row r="4298" spans="1:7" x14ac:dyDescent="0.25">
      <c r="A4298" t="s">
        <v>47</v>
      </c>
      <c r="B4298">
        <v>-0.24530110237882499</v>
      </c>
      <c r="C4298">
        <v>1.79857033536787E-2</v>
      </c>
      <c r="D4298">
        <v>-13.6386716468696</v>
      </c>
      <c r="E4298">
        <v>0</v>
      </c>
      <c r="F4298" t="s">
        <v>121</v>
      </c>
      <c r="G4298" t="s">
        <v>3452</v>
      </c>
    </row>
    <row r="4299" spans="1:7" x14ac:dyDescent="0.25">
      <c r="A4299" t="s">
        <v>48</v>
      </c>
      <c r="B4299">
        <v>-0.124549713312136</v>
      </c>
      <c r="C4299">
        <v>1.21969585981826E-2</v>
      </c>
      <c r="D4299">
        <v>-10.211538582306501</v>
      </c>
      <c r="E4299">
        <v>0</v>
      </c>
      <c r="F4299" t="s">
        <v>121</v>
      </c>
      <c r="G4299" t="s">
        <v>3453</v>
      </c>
    </row>
    <row r="4300" spans="1:7" x14ac:dyDescent="0.25">
      <c r="A4300" t="s">
        <v>49</v>
      </c>
      <c r="B4300">
        <v>-0.21052639728067099</v>
      </c>
      <c r="C4300">
        <v>1.2378900329945699E-2</v>
      </c>
      <c r="D4300">
        <v>-17.0068739281622</v>
      </c>
      <c r="E4300">
        <v>0</v>
      </c>
      <c r="F4300" t="s">
        <v>121</v>
      </c>
      <c r="G4300" t="s">
        <v>3454</v>
      </c>
    </row>
    <row r="4301" spans="1:7" x14ac:dyDescent="0.25">
      <c r="A4301" t="s">
        <v>50</v>
      </c>
      <c r="B4301">
        <v>-0.21706794971570301</v>
      </c>
      <c r="C4301">
        <v>1.2790345579956799E-2</v>
      </c>
      <c r="D4301">
        <v>-16.971234151472899</v>
      </c>
      <c r="E4301">
        <v>0</v>
      </c>
      <c r="F4301" t="s">
        <v>121</v>
      </c>
      <c r="G4301" t="s">
        <v>3455</v>
      </c>
    </row>
    <row r="4302" spans="1:7" x14ac:dyDescent="0.25">
      <c r="A4302" t="s">
        <v>51</v>
      </c>
      <c r="B4302">
        <v>-0.13494358785056601</v>
      </c>
      <c r="C4302">
        <v>1.8902254855453E-2</v>
      </c>
      <c r="D4302">
        <v>-7.1390206556037699</v>
      </c>
      <c r="E4302">
        <v>0</v>
      </c>
      <c r="F4302" t="s">
        <v>121</v>
      </c>
      <c r="G4302" t="s">
        <v>3456</v>
      </c>
    </row>
    <row r="4303" spans="1:7" x14ac:dyDescent="0.25">
      <c r="A4303" t="s">
        <v>52</v>
      </c>
      <c r="B4303">
        <v>-0.23804615845209101</v>
      </c>
      <c r="C4303">
        <v>1.9842670186781E-2</v>
      </c>
      <c r="D4303">
        <v>-11.996679691359001</v>
      </c>
      <c r="E4303">
        <v>0</v>
      </c>
      <c r="F4303" t="s">
        <v>121</v>
      </c>
      <c r="G4303" t="s">
        <v>3457</v>
      </c>
    </row>
    <row r="4304" spans="1:7" x14ac:dyDescent="0.25">
      <c r="A4304" t="s">
        <v>53</v>
      </c>
      <c r="B4304">
        <v>-0.27678009162887302</v>
      </c>
      <c r="C4304">
        <v>2.0606039924102301E-2</v>
      </c>
      <c r="D4304">
        <v>-13.431988516392799</v>
      </c>
      <c r="E4304">
        <v>0</v>
      </c>
      <c r="F4304" t="s">
        <v>121</v>
      </c>
      <c r="G4304" t="s">
        <v>3458</v>
      </c>
    </row>
    <row r="4305" spans="1:7" x14ac:dyDescent="0.25">
      <c r="A4305" t="s">
        <v>54</v>
      </c>
      <c r="B4305">
        <v>-0.118694197280514</v>
      </c>
      <c r="C4305">
        <v>1.32615076467447E-2</v>
      </c>
      <c r="D4305">
        <v>-8.9502792926903503</v>
      </c>
      <c r="E4305">
        <v>0</v>
      </c>
      <c r="F4305" t="s">
        <v>121</v>
      </c>
      <c r="G4305" t="s">
        <v>3459</v>
      </c>
    </row>
    <row r="4306" spans="1:7" x14ac:dyDescent="0.25">
      <c r="A4306" t="s">
        <v>55</v>
      </c>
      <c r="B4306">
        <v>-0.24998518650934501</v>
      </c>
      <c r="C4306">
        <v>1.33665838238091E-2</v>
      </c>
      <c r="D4306">
        <v>-18.702249565372298</v>
      </c>
      <c r="E4306">
        <v>0</v>
      </c>
      <c r="F4306" t="s">
        <v>121</v>
      </c>
      <c r="G4306" t="s">
        <v>3460</v>
      </c>
    </row>
    <row r="4307" spans="1:7" x14ac:dyDescent="0.25">
      <c r="A4307" t="s">
        <v>56</v>
      </c>
      <c r="B4307">
        <v>-0.2069912572133</v>
      </c>
      <c r="C4307">
        <v>1.37656648623835E-2</v>
      </c>
      <c r="D4307">
        <v>-15.036778774044601</v>
      </c>
      <c r="E4307">
        <v>0</v>
      </c>
      <c r="F4307" t="s">
        <v>121</v>
      </c>
      <c r="G4307" t="s">
        <v>3461</v>
      </c>
    </row>
    <row r="4308" spans="1:7" x14ac:dyDescent="0.25">
      <c r="A4308" t="s">
        <v>57</v>
      </c>
      <c r="B4308">
        <v>-0.120152161818518</v>
      </c>
      <c r="C4308">
        <v>1.19281804040005E-2</v>
      </c>
      <c r="D4308">
        <v>-10.072966517024</v>
      </c>
      <c r="E4308">
        <v>0</v>
      </c>
      <c r="F4308" t="s">
        <v>121</v>
      </c>
      <c r="G4308" t="s">
        <v>3462</v>
      </c>
    </row>
    <row r="4309" spans="1:7" x14ac:dyDescent="0.25">
      <c r="A4309" t="s">
        <v>58</v>
      </c>
      <c r="B4309">
        <v>-0.18215759260726899</v>
      </c>
      <c r="C4309">
        <v>1.1843386958900101E-2</v>
      </c>
      <c r="D4309">
        <v>-15.3805320420086</v>
      </c>
      <c r="E4309">
        <v>0</v>
      </c>
      <c r="F4309" t="s">
        <v>121</v>
      </c>
      <c r="G4309" t="s">
        <v>3463</v>
      </c>
    </row>
    <row r="4310" spans="1:7" x14ac:dyDescent="0.25">
      <c r="A4310" t="s">
        <v>59</v>
      </c>
      <c r="B4310">
        <v>-0.148380205145734</v>
      </c>
      <c r="C4310">
        <v>1.22401441692123E-2</v>
      </c>
      <c r="D4310">
        <v>-12.122422995552199</v>
      </c>
      <c r="E4310">
        <v>0</v>
      </c>
      <c r="F4310" t="s">
        <v>121</v>
      </c>
      <c r="G4310" t="s">
        <v>3464</v>
      </c>
    </row>
    <row r="4311" spans="1:7" x14ac:dyDescent="0.25">
      <c r="A4311" t="s">
        <v>60</v>
      </c>
      <c r="B4311">
        <v>-0.13958619608874001</v>
      </c>
      <c r="C4311">
        <v>1.30376672428856E-2</v>
      </c>
      <c r="D4311">
        <v>-10.706378180108</v>
      </c>
      <c r="E4311">
        <v>0</v>
      </c>
      <c r="F4311" t="s">
        <v>121</v>
      </c>
      <c r="G4311" t="s">
        <v>3465</v>
      </c>
    </row>
    <row r="4312" spans="1:7" x14ac:dyDescent="0.25">
      <c r="A4312" t="s">
        <v>61</v>
      </c>
      <c r="B4312">
        <v>-0.24771733776896401</v>
      </c>
      <c r="C4312">
        <v>1.32188923010209E-2</v>
      </c>
      <c r="D4312">
        <v>-18.739644149293301</v>
      </c>
      <c r="E4312">
        <v>0</v>
      </c>
      <c r="F4312" t="s">
        <v>121</v>
      </c>
      <c r="G4312" t="s">
        <v>3466</v>
      </c>
    </row>
    <row r="4313" spans="1:7" x14ac:dyDescent="0.25">
      <c r="A4313" t="s">
        <v>62</v>
      </c>
      <c r="B4313">
        <v>-0.237230556874342</v>
      </c>
      <c r="C4313">
        <v>1.36093899715326E-2</v>
      </c>
      <c r="D4313">
        <v>-17.431387988041202</v>
      </c>
      <c r="E4313">
        <v>0</v>
      </c>
      <c r="F4313" t="s">
        <v>121</v>
      </c>
      <c r="G4313" t="s">
        <v>3467</v>
      </c>
    </row>
    <row r="4314" spans="1:7" x14ac:dyDescent="0.25">
      <c r="A4314" t="s">
        <v>63</v>
      </c>
      <c r="B4314">
        <v>-0.132035985485014</v>
      </c>
      <c r="C4314">
        <v>1.5790521988296301E-2</v>
      </c>
      <c r="D4314">
        <v>-8.3617239241918302</v>
      </c>
      <c r="E4314">
        <v>0</v>
      </c>
      <c r="F4314" t="s">
        <v>121</v>
      </c>
      <c r="G4314" t="s">
        <v>3468</v>
      </c>
    </row>
    <row r="4315" spans="1:7" x14ac:dyDescent="0.25">
      <c r="A4315" t="s">
        <v>64</v>
      </c>
      <c r="B4315">
        <v>-0.25739276780012799</v>
      </c>
      <c r="C4315">
        <v>1.6449038992052099E-2</v>
      </c>
      <c r="D4315">
        <v>-15.6478909147517</v>
      </c>
      <c r="E4315">
        <v>0</v>
      </c>
      <c r="F4315" t="s">
        <v>121</v>
      </c>
      <c r="G4315" t="s">
        <v>3469</v>
      </c>
    </row>
    <row r="4316" spans="1:7" x14ac:dyDescent="0.25">
      <c r="A4316" t="s">
        <v>65</v>
      </c>
      <c r="B4316">
        <v>-0.243783507142638</v>
      </c>
      <c r="C4316">
        <v>1.68769470122212E-2</v>
      </c>
      <c r="D4316">
        <v>-14.4447634377299</v>
      </c>
      <c r="E4316">
        <v>0</v>
      </c>
      <c r="F4316" t="s">
        <v>121</v>
      </c>
      <c r="G4316" t="s">
        <v>3470</v>
      </c>
    </row>
    <row r="4317" spans="1:7" x14ac:dyDescent="0.25">
      <c r="A4317" t="s">
        <v>66</v>
      </c>
      <c r="B4317">
        <v>-0.13848514796134201</v>
      </c>
      <c r="C4317">
        <v>1.2491958941723599E-2</v>
      </c>
      <c r="D4317">
        <v>-11.0859432541678</v>
      </c>
      <c r="E4317">
        <v>0</v>
      </c>
      <c r="F4317" t="s">
        <v>121</v>
      </c>
      <c r="G4317" t="s">
        <v>3471</v>
      </c>
    </row>
    <row r="4318" spans="1:7" x14ac:dyDescent="0.25">
      <c r="A4318" t="s">
        <v>67</v>
      </c>
      <c r="B4318">
        <v>-0.24148712510769799</v>
      </c>
      <c r="C4318">
        <v>1.28235454493522E-2</v>
      </c>
      <c r="D4318">
        <v>-18.831541250543701</v>
      </c>
      <c r="E4318">
        <v>0</v>
      </c>
      <c r="F4318" t="s">
        <v>121</v>
      </c>
      <c r="G4318" t="s">
        <v>3472</v>
      </c>
    </row>
    <row r="4319" spans="1:7" x14ac:dyDescent="0.25">
      <c r="A4319" t="s">
        <v>68</v>
      </c>
      <c r="B4319">
        <v>-0.23195661268611301</v>
      </c>
      <c r="C4319">
        <v>1.3137241746572201E-2</v>
      </c>
      <c r="D4319">
        <v>-17.656416556895302</v>
      </c>
      <c r="E4319">
        <v>0</v>
      </c>
      <c r="F4319" t="s">
        <v>121</v>
      </c>
      <c r="G4319" t="s">
        <v>3473</v>
      </c>
    </row>
    <row r="4320" spans="1:7" x14ac:dyDescent="0.25">
      <c r="A4320" t="s">
        <v>69</v>
      </c>
      <c r="B4320">
        <v>-0.13762768746485299</v>
      </c>
      <c r="C4320">
        <v>1.3079446295668901E-2</v>
      </c>
      <c r="D4320">
        <v>-10.5224398918497</v>
      </c>
      <c r="E4320">
        <v>0</v>
      </c>
      <c r="F4320" t="s">
        <v>121</v>
      </c>
      <c r="G4320" t="s">
        <v>3474</v>
      </c>
    </row>
    <row r="4321" spans="1:7" x14ac:dyDescent="0.25">
      <c r="A4321" t="s">
        <v>70</v>
      </c>
      <c r="B4321">
        <v>-0.22547947620608</v>
      </c>
      <c r="C4321">
        <v>1.34816965815476E-2</v>
      </c>
      <c r="D4321">
        <v>-16.724859133433799</v>
      </c>
      <c r="E4321">
        <v>0</v>
      </c>
      <c r="F4321" t="s">
        <v>121</v>
      </c>
      <c r="G4321" t="s">
        <v>3475</v>
      </c>
    </row>
    <row r="4322" spans="1:7" x14ac:dyDescent="0.25">
      <c r="A4322" t="s">
        <v>71</v>
      </c>
      <c r="B4322">
        <v>-0.231607181925432</v>
      </c>
      <c r="C4322">
        <v>1.3730910289915001E-2</v>
      </c>
      <c r="D4322">
        <v>-16.867576659905801</v>
      </c>
      <c r="E4322">
        <v>0</v>
      </c>
      <c r="F4322" t="s">
        <v>121</v>
      </c>
      <c r="G4322" t="s">
        <v>3476</v>
      </c>
    </row>
    <row r="4323" spans="1:7" x14ac:dyDescent="0.25">
      <c r="A4323" t="s">
        <v>72</v>
      </c>
      <c r="B4323">
        <v>4.2027891963239201E-2</v>
      </c>
      <c r="C4323">
        <v>1.1741344246987201E-2</v>
      </c>
      <c r="D4323">
        <v>3.5794787274058</v>
      </c>
      <c r="E4323">
        <v>3.4438310000000001E-4</v>
      </c>
      <c r="F4323" t="s">
        <v>121</v>
      </c>
      <c r="G4323" t="s">
        <v>7699</v>
      </c>
    </row>
    <row r="4324" spans="1:7" x14ac:dyDescent="0.25">
      <c r="A4324" t="s">
        <v>73</v>
      </c>
      <c r="B4324">
        <v>-7.0379342881493598E-2</v>
      </c>
      <c r="C4324">
        <v>1.26352135850522E-2</v>
      </c>
      <c r="D4324">
        <v>-5.5700952269421098</v>
      </c>
      <c r="E4324">
        <v>2.55E-8</v>
      </c>
      <c r="F4324" t="s">
        <v>121</v>
      </c>
      <c r="G4324" t="s">
        <v>7700</v>
      </c>
    </row>
    <row r="4325" spans="1:7" x14ac:dyDescent="0.25">
      <c r="A4325" t="s">
        <v>74</v>
      </c>
      <c r="B4325">
        <v>-6.8014971420237103E-2</v>
      </c>
      <c r="C4325">
        <v>1.2152729238620199E-2</v>
      </c>
      <c r="D4325">
        <v>-5.5966828590315201</v>
      </c>
      <c r="E4325">
        <v>2.1900000000000001E-8</v>
      </c>
      <c r="F4325" t="s">
        <v>121</v>
      </c>
      <c r="G4325" t="s">
        <v>7701</v>
      </c>
    </row>
    <row r="4326" spans="1:7" x14ac:dyDescent="0.25">
      <c r="A4326" t="s">
        <v>75</v>
      </c>
      <c r="B4326">
        <v>3.0267239591052399E-2</v>
      </c>
      <c r="C4326">
        <v>1.2696356814398801E-2</v>
      </c>
      <c r="D4326">
        <v>2.3839310783016598</v>
      </c>
      <c r="E4326">
        <v>1.7129980900000001E-2</v>
      </c>
      <c r="F4326" t="s">
        <v>137</v>
      </c>
      <c r="G4326" t="s">
        <v>3477</v>
      </c>
    </row>
    <row r="4327" spans="1:7" x14ac:dyDescent="0.25">
      <c r="A4327" t="s">
        <v>76</v>
      </c>
      <c r="B4327">
        <v>4.29133812979553E-2</v>
      </c>
      <c r="C4327">
        <v>1.3015668819642201E-2</v>
      </c>
      <c r="D4327">
        <v>3.29705541010645</v>
      </c>
      <c r="E4327">
        <v>9.7725720000000011E-4</v>
      </c>
      <c r="F4327" t="s">
        <v>121</v>
      </c>
      <c r="G4327" t="s">
        <v>3478</v>
      </c>
    </row>
    <row r="4328" spans="1:7" x14ac:dyDescent="0.25">
      <c r="A4328" t="s">
        <v>77</v>
      </c>
      <c r="B4328">
        <v>1.77313010830056E-2</v>
      </c>
      <c r="C4328">
        <v>1.30075289591718E-2</v>
      </c>
      <c r="D4328">
        <v>1.36315676395269</v>
      </c>
      <c r="E4328">
        <v>0.17283504869999999</v>
      </c>
      <c r="F4328" t="s">
        <v>7184</v>
      </c>
      <c r="G4328" t="s">
        <v>3479</v>
      </c>
    </row>
    <row r="4329" spans="1:7" x14ac:dyDescent="0.25">
      <c r="A4329" t="s">
        <v>78</v>
      </c>
      <c r="B4329">
        <v>4.1095658886825898E-2</v>
      </c>
      <c r="C4329">
        <v>1.28363695622236E-2</v>
      </c>
      <c r="D4329">
        <v>3.2015016931085598</v>
      </c>
      <c r="E4329">
        <v>1.3674026E-3</v>
      </c>
      <c r="F4329" t="s">
        <v>134</v>
      </c>
      <c r="G4329" t="s">
        <v>3480</v>
      </c>
    </row>
    <row r="4330" spans="1:7" x14ac:dyDescent="0.25">
      <c r="A4330" t="s">
        <v>79</v>
      </c>
      <c r="B4330">
        <v>-2.7769241549238802E-3</v>
      </c>
      <c r="C4330">
        <v>1.3687729937635401E-2</v>
      </c>
      <c r="D4330">
        <v>-0.202876895407508</v>
      </c>
      <c r="E4330">
        <v>0.83923151419999997</v>
      </c>
      <c r="F4330" t="s">
        <v>7184</v>
      </c>
      <c r="G4330" t="s">
        <v>3481</v>
      </c>
    </row>
    <row r="4331" spans="1:7" x14ac:dyDescent="0.25">
      <c r="A4331" t="s">
        <v>80</v>
      </c>
      <c r="B4331">
        <v>-2.65132317822015E-2</v>
      </c>
      <c r="C4331">
        <v>1.3297351667931801E-2</v>
      </c>
      <c r="D4331">
        <v>-1.9938730992684299</v>
      </c>
      <c r="E4331">
        <v>4.6167636800000002E-2</v>
      </c>
      <c r="F4331" t="s">
        <v>137</v>
      </c>
      <c r="G4331" t="s">
        <v>3482</v>
      </c>
    </row>
    <row r="4332" spans="1:7" x14ac:dyDescent="0.25">
      <c r="A4332" t="s">
        <v>81</v>
      </c>
      <c r="B4332">
        <v>3.1876808769725803E-2</v>
      </c>
      <c r="C4332">
        <v>8.5587001591119708E-3</v>
      </c>
      <c r="D4332">
        <v>3.72449182435586</v>
      </c>
      <c r="E4332">
        <v>1.957769E-4</v>
      </c>
      <c r="F4332" t="s">
        <v>121</v>
      </c>
      <c r="G4332" t="s">
        <v>3483</v>
      </c>
    </row>
    <row r="4333" spans="1:7" x14ac:dyDescent="0.25">
      <c r="A4333" t="s">
        <v>82</v>
      </c>
      <c r="B4333">
        <v>4.2414216552627601E-2</v>
      </c>
      <c r="C4333">
        <v>8.85402225570967E-3</v>
      </c>
      <c r="D4333">
        <v>4.79038964751597</v>
      </c>
      <c r="E4333">
        <v>1.6661E-6</v>
      </c>
      <c r="F4333" t="s">
        <v>121</v>
      </c>
      <c r="G4333" t="s">
        <v>3484</v>
      </c>
    </row>
    <row r="4334" spans="1:7" x14ac:dyDescent="0.25">
      <c r="A4334" t="s">
        <v>83</v>
      </c>
      <c r="B4334">
        <v>-1.6194133558653501E-2</v>
      </c>
      <c r="C4334">
        <v>8.9460055746874503E-3</v>
      </c>
      <c r="D4334">
        <v>-1.81020830173351</v>
      </c>
      <c r="E4334">
        <v>7.0265385700000002E-2</v>
      </c>
      <c r="F4334" t="s">
        <v>128</v>
      </c>
      <c r="G4334" t="s">
        <v>3485</v>
      </c>
    </row>
    <row r="4335" spans="1:7" x14ac:dyDescent="0.25">
      <c r="A4335" t="s">
        <v>84</v>
      </c>
      <c r="B4335">
        <v>2.8503022509440201E-2</v>
      </c>
      <c r="C4335">
        <v>1.12529229054246E-2</v>
      </c>
      <c r="D4335">
        <v>2.5329439070181401</v>
      </c>
      <c r="E4335">
        <v>1.13118622E-2</v>
      </c>
      <c r="F4335" t="s">
        <v>137</v>
      </c>
      <c r="G4335" t="s">
        <v>3486</v>
      </c>
    </row>
    <row r="4336" spans="1:7" x14ac:dyDescent="0.25">
      <c r="A4336" t="s">
        <v>85</v>
      </c>
      <c r="B4336">
        <v>-0.239128855756093</v>
      </c>
      <c r="C4336">
        <v>1.2133718687695199E-2</v>
      </c>
      <c r="D4336">
        <v>-19.707796258585802</v>
      </c>
      <c r="E4336">
        <v>0</v>
      </c>
      <c r="F4336" t="s">
        <v>121</v>
      </c>
      <c r="G4336" t="s">
        <v>3487</v>
      </c>
    </row>
    <row r="4337" spans="1:7" x14ac:dyDescent="0.25">
      <c r="A4337" t="s">
        <v>86</v>
      </c>
      <c r="B4337">
        <v>-0.141422454044696</v>
      </c>
      <c r="C4337">
        <v>1.1822377115185599E-2</v>
      </c>
      <c r="D4337">
        <v>-11.962268896247799</v>
      </c>
      <c r="E4337">
        <v>0</v>
      </c>
      <c r="F4337" t="s">
        <v>121</v>
      </c>
      <c r="G4337" t="s">
        <v>3488</v>
      </c>
    </row>
    <row r="4338" spans="1:7" x14ac:dyDescent="0.25">
      <c r="A4338" t="s">
        <v>6</v>
      </c>
      <c r="B4338">
        <v>6.5022384531676396</v>
      </c>
      <c r="C4338">
        <v>4.3779104393376303E-2</v>
      </c>
      <c r="D4338">
        <v>148.52378876328501</v>
      </c>
      <c r="E4338">
        <v>0</v>
      </c>
      <c r="F4338" t="s">
        <v>121</v>
      </c>
      <c r="G4338" t="s">
        <v>3727</v>
      </c>
    </row>
    <row r="4339" spans="1:7" x14ac:dyDescent="0.25">
      <c r="A4339" t="s">
        <v>18</v>
      </c>
      <c r="B4339">
        <v>9.3436523378564507E-2</v>
      </c>
      <c r="C4339">
        <v>2.6904998799988301E-2</v>
      </c>
      <c r="D4339">
        <v>3.4728313527598198</v>
      </c>
      <c r="E4339">
        <v>5.1513779999999999E-4</v>
      </c>
      <c r="F4339" t="s">
        <v>121</v>
      </c>
      <c r="G4339" t="s">
        <v>3728</v>
      </c>
    </row>
    <row r="4340" spans="1:7" x14ac:dyDescent="0.25">
      <c r="A4340" t="s">
        <v>19</v>
      </c>
      <c r="B4340">
        <v>-7.2362039213693802E-2</v>
      </c>
      <c r="C4340">
        <v>3.2892301598443897E-2</v>
      </c>
      <c r="D4340">
        <v>-2.1999688588869399</v>
      </c>
      <c r="E4340">
        <v>2.7810560200000001E-2</v>
      </c>
      <c r="F4340" t="s">
        <v>137</v>
      </c>
      <c r="G4340" t="s">
        <v>3729</v>
      </c>
    </row>
    <row r="4341" spans="1:7" x14ac:dyDescent="0.25">
      <c r="A4341" t="s">
        <v>20</v>
      </c>
      <c r="B4341">
        <v>-2.0721600606295201E-2</v>
      </c>
      <c r="C4341">
        <v>3.1496553894425301E-2</v>
      </c>
      <c r="D4341">
        <v>-0.65790056511429196</v>
      </c>
      <c r="E4341">
        <v>0.51060299480000004</v>
      </c>
      <c r="F4341" t="s">
        <v>7184</v>
      </c>
      <c r="G4341" t="s">
        <v>3730</v>
      </c>
    </row>
    <row r="4342" spans="1:7" x14ac:dyDescent="0.25">
      <c r="A4342" t="s">
        <v>7</v>
      </c>
      <c r="B4342">
        <v>2.8645446268781301E-2</v>
      </c>
      <c r="C4342">
        <v>1.2751674733697501E-3</v>
      </c>
      <c r="D4342">
        <v>22.464065988981901</v>
      </c>
      <c r="E4342">
        <v>0</v>
      </c>
      <c r="F4342" t="s">
        <v>121</v>
      </c>
      <c r="G4342" t="s">
        <v>3731</v>
      </c>
    </row>
    <row r="4343" spans="1:7" x14ac:dyDescent="0.25">
      <c r="A4343" t="s">
        <v>8</v>
      </c>
      <c r="B4343">
        <v>-3.0890893681969202E-4</v>
      </c>
      <c r="C4343">
        <v>1.62856224499878E-5</v>
      </c>
      <c r="D4343">
        <v>-18.968199574092701</v>
      </c>
      <c r="E4343">
        <v>0</v>
      </c>
      <c r="F4343" t="s">
        <v>121</v>
      </c>
      <c r="G4343" t="s">
        <v>3732</v>
      </c>
    </row>
    <row r="4344" spans="1:7" x14ac:dyDescent="0.25">
      <c r="A4344" t="s">
        <v>21</v>
      </c>
      <c r="B4344">
        <v>-6.2385235277043503E-2</v>
      </c>
      <c r="C4344">
        <v>1.09892306852854E-2</v>
      </c>
      <c r="D4344">
        <v>-5.6769429147189898</v>
      </c>
      <c r="E4344">
        <v>1.37E-8</v>
      </c>
      <c r="F4344" t="s">
        <v>121</v>
      </c>
      <c r="G4344" t="s">
        <v>7739</v>
      </c>
    </row>
    <row r="4345" spans="1:7" x14ac:dyDescent="0.25">
      <c r="A4345" t="s">
        <v>22</v>
      </c>
      <c r="B4345">
        <v>-4.2248939558320299E-2</v>
      </c>
      <c r="C4345">
        <v>1.07877700221623E-2</v>
      </c>
      <c r="D4345">
        <v>-3.91637377062401</v>
      </c>
      <c r="E4345">
        <v>8.9928900000000006E-5</v>
      </c>
      <c r="F4345" t="s">
        <v>121</v>
      </c>
      <c r="G4345" t="s">
        <v>3733</v>
      </c>
    </row>
    <row r="4346" spans="1:7" x14ac:dyDescent="0.25">
      <c r="A4346" t="s">
        <v>23</v>
      </c>
      <c r="B4346">
        <v>-6.1467236794985197E-2</v>
      </c>
      <c r="C4346">
        <v>1.4652754661267999E-2</v>
      </c>
      <c r="D4346">
        <v>-4.1949270438181401</v>
      </c>
      <c r="E4346">
        <v>2.73109E-5</v>
      </c>
      <c r="F4346" t="s">
        <v>121</v>
      </c>
      <c r="G4346" t="s">
        <v>3734</v>
      </c>
    </row>
    <row r="4347" spans="1:7" x14ac:dyDescent="0.25">
      <c r="A4347" t="s">
        <v>24</v>
      </c>
      <c r="B4347">
        <v>-6.6647743849183302E-2</v>
      </c>
      <c r="C4347">
        <v>1.03984849129669E-2</v>
      </c>
      <c r="D4347">
        <v>-6.4093706349540698</v>
      </c>
      <c r="E4347">
        <v>1E-10</v>
      </c>
      <c r="F4347" t="s">
        <v>121</v>
      </c>
      <c r="G4347" t="s">
        <v>3735</v>
      </c>
    </row>
    <row r="4348" spans="1:7" x14ac:dyDescent="0.25">
      <c r="A4348" t="s">
        <v>25</v>
      </c>
      <c r="B4348">
        <v>-0.103719651531891</v>
      </c>
      <c r="C4348">
        <v>1.63068735203904E-2</v>
      </c>
      <c r="D4348">
        <v>-6.3604866624002403</v>
      </c>
      <c r="E4348">
        <v>2.0000000000000001E-10</v>
      </c>
      <c r="F4348" t="s">
        <v>121</v>
      </c>
      <c r="G4348" t="s">
        <v>3736</v>
      </c>
    </row>
    <row r="4349" spans="1:7" x14ac:dyDescent="0.25">
      <c r="A4349" t="s">
        <v>26</v>
      </c>
      <c r="B4349">
        <v>-2.5566225741062799E-2</v>
      </c>
      <c r="C4349">
        <v>1.1373138292578701E-2</v>
      </c>
      <c r="D4349">
        <v>-2.2479481989369199</v>
      </c>
      <c r="E4349">
        <v>2.4580879E-2</v>
      </c>
      <c r="F4349" t="s">
        <v>137</v>
      </c>
      <c r="G4349" t="s">
        <v>3737</v>
      </c>
    </row>
    <row r="4350" spans="1:7" x14ac:dyDescent="0.25">
      <c r="A4350" t="s">
        <v>27</v>
      </c>
      <c r="B4350">
        <v>-1.8512250723638601E-2</v>
      </c>
      <c r="C4350">
        <v>1.0279898962913901E-2</v>
      </c>
      <c r="D4350">
        <v>-1.80082029895664</v>
      </c>
      <c r="E4350">
        <v>7.1733132099999999E-2</v>
      </c>
      <c r="F4350" t="s">
        <v>128</v>
      </c>
      <c r="G4350" t="s">
        <v>3738</v>
      </c>
    </row>
    <row r="4351" spans="1:7" x14ac:dyDescent="0.25">
      <c r="A4351" t="s">
        <v>28</v>
      </c>
      <c r="B4351">
        <v>-3.9741255768213898E-2</v>
      </c>
      <c r="C4351">
        <v>1.1018036807854599E-2</v>
      </c>
      <c r="D4351">
        <v>-3.6069271197099999</v>
      </c>
      <c r="E4351">
        <v>3.0994099999999999E-4</v>
      </c>
      <c r="F4351" t="s">
        <v>121</v>
      </c>
      <c r="G4351" t="s">
        <v>3739</v>
      </c>
    </row>
    <row r="4352" spans="1:7" x14ac:dyDescent="0.25">
      <c r="A4352" t="s">
        <v>29</v>
      </c>
      <c r="B4352">
        <v>-7.8499269374461306E-2</v>
      </c>
      <c r="C4352">
        <v>1.3518866115649401E-2</v>
      </c>
      <c r="D4352">
        <v>-5.8066459644563402</v>
      </c>
      <c r="E4352">
        <v>6.4000000000000002E-9</v>
      </c>
      <c r="F4352" t="s">
        <v>121</v>
      </c>
      <c r="G4352" t="s">
        <v>3740</v>
      </c>
    </row>
    <row r="4353" spans="1:7" x14ac:dyDescent="0.25">
      <c r="A4353" t="s">
        <v>30</v>
      </c>
      <c r="B4353">
        <v>-5.5999692899942902E-2</v>
      </c>
      <c r="C4353">
        <v>1.08370693557972E-2</v>
      </c>
      <c r="D4353">
        <v>-5.1674203662806697</v>
      </c>
      <c r="E4353">
        <v>2.3760000000000001E-7</v>
      </c>
      <c r="F4353" t="s">
        <v>121</v>
      </c>
      <c r="G4353" t="s">
        <v>3741</v>
      </c>
    </row>
    <row r="4354" spans="1:7" x14ac:dyDescent="0.25">
      <c r="A4354" t="s">
        <v>31</v>
      </c>
      <c r="B4354">
        <v>-6.4180355617514895E-2</v>
      </c>
      <c r="C4354">
        <v>1.09614835537376E-2</v>
      </c>
      <c r="D4354">
        <v>-5.8550793150285703</v>
      </c>
      <c r="E4354">
        <v>4.8E-9</v>
      </c>
      <c r="F4354" t="s">
        <v>121</v>
      </c>
      <c r="G4354" t="s">
        <v>3742</v>
      </c>
    </row>
    <row r="4355" spans="1:7" x14ac:dyDescent="0.25">
      <c r="A4355" t="s">
        <v>32</v>
      </c>
      <c r="B4355">
        <v>-7.5953875422883899E-2</v>
      </c>
      <c r="C4355">
        <v>9.6068483899527796E-3</v>
      </c>
      <c r="D4355">
        <v>-7.9062219304219896</v>
      </c>
      <c r="E4355">
        <v>0</v>
      </c>
      <c r="F4355" t="s">
        <v>121</v>
      </c>
      <c r="G4355" t="s">
        <v>7740</v>
      </c>
    </row>
    <row r="4356" spans="1:7" x14ac:dyDescent="0.25">
      <c r="A4356" t="s">
        <v>33</v>
      </c>
      <c r="B4356">
        <v>-4.9147859207717803E-2</v>
      </c>
      <c r="C4356">
        <v>1.0286897149187501E-2</v>
      </c>
      <c r="D4356">
        <v>-4.7777146495140803</v>
      </c>
      <c r="E4356">
        <v>1.7745999999999999E-6</v>
      </c>
      <c r="F4356" t="s">
        <v>121</v>
      </c>
      <c r="G4356" t="s">
        <v>3743</v>
      </c>
    </row>
    <row r="4357" spans="1:7" x14ac:dyDescent="0.25">
      <c r="A4357" t="s">
        <v>34</v>
      </c>
      <c r="B4357">
        <v>-7.7103236869548203E-2</v>
      </c>
      <c r="C4357">
        <v>1.02946455929942E-2</v>
      </c>
      <c r="D4357">
        <v>-7.4896446092344702</v>
      </c>
      <c r="E4357">
        <v>0</v>
      </c>
      <c r="F4357" t="s">
        <v>121</v>
      </c>
      <c r="G4357" t="s">
        <v>3744</v>
      </c>
    </row>
    <row r="4358" spans="1:7" x14ac:dyDescent="0.25">
      <c r="A4358" t="s">
        <v>35</v>
      </c>
      <c r="B4358">
        <v>-5.4574856682634502E-2</v>
      </c>
      <c r="C4358">
        <v>7.2159575318839E-3</v>
      </c>
      <c r="D4358">
        <v>-7.56307897344103</v>
      </c>
      <c r="E4358">
        <v>0</v>
      </c>
      <c r="F4358" t="s">
        <v>121</v>
      </c>
      <c r="G4358" t="s">
        <v>3745</v>
      </c>
    </row>
    <row r="4359" spans="1:7" x14ac:dyDescent="0.25">
      <c r="A4359" t="s">
        <v>36</v>
      </c>
      <c r="B4359">
        <v>-6.3147548767359896E-2</v>
      </c>
      <c r="C4359">
        <v>9.2920279362113094E-3</v>
      </c>
      <c r="D4359">
        <v>-6.7958845152920899</v>
      </c>
      <c r="E4359">
        <v>0</v>
      </c>
      <c r="F4359" t="s">
        <v>121</v>
      </c>
      <c r="G4359" t="s">
        <v>3746</v>
      </c>
    </row>
    <row r="4360" spans="1:7" x14ac:dyDescent="0.25">
      <c r="A4360" t="s">
        <v>7132</v>
      </c>
      <c r="B4360">
        <v>9.4794330173229899E-2</v>
      </c>
      <c r="C4360">
        <v>1.8770925492773101E-2</v>
      </c>
      <c r="D4360">
        <v>5.0500616077628298</v>
      </c>
      <c r="E4360">
        <v>4.4219999999999998E-7</v>
      </c>
      <c r="F4360" t="s">
        <v>121</v>
      </c>
      <c r="G4360" t="s">
        <v>7741</v>
      </c>
    </row>
    <row r="4361" spans="1:7" x14ac:dyDescent="0.25">
      <c r="A4361" t="s">
        <v>37</v>
      </c>
      <c r="B4361">
        <v>-0.26557727110044199</v>
      </c>
      <c r="C4361">
        <v>3.1285077765722401E-3</v>
      </c>
      <c r="D4361">
        <v>-84.889439332454899</v>
      </c>
      <c r="E4361">
        <v>0</v>
      </c>
      <c r="F4361" t="s">
        <v>121</v>
      </c>
      <c r="G4361" t="s">
        <v>7742</v>
      </c>
    </row>
    <row r="4362" spans="1:7" x14ac:dyDescent="0.25">
      <c r="A4362" t="s">
        <v>38</v>
      </c>
      <c r="B4362">
        <v>-0.18350807282617801</v>
      </c>
      <c r="C4362">
        <v>5.95786804179278E-3</v>
      </c>
      <c r="D4362">
        <v>-30.800962951666602</v>
      </c>
      <c r="E4362">
        <v>0</v>
      </c>
      <c r="F4362" t="s">
        <v>121</v>
      </c>
      <c r="G4362" t="s">
        <v>3747</v>
      </c>
    </row>
    <row r="4363" spans="1:7" x14ac:dyDescent="0.25">
      <c r="A4363" t="s">
        <v>9</v>
      </c>
      <c r="B4363">
        <v>-0.101246100416374</v>
      </c>
      <c r="C4363">
        <v>2.2327081412240701E-3</v>
      </c>
      <c r="D4363">
        <v>-45.346769041145997</v>
      </c>
      <c r="E4363">
        <v>0</v>
      </c>
      <c r="F4363" t="s">
        <v>121</v>
      </c>
      <c r="G4363" t="s">
        <v>3748</v>
      </c>
    </row>
    <row r="4364" spans="1:7" x14ac:dyDescent="0.25">
      <c r="A4364" t="s">
        <v>10</v>
      </c>
      <c r="B4364">
        <v>-4.3930795188386502E-3</v>
      </c>
      <c r="C4364">
        <v>3.47497379747938E-3</v>
      </c>
      <c r="D4364">
        <v>-1.2642050774671301</v>
      </c>
      <c r="E4364">
        <v>0.20615831100000001</v>
      </c>
      <c r="F4364" t="s">
        <v>7184</v>
      </c>
      <c r="G4364" t="s">
        <v>3749</v>
      </c>
    </row>
    <row r="4365" spans="1:7" x14ac:dyDescent="0.25">
      <c r="A4365" t="s">
        <v>11</v>
      </c>
      <c r="B4365">
        <v>-1.7863428767966202E-2</v>
      </c>
      <c r="C4365">
        <v>1.09238802179632E-2</v>
      </c>
      <c r="D4365">
        <v>-1.63526406474063</v>
      </c>
      <c r="E4365">
        <v>0.1019957136</v>
      </c>
      <c r="F4365" t="s">
        <v>7184</v>
      </c>
      <c r="G4365" t="s">
        <v>3750</v>
      </c>
    </row>
    <row r="4366" spans="1:7" x14ac:dyDescent="0.25">
      <c r="A4366" t="s">
        <v>7133</v>
      </c>
      <c r="B4366">
        <v>5.8214307235489801E-2</v>
      </c>
      <c r="C4366">
        <v>2.3436757283794999E-3</v>
      </c>
      <c r="D4366">
        <v>24.838891545692299</v>
      </c>
      <c r="E4366">
        <v>0</v>
      </c>
      <c r="F4366" t="s">
        <v>121</v>
      </c>
      <c r="G4366" t="s">
        <v>7743</v>
      </c>
    </row>
    <row r="4367" spans="1:7" x14ac:dyDescent="0.25">
      <c r="A4367" t="s">
        <v>12</v>
      </c>
      <c r="B4367">
        <v>-4.0292131607822898E-2</v>
      </c>
      <c r="C4367">
        <v>3.6270633283381502E-2</v>
      </c>
      <c r="D4367">
        <v>-1.1108747755524899</v>
      </c>
      <c r="E4367">
        <v>0.26662396049999998</v>
      </c>
      <c r="F4367" t="s">
        <v>7184</v>
      </c>
      <c r="G4367" t="s">
        <v>3751</v>
      </c>
    </row>
    <row r="4368" spans="1:7" x14ac:dyDescent="0.25">
      <c r="A4368" t="s">
        <v>13</v>
      </c>
      <c r="B4368">
        <v>7.6961462483602999E-2</v>
      </c>
      <c r="C4368">
        <v>3.6300062197547903E-2</v>
      </c>
      <c r="D4368">
        <v>2.1201468489164701</v>
      </c>
      <c r="E4368">
        <v>3.39952315E-2</v>
      </c>
      <c r="F4368" t="s">
        <v>137</v>
      </c>
      <c r="G4368" t="s">
        <v>3752</v>
      </c>
    </row>
    <row r="4369" spans="1:7" x14ac:dyDescent="0.25">
      <c r="A4369" t="s">
        <v>14</v>
      </c>
      <c r="B4369">
        <v>7.0831816928559697E-3</v>
      </c>
      <c r="C4369">
        <v>3.6264134526713197E-2</v>
      </c>
      <c r="D4369">
        <v>0.195321956122744</v>
      </c>
      <c r="E4369">
        <v>0.84514116309999998</v>
      </c>
      <c r="F4369" t="s">
        <v>7184</v>
      </c>
      <c r="G4369" t="s">
        <v>3753</v>
      </c>
    </row>
    <row r="4370" spans="1:7" x14ac:dyDescent="0.25">
      <c r="A4370" t="s">
        <v>15</v>
      </c>
      <c r="B4370">
        <v>4.5594774798843697E-2</v>
      </c>
      <c r="C4370">
        <v>3.6285223656841399E-2</v>
      </c>
      <c r="D4370">
        <v>1.2565659021436699</v>
      </c>
      <c r="E4370">
        <v>0.20891274309999999</v>
      </c>
      <c r="F4370" t="s">
        <v>7184</v>
      </c>
      <c r="G4370" t="s">
        <v>3754</v>
      </c>
    </row>
    <row r="4371" spans="1:7" x14ac:dyDescent="0.25">
      <c r="A4371" t="s">
        <v>16</v>
      </c>
      <c r="B4371">
        <v>-6.8737177389975895E-2</v>
      </c>
      <c r="C4371">
        <v>3.6430275713443303E-2</v>
      </c>
      <c r="D4371">
        <v>-1.88681463546022</v>
      </c>
      <c r="E4371">
        <v>5.9187110500000001E-2</v>
      </c>
      <c r="F4371" t="s">
        <v>128</v>
      </c>
      <c r="G4371" t="s">
        <v>3755</v>
      </c>
    </row>
    <row r="4372" spans="1:7" x14ac:dyDescent="0.25">
      <c r="A4372" t="s">
        <v>17</v>
      </c>
      <c r="B4372">
        <v>0.12831269651365501</v>
      </c>
      <c r="C4372">
        <v>3.6375838720863397E-2</v>
      </c>
      <c r="D4372">
        <v>3.5274154775725202</v>
      </c>
      <c r="E4372">
        <v>4.1975770000000001E-4</v>
      </c>
      <c r="F4372" t="s">
        <v>121</v>
      </c>
      <c r="G4372" t="s">
        <v>3756</v>
      </c>
    </row>
    <row r="4373" spans="1:7" x14ac:dyDescent="0.25">
      <c r="A4373" t="s">
        <v>155</v>
      </c>
      <c r="B4373">
        <v>6.4210045597387997E-3</v>
      </c>
      <c r="C4373">
        <v>1.4064152920045599E-3</v>
      </c>
      <c r="D4373">
        <v>4.5655110522774098</v>
      </c>
      <c r="E4373">
        <v>4.9865999999999998E-6</v>
      </c>
      <c r="F4373" t="s">
        <v>121</v>
      </c>
      <c r="G4373" t="s">
        <v>3757</v>
      </c>
    </row>
    <row r="4374" spans="1:7" x14ac:dyDescent="0.25">
      <c r="A4374" t="s">
        <v>157</v>
      </c>
      <c r="B4374">
        <v>4.4301497945138699E-2</v>
      </c>
      <c r="C4374">
        <v>1.66363442835393E-3</v>
      </c>
      <c r="D4374">
        <v>26.629346682234999</v>
      </c>
      <c r="E4374">
        <v>0</v>
      </c>
      <c r="F4374" t="s">
        <v>121</v>
      </c>
      <c r="G4374" t="s">
        <v>3758</v>
      </c>
    </row>
    <row r="4375" spans="1:7" x14ac:dyDescent="0.25">
      <c r="A4375" t="s">
        <v>159</v>
      </c>
      <c r="B4375">
        <v>2.9675391098839501E-2</v>
      </c>
      <c r="C4375">
        <v>1.62288073200695E-3</v>
      </c>
      <c r="D4375">
        <v>18.2856266104911</v>
      </c>
      <c r="E4375">
        <v>0</v>
      </c>
      <c r="F4375" t="s">
        <v>121</v>
      </c>
      <c r="G4375" t="s">
        <v>3759</v>
      </c>
    </row>
    <row r="4376" spans="1:7" x14ac:dyDescent="0.25">
      <c r="A4376" t="s">
        <v>161</v>
      </c>
      <c r="B4376">
        <v>-5.5303937335264997E-5</v>
      </c>
      <c r="C4376">
        <v>1.7937515785093599E-5</v>
      </c>
      <c r="D4376">
        <v>-3.0831436190971</v>
      </c>
      <c r="E4376">
        <v>2.0486188000000002E-3</v>
      </c>
      <c r="F4376" t="s">
        <v>134</v>
      </c>
      <c r="G4376" t="s">
        <v>3760</v>
      </c>
    </row>
    <row r="4377" spans="1:7" x14ac:dyDescent="0.25">
      <c r="A4377" t="s">
        <v>163</v>
      </c>
      <c r="B4377">
        <v>-4.3895012947933097E-4</v>
      </c>
      <c r="C4377">
        <v>2.05579750199996E-5</v>
      </c>
      <c r="D4377">
        <v>-21.351817435924701</v>
      </c>
      <c r="E4377">
        <v>0</v>
      </c>
      <c r="F4377" t="s">
        <v>121</v>
      </c>
      <c r="G4377" t="s">
        <v>3761</v>
      </c>
    </row>
    <row r="4378" spans="1:7" x14ac:dyDescent="0.25">
      <c r="A4378" t="s">
        <v>165</v>
      </c>
      <c r="B4378">
        <v>-3.23491246189279E-4</v>
      </c>
      <c r="C4378">
        <v>2.03486349668853E-5</v>
      </c>
      <c r="D4378">
        <v>-15.897442099468501</v>
      </c>
      <c r="E4378">
        <v>0</v>
      </c>
      <c r="F4378" t="s">
        <v>121</v>
      </c>
      <c r="G4378" t="s">
        <v>3762</v>
      </c>
    </row>
    <row r="4379" spans="1:7" x14ac:dyDescent="0.25">
      <c r="A4379" t="s">
        <v>39</v>
      </c>
      <c r="B4379">
        <v>-0.134655641831462</v>
      </c>
      <c r="C4379">
        <v>1.28942770132495E-2</v>
      </c>
      <c r="D4379">
        <v>-10.443054829138299</v>
      </c>
      <c r="E4379">
        <v>0</v>
      </c>
      <c r="F4379" t="s">
        <v>121</v>
      </c>
      <c r="G4379" t="s">
        <v>7744</v>
      </c>
    </row>
    <row r="4380" spans="1:7" x14ac:dyDescent="0.25">
      <c r="A4380" t="s">
        <v>40</v>
      </c>
      <c r="B4380">
        <v>-0.23502425216345901</v>
      </c>
      <c r="C4380">
        <v>1.3382281404434E-2</v>
      </c>
      <c r="D4380">
        <v>-17.5623456913398</v>
      </c>
      <c r="E4380">
        <v>0</v>
      </c>
      <c r="F4380" t="s">
        <v>121</v>
      </c>
      <c r="G4380" t="s">
        <v>7745</v>
      </c>
    </row>
    <row r="4381" spans="1:7" x14ac:dyDescent="0.25">
      <c r="A4381" t="s">
        <v>41</v>
      </c>
      <c r="B4381">
        <v>-0.210995653386541</v>
      </c>
      <c r="C4381">
        <v>1.3619955333625E-2</v>
      </c>
      <c r="D4381">
        <v>-15.4916553114997</v>
      </c>
      <c r="E4381">
        <v>0</v>
      </c>
      <c r="F4381" t="s">
        <v>121</v>
      </c>
      <c r="G4381" t="s">
        <v>7746</v>
      </c>
    </row>
    <row r="4382" spans="1:7" x14ac:dyDescent="0.25">
      <c r="A4382" t="s">
        <v>42</v>
      </c>
      <c r="B4382">
        <v>-0.117295927992075</v>
      </c>
      <c r="C4382">
        <v>1.2487778605943601E-2</v>
      </c>
      <c r="D4382">
        <v>-9.3928577446310406</v>
      </c>
      <c r="E4382">
        <v>0</v>
      </c>
      <c r="F4382" t="s">
        <v>121</v>
      </c>
      <c r="G4382" t="s">
        <v>3763</v>
      </c>
    </row>
    <row r="4383" spans="1:7" x14ac:dyDescent="0.25">
      <c r="A4383" t="s">
        <v>43</v>
      </c>
      <c r="B4383">
        <v>-0.21605848295018401</v>
      </c>
      <c r="C4383">
        <v>1.2586383665401201E-2</v>
      </c>
      <c r="D4383">
        <v>-17.166049335053099</v>
      </c>
      <c r="E4383">
        <v>0</v>
      </c>
      <c r="F4383" t="s">
        <v>121</v>
      </c>
      <c r="G4383" t="s">
        <v>3764</v>
      </c>
    </row>
    <row r="4384" spans="1:7" x14ac:dyDescent="0.25">
      <c r="A4384" t="s">
        <v>44</v>
      </c>
      <c r="B4384">
        <v>-0.16308011388219201</v>
      </c>
      <c r="C4384">
        <v>1.3075828302083399E-2</v>
      </c>
      <c r="D4384">
        <v>-12.4718763595426</v>
      </c>
      <c r="E4384">
        <v>0</v>
      </c>
      <c r="F4384" t="s">
        <v>121</v>
      </c>
      <c r="G4384" t="s">
        <v>3765</v>
      </c>
    </row>
    <row r="4385" spans="1:7" x14ac:dyDescent="0.25">
      <c r="A4385" t="s">
        <v>45</v>
      </c>
      <c r="B4385">
        <v>-0.14914395693017099</v>
      </c>
      <c r="C4385">
        <v>1.6763434603580599E-2</v>
      </c>
      <c r="D4385">
        <v>-8.8969808668155803</v>
      </c>
      <c r="E4385">
        <v>0</v>
      </c>
      <c r="F4385" t="s">
        <v>121</v>
      </c>
      <c r="G4385" t="s">
        <v>3766</v>
      </c>
    </row>
    <row r="4386" spans="1:7" x14ac:dyDescent="0.25">
      <c r="A4386" t="s">
        <v>46</v>
      </c>
      <c r="B4386">
        <v>-0.23254820020665101</v>
      </c>
      <c r="C4386">
        <v>1.7487110657721499E-2</v>
      </c>
      <c r="D4386">
        <v>-13.29826320416</v>
      </c>
      <c r="E4386">
        <v>0</v>
      </c>
      <c r="F4386" t="s">
        <v>121</v>
      </c>
      <c r="G4386" t="s">
        <v>3767</v>
      </c>
    </row>
    <row r="4387" spans="1:7" x14ac:dyDescent="0.25">
      <c r="A4387" t="s">
        <v>47</v>
      </c>
      <c r="B4387">
        <v>-0.226227643866828</v>
      </c>
      <c r="C4387">
        <v>1.7847121172496899E-2</v>
      </c>
      <c r="D4387">
        <v>-12.675861932032699</v>
      </c>
      <c r="E4387">
        <v>0</v>
      </c>
      <c r="F4387" t="s">
        <v>121</v>
      </c>
      <c r="G4387" t="s">
        <v>3768</v>
      </c>
    </row>
    <row r="4388" spans="1:7" x14ac:dyDescent="0.25">
      <c r="A4388" t="s">
        <v>48</v>
      </c>
      <c r="B4388">
        <v>-0.12584813395080199</v>
      </c>
      <c r="C4388">
        <v>1.1986405310236399E-2</v>
      </c>
      <c r="D4388">
        <v>-10.499238987299</v>
      </c>
      <c r="E4388">
        <v>0</v>
      </c>
      <c r="F4388" t="s">
        <v>121</v>
      </c>
      <c r="G4388" t="s">
        <v>3769</v>
      </c>
    </row>
    <row r="4389" spans="1:7" x14ac:dyDescent="0.25">
      <c r="A4389" t="s">
        <v>49</v>
      </c>
      <c r="B4389">
        <v>-0.21642568864817099</v>
      </c>
      <c r="C4389">
        <v>1.21369602467557E-2</v>
      </c>
      <c r="D4389">
        <v>-17.831951678841701</v>
      </c>
      <c r="E4389">
        <v>0</v>
      </c>
      <c r="F4389" t="s">
        <v>121</v>
      </c>
      <c r="G4389" t="s">
        <v>3770</v>
      </c>
    </row>
    <row r="4390" spans="1:7" x14ac:dyDescent="0.25">
      <c r="A4390" t="s">
        <v>50</v>
      </c>
      <c r="B4390">
        <v>-0.18264599343016699</v>
      </c>
      <c r="C4390">
        <v>1.25704167040288E-2</v>
      </c>
      <c r="D4390">
        <v>-14.529828066211101</v>
      </c>
      <c r="E4390">
        <v>0</v>
      </c>
      <c r="F4390" t="s">
        <v>121</v>
      </c>
      <c r="G4390" t="s">
        <v>3771</v>
      </c>
    </row>
    <row r="4391" spans="1:7" x14ac:dyDescent="0.25">
      <c r="A4391" t="s">
        <v>51</v>
      </c>
      <c r="B4391">
        <v>-0.13057436887298199</v>
      </c>
      <c r="C4391">
        <v>1.8502182545938699E-2</v>
      </c>
      <c r="D4391">
        <v>-7.0572414118594704</v>
      </c>
      <c r="E4391">
        <v>0</v>
      </c>
      <c r="F4391" t="s">
        <v>121</v>
      </c>
      <c r="G4391" t="s">
        <v>3772</v>
      </c>
    </row>
    <row r="4392" spans="1:7" x14ac:dyDescent="0.25">
      <c r="A4392" t="s">
        <v>52</v>
      </c>
      <c r="B4392">
        <v>-0.241710257797453</v>
      </c>
      <c r="C4392">
        <v>1.91103615714747E-2</v>
      </c>
      <c r="D4392">
        <v>-12.6481258291965</v>
      </c>
      <c r="E4392">
        <v>0</v>
      </c>
      <c r="F4392" t="s">
        <v>121</v>
      </c>
      <c r="G4392" t="s">
        <v>3773</v>
      </c>
    </row>
    <row r="4393" spans="1:7" x14ac:dyDescent="0.25">
      <c r="A4393" t="s">
        <v>53</v>
      </c>
      <c r="B4393">
        <v>-0.23471855482958101</v>
      </c>
      <c r="C4393">
        <v>2.0070893032756099E-2</v>
      </c>
      <c r="D4393">
        <v>-11.694474901864901</v>
      </c>
      <c r="E4393">
        <v>0</v>
      </c>
      <c r="F4393" t="s">
        <v>121</v>
      </c>
      <c r="G4393" t="s">
        <v>3774</v>
      </c>
    </row>
    <row r="4394" spans="1:7" x14ac:dyDescent="0.25">
      <c r="A4394" t="s">
        <v>54</v>
      </c>
      <c r="B4394">
        <v>-0.13297295088446401</v>
      </c>
      <c r="C4394">
        <v>1.30652729226919E-2</v>
      </c>
      <c r="D4394">
        <v>-10.177586926141799</v>
      </c>
      <c r="E4394">
        <v>0</v>
      </c>
      <c r="F4394" t="s">
        <v>121</v>
      </c>
      <c r="G4394" t="s">
        <v>3775</v>
      </c>
    </row>
    <row r="4395" spans="1:7" x14ac:dyDescent="0.25">
      <c r="A4395" t="s">
        <v>55</v>
      </c>
      <c r="B4395">
        <v>-0.26136455700965899</v>
      </c>
      <c r="C4395">
        <v>1.3169353947410801E-2</v>
      </c>
      <c r="D4395">
        <v>-19.846422083677499</v>
      </c>
      <c r="E4395">
        <v>0</v>
      </c>
      <c r="F4395" t="s">
        <v>121</v>
      </c>
      <c r="G4395" t="s">
        <v>3776</v>
      </c>
    </row>
    <row r="4396" spans="1:7" x14ac:dyDescent="0.25">
      <c r="A4396" t="s">
        <v>56</v>
      </c>
      <c r="B4396">
        <v>-0.20759278935477099</v>
      </c>
      <c r="C4396">
        <v>1.35834295929769E-2</v>
      </c>
      <c r="D4396">
        <v>-15.2827964347166</v>
      </c>
      <c r="E4396">
        <v>0</v>
      </c>
      <c r="F4396" t="s">
        <v>121</v>
      </c>
      <c r="G4396" t="s">
        <v>3777</v>
      </c>
    </row>
    <row r="4397" spans="1:7" x14ac:dyDescent="0.25">
      <c r="A4397" t="s">
        <v>57</v>
      </c>
      <c r="B4397">
        <v>-0.113903790868291</v>
      </c>
      <c r="C4397">
        <v>1.18246560471358E-2</v>
      </c>
      <c r="D4397">
        <v>-9.6327360740341508</v>
      </c>
      <c r="E4397">
        <v>0</v>
      </c>
      <c r="F4397" t="s">
        <v>121</v>
      </c>
      <c r="G4397" t="s">
        <v>3778</v>
      </c>
    </row>
    <row r="4398" spans="1:7" x14ac:dyDescent="0.25">
      <c r="A4398" t="s">
        <v>58</v>
      </c>
      <c r="B4398">
        <v>-0.176186686344358</v>
      </c>
      <c r="C4398">
        <v>1.17257281542232E-2</v>
      </c>
      <c r="D4398">
        <v>-15.0256499235745</v>
      </c>
      <c r="E4398">
        <v>0</v>
      </c>
      <c r="F4398" t="s">
        <v>121</v>
      </c>
      <c r="G4398" t="s">
        <v>3779</v>
      </c>
    </row>
    <row r="4399" spans="1:7" x14ac:dyDescent="0.25">
      <c r="A4399" t="s">
        <v>59</v>
      </c>
      <c r="B4399">
        <v>-0.12889033099021399</v>
      </c>
      <c r="C4399">
        <v>1.2145978521400799E-2</v>
      </c>
      <c r="D4399">
        <v>-10.6117700408504</v>
      </c>
      <c r="E4399">
        <v>0</v>
      </c>
      <c r="F4399" t="s">
        <v>121</v>
      </c>
      <c r="G4399" t="s">
        <v>3780</v>
      </c>
    </row>
    <row r="4400" spans="1:7" x14ac:dyDescent="0.25">
      <c r="A4400" t="s">
        <v>60</v>
      </c>
      <c r="B4400">
        <v>-0.135406519928819</v>
      </c>
      <c r="C4400">
        <v>1.2792488967346E-2</v>
      </c>
      <c r="D4400">
        <v>-10.5848455507334</v>
      </c>
      <c r="E4400">
        <v>0</v>
      </c>
      <c r="F4400" t="s">
        <v>121</v>
      </c>
      <c r="G4400" t="s">
        <v>3781</v>
      </c>
    </row>
    <row r="4401" spans="1:7" x14ac:dyDescent="0.25">
      <c r="A4401" t="s">
        <v>61</v>
      </c>
      <c r="B4401">
        <v>-0.23698568954323401</v>
      </c>
      <c r="C4401">
        <v>1.29762961566358E-2</v>
      </c>
      <c r="D4401">
        <v>-18.262968622371201</v>
      </c>
      <c r="E4401">
        <v>0</v>
      </c>
      <c r="F4401" t="s">
        <v>121</v>
      </c>
      <c r="G4401" t="s">
        <v>3782</v>
      </c>
    </row>
    <row r="4402" spans="1:7" x14ac:dyDescent="0.25">
      <c r="A4402" t="s">
        <v>62</v>
      </c>
      <c r="B4402">
        <v>-0.203365720674718</v>
      </c>
      <c r="C4402">
        <v>1.3354829742319701E-2</v>
      </c>
      <c r="D4402">
        <v>-15.2278781982731</v>
      </c>
      <c r="E4402">
        <v>0</v>
      </c>
      <c r="F4402" t="s">
        <v>121</v>
      </c>
      <c r="G4402" t="s">
        <v>3783</v>
      </c>
    </row>
    <row r="4403" spans="1:7" x14ac:dyDescent="0.25">
      <c r="A4403" t="s">
        <v>63</v>
      </c>
      <c r="B4403">
        <v>-0.13841056266429999</v>
      </c>
      <c r="C4403">
        <v>1.55647327766894E-2</v>
      </c>
      <c r="D4403">
        <v>-8.8925755841816105</v>
      </c>
      <c r="E4403">
        <v>0</v>
      </c>
      <c r="F4403" t="s">
        <v>121</v>
      </c>
      <c r="G4403" t="s">
        <v>3784</v>
      </c>
    </row>
    <row r="4404" spans="1:7" x14ac:dyDescent="0.25">
      <c r="A4404" t="s">
        <v>64</v>
      </c>
      <c r="B4404">
        <v>-0.23301005613117301</v>
      </c>
      <c r="C4404">
        <v>1.61951524730998E-2</v>
      </c>
      <c r="D4404">
        <v>-14.3876420131397</v>
      </c>
      <c r="E4404">
        <v>0</v>
      </c>
      <c r="F4404" t="s">
        <v>121</v>
      </c>
      <c r="G4404" t="s">
        <v>3785</v>
      </c>
    </row>
    <row r="4405" spans="1:7" x14ac:dyDescent="0.25">
      <c r="A4405" t="s">
        <v>65</v>
      </c>
      <c r="B4405">
        <v>-0.23480994082329101</v>
      </c>
      <c r="C4405">
        <v>1.6678092000744601E-2</v>
      </c>
      <c r="D4405">
        <v>-14.0789450503575</v>
      </c>
      <c r="E4405">
        <v>0</v>
      </c>
      <c r="F4405" t="s">
        <v>121</v>
      </c>
      <c r="G4405" t="s">
        <v>3786</v>
      </c>
    </row>
    <row r="4406" spans="1:7" x14ac:dyDescent="0.25">
      <c r="A4406" t="s">
        <v>66</v>
      </c>
      <c r="B4406">
        <v>-0.13553941184677201</v>
      </c>
      <c r="C4406">
        <v>1.25504398953603E-2</v>
      </c>
      <c r="D4406">
        <v>-10.7995745947422</v>
      </c>
      <c r="E4406">
        <v>0</v>
      </c>
      <c r="F4406" t="s">
        <v>121</v>
      </c>
      <c r="G4406" t="s">
        <v>3787</v>
      </c>
    </row>
    <row r="4407" spans="1:7" x14ac:dyDescent="0.25">
      <c r="A4407" t="s">
        <v>67</v>
      </c>
      <c r="B4407">
        <v>-0.234798893179434</v>
      </c>
      <c r="C4407">
        <v>1.2810760604113999E-2</v>
      </c>
      <c r="D4407">
        <v>-18.328255474856899</v>
      </c>
      <c r="E4407">
        <v>0</v>
      </c>
      <c r="F4407" t="s">
        <v>121</v>
      </c>
      <c r="G4407" t="s">
        <v>3788</v>
      </c>
    </row>
    <row r="4408" spans="1:7" x14ac:dyDescent="0.25">
      <c r="A4408" t="s">
        <v>68</v>
      </c>
      <c r="B4408">
        <v>-0.20675530649466001</v>
      </c>
      <c r="C4408">
        <v>1.32085661028702E-2</v>
      </c>
      <c r="D4408">
        <v>-15.6531227450747</v>
      </c>
      <c r="E4408">
        <v>0</v>
      </c>
      <c r="F4408" t="s">
        <v>121</v>
      </c>
      <c r="G4408" t="s">
        <v>3789</v>
      </c>
    </row>
    <row r="4409" spans="1:7" x14ac:dyDescent="0.25">
      <c r="A4409" t="s">
        <v>69</v>
      </c>
      <c r="B4409">
        <v>-0.138943390151748</v>
      </c>
      <c r="C4409">
        <v>1.2751669959384E-2</v>
      </c>
      <c r="D4409">
        <v>-10.8960936563057</v>
      </c>
      <c r="E4409">
        <v>0</v>
      </c>
      <c r="F4409" t="s">
        <v>121</v>
      </c>
      <c r="G4409" t="s">
        <v>3790</v>
      </c>
    </row>
    <row r="4410" spans="1:7" x14ac:dyDescent="0.25">
      <c r="A4410" t="s">
        <v>70</v>
      </c>
      <c r="B4410">
        <v>-0.22056264257993199</v>
      </c>
      <c r="C4410">
        <v>1.3038896254520999E-2</v>
      </c>
      <c r="D4410">
        <v>-16.915744881661698</v>
      </c>
      <c r="E4410">
        <v>0</v>
      </c>
      <c r="F4410" t="s">
        <v>121</v>
      </c>
      <c r="G4410" t="s">
        <v>3791</v>
      </c>
    </row>
    <row r="4411" spans="1:7" x14ac:dyDescent="0.25">
      <c r="A4411" t="s">
        <v>71</v>
      </c>
      <c r="B4411">
        <v>-0.22004605915032899</v>
      </c>
      <c r="C4411">
        <v>1.3419608173112101E-2</v>
      </c>
      <c r="D4411">
        <v>-16.397353507773701</v>
      </c>
      <c r="E4411">
        <v>0</v>
      </c>
      <c r="F4411" t="s">
        <v>121</v>
      </c>
      <c r="G4411" t="s">
        <v>3792</v>
      </c>
    </row>
    <row r="4412" spans="1:7" x14ac:dyDescent="0.25">
      <c r="A4412" t="s">
        <v>72</v>
      </c>
      <c r="B4412">
        <v>2.5730618085596201E-2</v>
      </c>
      <c r="C4412">
        <v>1.1127823878311601E-2</v>
      </c>
      <c r="D4412">
        <v>2.3122776175264499</v>
      </c>
      <c r="E4412">
        <v>2.0763679899999998E-2</v>
      </c>
      <c r="F4412" t="s">
        <v>137</v>
      </c>
      <c r="G4412" t="s">
        <v>7747</v>
      </c>
    </row>
    <row r="4413" spans="1:7" x14ac:dyDescent="0.25">
      <c r="A4413" t="s">
        <v>73</v>
      </c>
      <c r="B4413">
        <v>-9.5847599711172196E-2</v>
      </c>
      <c r="C4413">
        <v>1.19738057578539E-2</v>
      </c>
      <c r="D4413">
        <v>-8.0047732232756399</v>
      </c>
      <c r="E4413">
        <v>0</v>
      </c>
      <c r="F4413" t="s">
        <v>121</v>
      </c>
      <c r="G4413" t="s">
        <v>7748</v>
      </c>
    </row>
    <row r="4414" spans="1:7" x14ac:dyDescent="0.25">
      <c r="A4414" t="s">
        <v>74</v>
      </c>
      <c r="B4414">
        <v>-7.3326485910482506E-2</v>
      </c>
      <c r="C4414">
        <v>1.1533205977664799E-2</v>
      </c>
      <c r="D4414">
        <v>-6.3578580017114303</v>
      </c>
      <c r="E4414">
        <v>2.0000000000000001E-10</v>
      </c>
      <c r="F4414" t="s">
        <v>121</v>
      </c>
      <c r="G4414" t="s">
        <v>7749</v>
      </c>
    </row>
    <row r="4415" spans="1:7" x14ac:dyDescent="0.25">
      <c r="A4415" t="s">
        <v>75</v>
      </c>
      <c r="B4415">
        <v>3.7412880001526302E-2</v>
      </c>
      <c r="C4415">
        <v>1.2387296099008601E-2</v>
      </c>
      <c r="D4415">
        <v>3.0202620251017098</v>
      </c>
      <c r="E4415">
        <v>2.525968E-3</v>
      </c>
      <c r="F4415" t="s">
        <v>134</v>
      </c>
      <c r="G4415" t="s">
        <v>3793</v>
      </c>
    </row>
    <row r="4416" spans="1:7" x14ac:dyDescent="0.25">
      <c r="A4416" t="s">
        <v>76</v>
      </c>
      <c r="B4416">
        <v>6.5206244263911195E-2</v>
      </c>
      <c r="C4416">
        <v>1.25555818926107E-2</v>
      </c>
      <c r="D4416">
        <v>5.1934067908303598</v>
      </c>
      <c r="E4416">
        <v>2.0669999999999999E-7</v>
      </c>
      <c r="F4416" t="s">
        <v>121</v>
      </c>
      <c r="G4416" t="s">
        <v>3794</v>
      </c>
    </row>
    <row r="4417" spans="1:7" x14ac:dyDescent="0.25">
      <c r="A4417" t="s">
        <v>77</v>
      </c>
      <c r="B4417">
        <v>3.3204162828900603E-2</v>
      </c>
      <c r="C4417">
        <v>1.26680894938221E-2</v>
      </c>
      <c r="D4417">
        <v>2.6210868533170202</v>
      </c>
      <c r="E4417">
        <v>8.7658397999999995E-3</v>
      </c>
      <c r="F4417" t="s">
        <v>134</v>
      </c>
      <c r="G4417" t="s">
        <v>3795</v>
      </c>
    </row>
    <row r="4418" spans="1:7" x14ac:dyDescent="0.25">
      <c r="A4418" t="s">
        <v>78</v>
      </c>
      <c r="B4418">
        <v>2.70089347018957E-2</v>
      </c>
      <c r="C4418">
        <v>1.20909028779367E-2</v>
      </c>
      <c r="D4418">
        <v>2.2338228149347801</v>
      </c>
      <c r="E4418">
        <v>2.54961402E-2</v>
      </c>
      <c r="F4418" t="s">
        <v>137</v>
      </c>
      <c r="G4418" t="s">
        <v>3796</v>
      </c>
    </row>
    <row r="4419" spans="1:7" x14ac:dyDescent="0.25">
      <c r="A4419" t="s">
        <v>79</v>
      </c>
      <c r="B4419">
        <v>-1.3249838394289601E-2</v>
      </c>
      <c r="C4419">
        <v>1.28073909417081E-2</v>
      </c>
      <c r="D4419">
        <v>-1.0345462596242501</v>
      </c>
      <c r="E4419">
        <v>0.3008824604</v>
      </c>
      <c r="F4419" t="s">
        <v>7184</v>
      </c>
      <c r="G4419" t="s">
        <v>3797</v>
      </c>
    </row>
    <row r="4420" spans="1:7" x14ac:dyDescent="0.25">
      <c r="A4420" t="s">
        <v>80</v>
      </c>
      <c r="B4420">
        <v>-3.2093536936479303E-2</v>
      </c>
      <c r="C4420">
        <v>1.2575723141397099E-2</v>
      </c>
      <c r="D4420">
        <v>-2.5520231779620599</v>
      </c>
      <c r="E4420">
        <v>1.07108805E-2</v>
      </c>
      <c r="F4420" t="s">
        <v>137</v>
      </c>
      <c r="G4420" t="s">
        <v>3798</v>
      </c>
    </row>
    <row r="4421" spans="1:7" x14ac:dyDescent="0.25">
      <c r="A4421" t="s">
        <v>81</v>
      </c>
      <c r="B4421">
        <v>1.3057736955249401E-2</v>
      </c>
      <c r="C4421">
        <v>8.4666762324726898E-3</v>
      </c>
      <c r="D4421">
        <v>1.54225065382426</v>
      </c>
      <c r="E4421">
        <v>0.1230147164</v>
      </c>
      <c r="F4421" t="s">
        <v>7184</v>
      </c>
      <c r="G4421" t="s">
        <v>3799</v>
      </c>
    </row>
    <row r="4422" spans="1:7" x14ac:dyDescent="0.25">
      <c r="A4422" t="s">
        <v>82</v>
      </c>
      <c r="B4422">
        <v>3.9598405613468703E-2</v>
      </c>
      <c r="C4422">
        <v>8.7091985236835302E-3</v>
      </c>
      <c r="D4422">
        <v>4.5467336065179804</v>
      </c>
      <c r="E4422">
        <v>5.4526000000000001E-6</v>
      </c>
      <c r="F4422" t="s">
        <v>121</v>
      </c>
      <c r="G4422" t="s">
        <v>3800</v>
      </c>
    </row>
    <row r="4423" spans="1:7" x14ac:dyDescent="0.25">
      <c r="A4423" t="s">
        <v>83</v>
      </c>
      <c r="B4423">
        <v>-9.9672691559603895E-3</v>
      </c>
      <c r="C4423">
        <v>8.8638596995337E-3</v>
      </c>
      <c r="D4423">
        <v>-1.12448408411572</v>
      </c>
      <c r="E4423">
        <v>0.26080944280000001</v>
      </c>
      <c r="F4423" t="s">
        <v>7184</v>
      </c>
      <c r="G4423" t="s">
        <v>3801</v>
      </c>
    </row>
    <row r="4424" spans="1:7" x14ac:dyDescent="0.25">
      <c r="A4424" t="s">
        <v>84</v>
      </c>
      <c r="B4424">
        <v>1.6348647356662999E-2</v>
      </c>
      <c r="C4424">
        <v>1.0568834001249101E-2</v>
      </c>
      <c r="D4424">
        <v>1.5468733215727399</v>
      </c>
      <c r="E4424">
        <v>0.1218958166</v>
      </c>
      <c r="F4424" t="s">
        <v>7184</v>
      </c>
      <c r="G4424" t="s">
        <v>3802</v>
      </c>
    </row>
    <row r="4425" spans="1:7" x14ac:dyDescent="0.25">
      <c r="A4425" t="s">
        <v>85</v>
      </c>
      <c r="B4425">
        <v>-0.248126360483408</v>
      </c>
      <c r="C4425">
        <v>1.1386921490752501E-2</v>
      </c>
      <c r="D4425">
        <v>-21.790469064436301</v>
      </c>
      <c r="E4425">
        <v>0</v>
      </c>
      <c r="F4425" t="s">
        <v>121</v>
      </c>
      <c r="G4425" t="s">
        <v>3803</v>
      </c>
    </row>
    <row r="4426" spans="1:7" x14ac:dyDescent="0.25">
      <c r="A4426" t="s">
        <v>86</v>
      </c>
      <c r="B4426">
        <v>-0.17386424120628999</v>
      </c>
      <c r="C4426">
        <v>1.1152142303580999E-2</v>
      </c>
      <c r="D4426">
        <v>-15.590210066675899</v>
      </c>
      <c r="E4426">
        <v>0</v>
      </c>
      <c r="F4426" t="s">
        <v>121</v>
      </c>
      <c r="G4426" t="s">
        <v>3804</v>
      </c>
    </row>
    <row r="4427" spans="1:7" x14ac:dyDescent="0.25">
      <c r="A4427" t="s">
        <v>7134</v>
      </c>
      <c r="B4427">
        <v>-5.9081249261655902E-3</v>
      </c>
      <c r="C4427">
        <v>9.9164749093753305E-4</v>
      </c>
      <c r="D4427">
        <v>-5.9578882416975301</v>
      </c>
      <c r="E4427">
        <v>2.6000000000000001E-9</v>
      </c>
      <c r="F4427" t="s">
        <v>121</v>
      </c>
      <c r="G4427" t="s">
        <v>7750</v>
      </c>
    </row>
    <row r="4428" spans="1:7" x14ac:dyDescent="0.25">
      <c r="A4428" t="s">
        <v>7135</v>
      </c>
      <c r="B4428">
        <v>2.9746155577024099E-5</v>
      </c>
      <c r="C4428">
        <v>1.22522142399803E-5</v>
      </c>
      <c r="D4428">
        <v>2.4278187594826202</v>
      </c>
      <c r="E4428">
        <v>1.5191051400000001E-2</v>
      </c>
      <c r="F4428" t="s">
        <v>137</v>
      </c>
      <c r="G4428" t="s">
        <v>7751</v>
      </c>
    </row>
    <row r="4429" spans="1:7" x14ac:dyDescent="0.25">
      <c r="A4429" t="s">
        <v>6</v>
      </c>
      <c r="B4429">
        <v>6.5631832038373501</v>
      </c>
      <c r="C4429">
        <v>4.5266186753149501E-2</v>
      </c>
      <c r="D4429">
        <v>144.99085685366899</v>
      </c>
      <c r="E4429">
        <v>0</v>
      </c>
      <c r="F4429" t="s">
        <v>121</v>
      </c>
      <c r="G4429" t="s">
        <v>3805</v>
      </c>
    </row>
    <row r="4430" spans="1:7" x14ac:dyDescent="0.25">
      <c r="A4430" t="s">
        <v>18</v>
      </c>
      <c r="B4430">
        <v>0.12275200640808</v>
      </c>
      <c r="C4430">
        <v>2.78189039531333E-2</v>
      </c>
      <c r="D4430">
        <v>4.4125392795805602</v>
      </c>
      <c r="E4430">
        <v>1.0223299999999999E-5</v>
      </c>
      <c r="F4430" t="s">
        <v>121</v>
      </c>
      <c r="G4430" t="s">
        <v>3806</v>
      </c>
    </row>
    <row r="4431" spans="1:7" x14ac:dyDescent="0.25">
      <c r="A4431" t="s">
        <v>19</v>
      </c>
      <c r="B4431">
        <v>-2.91115913828351E-2</v>
      </c>
      <c r="C4431">
        <v>3.40095825971568E-2</v>
      </c>
      <c r="D4431">
        <v>-0.85598202505633902</v>
      </c>
      <c r="E4431">
        <v>0.39200903209999999</v>
      </c>
      <c r="F4431" t="s">
        <v>7184</v>
      </c>
      <c r="G4431" t="s">
        <v>3807</v>
      </c>
    </row>
    <row r="4432" spans="1:7" x14ac:dyDescent="0.25">
      <c r="A4432" t="s">
        <v>20</v>
      </c>
      <c r="B4432">
        <v>1.8928547430447602E-2</v>
      </c>
      <c r="C4432">
        <v>3.25664243346514E-2</v>
      </c>
      <c r="D4432">
        <v>0.58122891343361804</v>
      </c>
      <c r="E4432">
        <v>0.5610870201</v>
      </c>
      <c r="F4432" t="s">
        <v>7184</v>
      </c>
      <c r="G4432" t="s">
        <v>3808</v>
      </c>
    </row>
    <row r="4433" spans="1:7" x14ac:dyDescent="0.25">
      <c r="A4433" t="s">
        <v>7</v>
      </c>
      <c r="B4433">
        <v>2.8681777827431299E-2</v>
      </c>
      <c r="C4433">
        <v>1.31848217981887E-3</v>
      </c>
      <c r="D4433">
        <v>21.753633281089499</v>
      </c>
      <c r="E4433">
        <v>0</v>
      </c>
      <c r="F4433" t="s">
        <v>121</v>
      </c>
      <c r="G4433" t="s">
        <v>3809</v>
      </c>
    </row>
    <row r="4434" spans="1:7" x14ac:dyDescent="0.25">
      <c r="A4434" t="s">
        <v>8</v>
      </c>
      <c r="B4434">
        <v>-3.0968359199825201E-4</v>
      </c>
      <c r="C4434">
        <v>1.68388101453251E-5</v>
      </c>
      <c r="D4434">
        <v>-18.391061442321</v>
      </c>
      <c r="E4434">
        <v>0</v>
      </c>
      <c r="F4434" t="s">
        <v>121</v>
      </c>
      <c r="G4434" t="s">
        <v>3810</v>
      </c>
    </row>
    <row r="4435" spans="1:7" x14ac:dyDescent="0.25">
      <c r="A4435" t="s">
        <v>21</v>
      </c>
      <c r="B4435">
        <v>-5.4368728179782499E-2</v>
      </c>
      <c r="C4435">
        <v>1.13625113022831E-2</v>
      </c>
      <c r="D4435">
        <v>-4.7849218129145399</v>
      </c>
      <c r="E4435">
        <v>1.7121000000000001E-6</v>
      </c>
      <c r="F4435" t="s">
        <v>121</v>
      </c>
      <c r="G4435" t="s">
        <v>7752</v>
      </c>
    </row>
    <row r="4436" spans="1:7" x14ac:dyDescent="0.25">
      <c r="A4436" t="s">
        <v>22</v>
      </c>
      <c r="B4436">
        <v>-3.52058744545104E-2</v>
      </c>
      <c r="C4436">
        <v>1.1154207452153999E-2</v>
      </c>
      <c r="D4436">
        <v>-3.1562865049378099</v>
      </c>
      <c r="E4436">
        <v>1.5982208999999999E-3</v>
      </c>
      <c r="F4436" t="s">
        <v>134</v>
      </c>
      <c r="G4436" t="s">
        <v>3811</v>
      </c>
    </row>
    <row r="4437" spans="1:7" x14ac:dyDescent="0.25">
      <c r="A4437" t="s">
        <v>23</v>
      </c>
      <c r="B4437">
        <v>-5.2090334023873502E-2</v>
      </c>
      <c r="C4437">
        <v>1.5150477336977899E-2</v>
      </c>
      <c r="D4437">
        <v>-3.4381975475278401</v>
      </c>
      <c r="E4437">
        <v>5.8575260000000003E-4</v>
      </c>
      <c r="F4437" t="s">
        <v>121</v>
      </c>
      <c r="G4437" t="s">
        <v>3812</v>
      </c>
    </row>
    <row r="4438" spans="1:7" x14ac:dyDescent="0.25">
      <c r="A4438" t="s">
        <v>24</v>
      </c>
      <c r="B4438">
        <v>-5.75280949488471E-2</v>
      </c>
      <c r="C4438">
        <v>1.0751699162018199E-2</v>
      </c>
      <c r="D4438">
        <v>-5.3506049678243404</v>
      </c>
      <c r="E4438">
        <v>8.7800000000000005E-8</v>
      </c>
      <c r="F4438" t="s">
        <v>121</v>
      </c>
      <c r="G4438" t="s">
        <v>3813</v>
      </c>
    </row>
    <row r="4439" spans="1:7" x14ac:dyDescent="0.25">
      <c r="A4439" t="s">
        <v>25</v>
      </c>
      <c r="B4439">
        <v>-9.63817552504381E-2</v>
      </c>
      <c r="C4439">
        <v>1.6860783069049302E-2</v>
      </c>
      <c r="D4439">
        <v>-5.7163273411282098</v>
      </c>
      <c r="E4439">
        <v>1.09E-8</v>
      </c>
      <c r="F4439" t="s">
        <v>121</v>
      </c>
      <c r="G4439" t="s">
        <v>3814</v>
      </c>
    </row>
    <row r="4440" spans="1:7" x14ac:dyDescent="0.25">
      <c r="A4440" t="s">
        <v>26</v>
      </c>
      <c r="B4440">
        <v>-1.6331308840193501E-2</v>
      </c>
      <c r="C4440">
        <v>1.1759459428301E-2</v>
      </c>
      <c r="D4440">
        <v>-1.38878057616233</v>
      </c>
      <c r="E4440">
        <v>0.164901459</v>
      </c>
      <c r="F4440" t="s">
        <v>7184</v>
      </c>
      <c r="G4440" t="s">
        <v>3815</v>
      </c>
    </row>
    <row r="4441" spans="1:7" x14ac:dyDescent="0.25">
      <c r="A4441" t="s">
        <v>27</v>
      </c>
      <c r="B4441">
        <v>-8.3838491664691307E-3</v>
      </c>
      <c r="C4441">
        <v>1.06290851013657E-2</v>
      </c>
      <c r="D4441">
        <v>-0.78876489241693404</v>
      </c>
      <c r="E4441">
        <v>0.43025062670000003</v>
      </c>
      <c r="F4441" t="s">
        <v>7184</v>
      </c>
      <c r="G4441" t="s">
        <v>3816</v>
      </c>
    </row>
    <row r="4442" spans="1:7" x14ac:dyDescent="0.25">
      <c r="A4442" t="s">
        <v>28</v>
      </c>
      <c r="B4442">
        <v>-3.4967007130072697E-2</v>
      </c>
      <c r="C4442">
        <v>1.1392295907105899E-2</v>
      </c>
      <c r="D4442">
        <v>-3.0693555904093199</v>
      </c>
      <c r="E4442">
        <v>2.1455776999999999E-3</v>
      </c>
      <c r="F4442" t="s">
        <v>134</v>
      </c>
      <c r="G4442" t="s">
        <v>3817</v>
      </c>
    </row>
    <row r="4443" spans="1:7" x14ac:dyDescent="0.25">
      <c r="A4443" t="s">
        <v>29</v>
      </c>
      <c r="B4443">
        <v>-6.9316158691334798E-2</v>
      </c>
      <c r="C4443">
        <v>1.3978073027332101E-2</v>
      </c>
      <c r="D4443">
        <v>-4.9589209153362397</v>
      </c>
      <c r="E4443">
        <v>7.0959999999999995E-7</v>
      </c>
      <c r="F4443" t="s">
        <v>121</v>
      </c>
      <c r="G4443" t="s">
        <v>3818</v>
      </c>
    </row>
    <row r="4444" spans="1:7" x14ac:dyDescent="0.25">
      <c r="A4444" t="s">
        <v>30</v>
      </c>
      <c r="B4444">
        <v>-4.7502678526320001E-2</v>
      </c>
      <c r="C4444">
        <v>1.12051813785065E-2</v>
      </c>
      <c r="D4444">
        <v>-4.2393493618441997</v>
      </c>
      <c r="E4444">
        <v>2.24297E-5</v>
      </c>
      <c r="F4444" t="s">
        <v>121</v>
      </c>
      <c r="G4444" t="s">
        <v>3819</v>
      </c>
    </row>
    <row r="4445" spans="1:7" x14ac:dyDescent="0.25">
      <c r="A4445" t="s">
        <v>31</v>
      </c>
      <c r="B4445">
        <v>-5.5109271910965103E-2</v>
      </c>
      <c r="C4445">
        <v>1.13338216601374E-2</v>
      </c>
      <c r="D4445">
        <v>-4.8623733073895199</v>
      </c>
      <c r="E4445">
        <v>1.161E-6</v>
      </c>
      <c r="F4445" t="s">
        <v>121</v>
      </c>
      <c r="G4445" t="s">
        <v>3820</v>
      </c>
    </row>
    <row r="4446" spans="1:7" x14ac:dyDescent="0.25">
      <c r="A4446" t="s">
        <v>32</v>
      </c>
      <c r="B4446">
        <v>-7.3568845173230493E-2</v>
      </c>
      <c r="C4446">
        <v>9.9331724427553798E-3</v>
      </c>
      <c r="D4446">
        <v>-7.4063795426089598</v>
      </c>
      <c r="E4446">
        <v>0</v>
      </c>
      <c r="F4446" t="s">
        <v>121</v>
      </c>
      <c r="G4446" t="s">
        <v>7753</v>
      </c>
    </row>
    <row r="4447" spans="1:7" x14ac:dyDescent="0.25">
      <c r="A4447" t="s">
        <v>33</v>
      </c>
      <c r="B4447">
        <v>-4.68947784467173E-2</v>
      </c>
      <c r="C4447">
        <v>1.0636321001030199E-2</v>
      </c>
      <c r="D4447">
        <v>-4.4089284671057802</v>
      </c>
      <c r="E4447">
        <v>1.03952E-5</v>
      </c>
      <c r="F4447" t="s">
        <v>121</v>
      </c>
      <c r="G4447" t="s">
        <v>3821</v>
      </c>
    </row>
    <row r="4448" spans="1:7" x14ac:dyDescent="0.25">
      <c r="A4448" t="s">
        <v>34</v>
      </c>
      <c r="B4448">
        <v>-7.3459203279857596E-2</v>
      </c>
      <c r="C4448">
        <v>1.0644332642868499E-2</v>
      </c>
      <c r="D4448">
        <v>-6.9012502469165096</v>
      </c>
      <c r="E4448">
        <v>0</v>
      </c>
      <c r="F4448" t="s">
        <v>121</v>
      </c>
      <c r="G4448" t="s">
        <v>3822</v>
      </c>
    </row>
    <row r="4449" spans="1:7" x14ac:dyDescent="0.25">
      <c r="A4449" t="s">
        <v>35</v>
      </c>
      <c r="B4449">
        <v>-4.74479516634045E-2</v>
      </c>
      <c r="C4449">
        <v>7.4610681457995404E-3</v>
      </c>
      <c r="D4449">
        <v>-6.35940467721327</v>
      </c>
      <c r="E4449">
        <v>2.0000000000000001E-10</v>
      </c>
      <c r="F4449" t="s">
        <v>121</v>
      </c>
      <c r="G4449" t="s">
        <v>3823</v>
      </c>
    </row>
    <row r="4450" spans="1:7" x14ac:dyDescent="0.25">
      <c r="A4450" t="s">
        <v>36</v>
      </c>
      <c r="B4450">
        <v>-6.3068431560216201E-2</v>
      </c>
      <c r="C4450">
        <v>9.6076582128450695E-3</v>
      </c>
      <c r="D4450">
        <v>-6.5643916720409701</v>
      </c>
      <c r="E4450">
        <v>1E-10</v>
      </c>
      <c r="F4450" t="s">
        <v>121</v>
      </c>
      <c r="G4450" t="s">
        <v>3824</v>
      </c>
    </row>
    <row r="4451" spans="1:7" x14ac:dyDescent="0.25">
      <c r="A4451" t="s">
        <v>7132</v>
      </c>
      <c r="B4451">
        <v>7.9446345545146693E-2</v>
      </c>
      <c r="C4451">
        <v>1.9408533606591501E-2</v>
      </c>
      <c r="D4451">
        <v>4.0933718721627299</v>
      </c>
      <c r="E4451">
        <v>4.25358E-5</v>
      </c>
      <c r="F4451" t="s">
        <v>121</v>
      </c>
      <c r="G4451" t="s">
        <v>7754</v>
      </c>
    </row>
    <row r="4452" spans="1:7" x14ac:dyDescent="0.25">
      <c r="A4452" t="s">
        <v>37</v>
      </c>
      <c r="B4452">
        <v>-0.28868257573935702</v>
      </c>
      <c r="C4452">
        <v>3.23477648150394E-3</v>
      </c>
      <c r="D4452">
        <v>-89.243438423028294</v>
      </c>
      <c r="E4452">
        <v>0</v>
      </c>
      <c r="F4452" t="s">
        <v>121</v>
      </c>
      <c r="G4452" t="s">
        <v>7755</v>
      </c>
    </row>
    <row r="4453" spans="1:7" x14ac:dyDescent="0.25">
      <c r="A4453" t="s">
        <v>38</v>
      </c>
      <c r="B4453">
        <v>-0.20145758223350199</v>
      </c>
      <c r="C4453">
        <v>6.1602440517539896E-3</v>
      </c>
      <c r="D4453">
        <v>-32.7028573123076</v>
      </c>
      <c r="E4453">
        <v>0</v>
      </c>
      <c r="F4453" t="s">
        <v>121</v>
      </c>
      <c r="G4453" t="s">
        <v>3825</v>
      </c>
    </row>
    <row r="4454" spans="1:7" x14ac:dyDescent="0.25">
      <c r="A4454" t="s">
        <v>9</v>
      </c>
      <c r="B4454">
        <v>-0.109104273047946</v>
      </c>
      <c r="C4454">
        <v>2.3085484521975998E-3</v>
      </c>
      <c r="D4454">
        <v>-47.260984686756501</v>
      </c>
      <c r="E4454">
        <v>0</v>
      </c>
      <c r="F4454" t="s">
        <v>121</v>
      </c>
      <c r="G4454" t="s">
        <v>3826</v>
      </c>
    </row>
    <row r="4455" spans="1:7" x14ac:dyDescent="0.25">
      <c r="A4455" t="s">
        <v>10</v>
      </c>
      <c r="B4455">
        <v>-8.9013040304537806E-3</v>
      </c>
      <c r="C4455">
        <v>3.5930112106816298E-3</v>
      </c>
      <c r="D4455">
        <v>-2.4773938928971799</v>
      </c>
      <c r="E4455">
        <v>1.32356225E-2</v>
      </c>
      <c r="F4455" t="s">
        <v>137</v>
      </c>
      <c r="G4455" t="s">
        <v>3827</v>
      </c>
    </row>
    <row r="4456" spans="1:7" x14ac:dyDescent="0.25">
      <c r="A4456" t="s">
        <v>11</v>
      </c>
      <c r="B4456">
        <v>-2.0311977723756099E-2</v>
      </c>
      <c r="C4456">
        <v>1.12949410196288E-2</v>
      </c>
      <c r="D4456">
        <v>-1.7983252580475799</v>
      </c>
      <c r="E4456">
        <v>7.2127405000000006E-2</v>
      </c>
      <c r="F4456" t="s">
        <v>128</v>
      </c>
      <c r="G4456" t="s">
        <v>3828</v>
      </c>
    </row>
    <row r="4457" spans="1:7" x14ac:dyDescent="0.25">
      <c r="A4457" t="s">
        <v>7133</v>
      </c>
      <c r="B4457">
        <v>-7.6197081634398096E-3</v>
      </c>
      <c r="C4457">
        <v>2.4232853704906098E-3</v>
      </c>
      <c r="D4457">
        <v>-3.1443709668816799</v>
      </c>
      <c r="E4457">
        <v>1.6647539E-3</v>
      </c>
      <c r="F4457" t="s">
        <v>134</v>
      </c>
      <c r="G4457" t="s">
        <v>7756</v>
      </c>
    </row>
    <row r="4458" spans="1:7" x14ac:dyDescent="0.25">
      <c r="A4458" t="s">
        <v>12</v>
      </c>
      <c r="B4458">
        <v>-4.0785887681823702E-2</v>
      </c>
      <c r="C4458">
        <v>3.75026689698328E-2</v>
      </c>
      <c r="D4458">
        <v>-1.08754626809713</v>
      </c>
      <c r="E4458">
        <v>0.27679713659999999</v>
      </c>
      <c r="F4458" t="s">
        <v>7184</v>
      </c>
      <c r="G4458" t="s">
        <v>3829</v>
      </c>
    </row>
    <row r="4459" spans="1:7" x14ac:dyDescent="0.25">
      <c r="A4459" t="s">
        <v>13</v>
      </c>
      <c r="B4459">
        <v>8.2812997845092107E-2</v>
      </c>
      <c r="C4459">
        <v>3.7533097521148799E-2</v>
      </c>
      <c r="D4459">
        <v>2.2063992399889001</v>
      </c>
      <c r="E4459">
        <v>2.7357504599999999E-2</v>
      </c>
      <c r="F4459" t="s">
        <v>137</v>
      </c>
      <c r="G4459" t="s">
        <v>3830</v>
      </c>
    </row>
    <row r="4460" spans="1:7" x14ac:dyDescent="0.25">
      <c r="A4460" t="s">
        <v>14</v>
      </c>
      <c r="B4460">
        <v>8.5081553762229693E-3</v>
      </c>
      <c r="C4460">
        <v>3.7495949464327098E-2</v>
      </c>
      <c r="D4460">
        <v>0.22690865274174399</v>
      </c>
      <c r="E4460">
        <v>0.82049506989999998</v>
      </c>
      <c r="F4460" t="s">
        <v>7184</v>
      </c>
      <c r="G4460" t="s">
        <v>3831</v>
      </c>
    </row>
    <row r="4461" spans="1:7" x14ac:dyDescent="0.25">
      <c r="A4461" t="s">
        <v>15</v>
      </c>
      <c r="B4461">
        <v>4.8350514111364901E-2</v>
      </c>
      <c r="C4461">
        <v>3.7517754947012698E-2</v>
      </c>
      <c r="D4461">
        <v>1.28873687084026</v>
      </c>
      <c r="E4461">
        <v>0.19749148389999999</v>
      </c>
      <c r="F4461" t="s">
        <v>7184</v>
      </c>
      <c r="G4461" t="s">
        <v>3832</v>
      </c>
    </row>
    <row r="4462" spans="1:7" x14ac:dyDescent="0.25">
      <c r="A4462" t="s">
        <v>16</v>
      </c>
      <c r="B4462">
        <v>-7.04234615977197E-2</v>
      </c>
      <c r="C4462">
        <v>3.7667734111138003E-2</v>
      </c>
      <c r="D4462">
        <v>-1.86959644001777</v>
      </c>
      <c r="E4462">
        <v>6.1541745100000003E-2</v>
      </c>
      <c r="F4462" t="s">
        <v>128</v>
      </c>
      <c r="G4462" t="s">
        <v>3833</v>
      </c>
    </row>
    <row r="4463" spans="1:7" x14ac:dyDescent="0.25">
      <c r="A4463" t="s">
        <v>17</v>
      </c>
      <c r="B4463">
        <v>0.13462213415496699</v>
      </c>
      <c r="C4463">
        <v>3.76114480105759E-2</v>
      </c>
      <c r="D4463">
        <v>3.5792861289762699</v>
      </c>
      <c r="E4463">
        <v>3.4463819999999999E-4</v>
      </c>
      <c r="F4463" t="s">
        <v>121</v>
      </c>
      <c r="G4463" t="s">
        <v>3834</v>
      </c>
    </row>
    <row r="4464" spans="1:7" x14ac:dyDescent="0.25">
      <c r="A4464" t="s">
        <v>155</v>
      </c>
      <c r="B4464">
        <v>6.6938699321570103E-3</v>
      </c>
      <c r="C4464">
        <v>1.4541882055950899E-3</v>
      </c>
      <c r="D4464">
        <v>4.60316615579874</v>
      </c>
      <c r="E4464">
        <v>4.1644000000000003E-6</v>
      </c>
      <c r="F4464" t="s">
        <v>121</v>
      </c>
      <c r="G4464" t="s">
        <v>3835</v>
      </c>
    </row>
    <row r="4465" spans="1:7" x14ac:dyDescent="0.25">
      <c r="A4465" t="s">
        <v>157</v>
      </c>
      <c r="B4465">
        <v>4.50848548119403E-2</v>
      </c>
      <c r="C4465">
        <v>1.72014452479828E-3</v>
      </c>
      <c r="D4465">
        <v>26.2099225745159</v>
      </c>
      <c r="E4465">
        <v>0</v>
      </c>
      <c r="F4465" t="s">
        <v>121</v>
      </c>
      <c r="G4465" t="s">
        <v>3836</v>
      </c>
    </row>
    <row r="4466" spans="1:7" x14ac:dyDescent="0.25">
      <c r="A4466" t="s">
        <v>159</v>
      </c>
      <c r="B4466">
        <v>3.0457311049773499E-2</v>
      </c>
      <c r="C4466">
        <v>1.6780065127195501E-3</v>
      </c>
      <c r="D4466">
        <v>18.1508896532298</v>
      </c>
      <c r="E4466">
        <v>0</v>
      </c>
      <c r="F4466" t="s">
        <v>121</v>
      </c>
      <c r="G4466" t="s">
        <v>3837</v>
      </c>
    </row>
    <row r="4467" spans="1:7" x14ac:dyDescent="0.25">
      <c r="A4467" t="s">
        <v>161</v>
      </c>
      <c r="B4467">
        <v>-6.1540693040678499E-5</v>
      </c>
      <c r="C4467">
        <v>1.8546814757098199E-5</v>
      </c>
      <c r="D4467">
        <v>-3.3181273359688701</v>
      </c>
      <c r="E4467">
        <v>9.064381E-4</v>
      </c>
      <c r="F4467" t="s">
        <v>121</v>
      </c>
      <c r="G4467" t="s">
        <v>3838</v>
      </c>
    </row>
    <row r="4468" spans="1:7" x14ac:dyDescent="0.25">
      <c r="A4468" t="s">
        <v>163</v>
      </c>
      <c r="B4468">
        <v>-4.5102638714549198E-4</v>
      </c>
      <c r="C4468">
        <v>2.1256285376698598E-5</v>
      </c>
      <c r="D4468">
        <v>-21.218495101684798</v>
      </c>
      <c r="E4468">
        <v>0</v>
      </c>
      <c r="F4468" t="s">
        <v>121</v>
      </c>
      <c r="G4468" t="s">
        <v>3839</v>
      </c>
    </row>
    <row r="4469" spans="1:7" x14ac:dyDescent="0.25">
      <c r="A4469" t="s">
        <v>165</v>
      </c>
      <c r="B4469">
        <v>-3.3738901333616697E-4</v>
      </c>
      <c r="C4469">
        <v>2.1039834490585401E-5</v>
      </c>
      <c r="D4469">
        <v>-16.035725636869302</v>
      </c>
      <c r="E4469">
        <v>0</v>
      </c>
      <c r="F4469" t="s">
        <v>121</v>
      </c>
      <c r="G4469" t="s">
        <v>3840</v>
      </c>
    </row>
    <row r="4470" spans="1:7" x14ac:dyDescent="0.25">
      <c r="A4470" t="s">
        <v>39</v>
      </c>
      <c r="B4470">
        <v>-0.14999794912089301</v>
      </c>
      <c r="C4470">
        <v>1.33322679715875E-2</v>
      </c>
      <c r="D4470">
        <v>-11.2507451425785</v>
      </c>
      <c r="E4470">
        <v>0</v>
      </c>
      <c r="F4470" t="s">
        <v>121</v>
      </c>
      <c r="G4470" t="s">
        <v>7757</v>
      </c>
    </row>
    <row r="4471" spans="1:7" x14ac:dyDescent="0.25">
      <c r="A4471" t="s">
        <v>40</v>
      </c>
      <c r="B4471">
        <v>-0.27228344047987102</v>
      </c>
      <c r="C4471">
        <v>1.3836848826171101E-2</v>
      </c>
      <c r="D4471">
        <v>-19.678139430480201</v>
      </c>
      <c r="E4471">
        <v>0</v>
      </c>
      <c r="F4471" t="s">
        <v>121</v>
      </c>
      <c r="G4471" t="s">
        <v>7758</v>
      </c>
    </row>
    <row r="4472" spans="1:7" x14ac:dyDescent="0.25">
      <c r="A4472" t="s">
        <v>41</v>
      </c>
      <c r="B4472">
        <v>-0.23804793737199101</v>
      </c>
      <c r="C4472">
        <v>1.40825960294132E-2</v>
      </c>
      <c r="D4472">
        <v>-16.903697079345299</v>
      </c>
      <c r="E4472">
        <v>0</v>
      </c>
      <c r="F4472" t="s">
        <v>121</v>
      </c>
      <c r="G4472" t="s">
        <v>7759</v>
      </c>
    </row>
    <row r="4473" spans="1:7" x14ac:dyDescent="0.25">
      <c r="A4473" t="s">
        <v>42</v>
      </c>
      <c r="B4473">
        <v>-0.12715897051344599</v>
      </c>
      <c r="C4473">
        <v>1.29119616844915E-2</v>
      </c>
      <c r="D4473">
        <v>-9.8481527145620102</v>
      </c>
      <c r="E4473">
        <v>0</v>
      </c>
      <c r="F4473" t="s">
        <v>121</v>
      </c>
      <c r="G4473" t="s">
        <v>3841</v>
      </c>
    </row>
    <row r="4474" spans="1:7" x14ac:dyDescent="0.25">
      <c r="A4474" t="s">
        <v>43</v>
      </c>
      <c r="B4474">
        <v>-0.247723492540083</v>
      </c>
      <c r="C4474">
        <v>1.3013916146513101E-2</v>
      </c>
      <c r="D4474">
        <v>-19.0352765263866</v>
      </c>
      <c r="E4474">
        <v>0</v>
      </c>
      <c r="F4474" t="s">
        <v>121</v>
      </c>
      <c r="G4474" t="s">
        <v>3842</v>
      </c>
    </row>
    <row r="4475" spans="1:7" x14ac:dyDescent="0.25">
      <c r="A4475" t="s">
        <v>44</v>
      </c>
      <c r="B4475">
        <v>-0.181321306873265</v>
      </c>
      <c r="C4475">
        <v>1.35199861686475E-2</v>
      </c>
      <c r="D4475">
        <v>-13.4113529859774</v>
      </c>
      <c r="E4475">
        <v>0</v>
      </c>
      <c r="F4475" t="s">
        <v>121</v>
      </c>
      <c r="G4475" t="s">
        <v>3843</v>
      </c>
    </row>
    <row r="4476" spans="1:7" x14ac:dyDescent="0.25">
      <c r="A4476" t="s">
        <v>45</v>
      </c>
      <c r="B4476">
        <v>-0.16447399151495201</v>
      </c>
      <c r="C4476">
        <v>1.7332852553847498E-2</v>
      </c>
      <c r="D4476">
        <v>-9.4891473289803407</v>
      </c>
      <c r="E4476">
        <v>0</v>
      </c>
      <c r="F4476" t="s">
        <v>121</v>
      </c>
      <c r="G4476" t="s">
        <v>3844</v>
      </c>
    </row>
    <row r="4477" spans="1:7" x14ac:dyDescent="0.25">
      <c r="A4477" t="s">
        <v>46</v>
      </c>
      <c r="B4477">
        <v>-0.27062475382388401</v>
      </c>
      <c r="C4477">
        <v>1.8081110332745301E-2</v>
      </c>
      <c r="D4477">
        <v>-14.9672641139619</v>
      </c>
      <c r="E4477">
        <v>0</v>
      </c>
      <c r="F4477" t="s">
        <v>121</v>
      </c>
      <c r="G4477" t="s">
        <v>3845</v>
      </c>
    </row>
    <row r="4478" spans="1:7" x14ac:dyDescent="0.25">
      <c r="A4478" t="s">
        <v>47</v>
      </c>
      <c r="B4478">
        <v>-0.25657457363549802</v>
      </c>
      <c r="C4478">
        <v>1.8453349633222801E-2</v>
      </c>
      <c r="D4478">
        <v>-13.9039566656002</v>
      </c>
      <c r="E4478">
        <v>0</v>
      </c>
      <c r="F4478" t="s">
        <v>121</v>
      </c>
      <c r="G4478" t="s">
        <v>3846</v>
      </c>
    </row>
    <row r="4479" spans="1:7" x14ac:dyDescent="0.25">
      <c r="A4479" t="s">
        <v>48</v>
      </c>
      <c r="B4479">
        <v>-0.13750998193533101</v>
      </c>
      <c r="C4479">
        <v>1.2393557812347401E-2</v>
      </c>
      <c r="D4479">
        <v>-11.0952790165171</v>
      </c>
      <c r="E4479">
        <v>0</v>
      </c>
      <c r="F4479" t="s">
        <v>121</v>
      </c>
      <c r="G4479" t="s">
        <v>3847</v>
      </c>
    </row>
    <row r="4480" spans="1:7" x14ac:dyDescent="0.25">
      <c r="A4480" t="s">
        <v>49</v>
      </c>
      <c r="B4480">
        <v>-0.24940746072925901</v>
      </c>
      <c r="C4480">
        <v>1.25492267774285E-2</v>
      </c>
      <c r="D4480">
        <v>-19.874328925017998</v>
      </c>
      <c r="E4480">
        <v>0</v>
      </c>
      <c r="F4480" t="s">
        <v>121</v>
      </c>
      <c r="G4480" t="s">
        <v>3848</v>
      </c>
    </row>
    <row r="4481" spans="1:7" x14ac:dyDescent="0.25">
      <c r="A4481" t="s">
        <v>50</v>
      </c>
      <c r="B4481">
        <v>-0.20393485813755899</v>
      </c>
      <c r="C4481">
        <v>1.2997406821679301E-2</v>
      </c>
      <c r="D4481">
        <v>-15.6904266316725</v>
      </c>
      <c r="E4481">
        <v>0</v>
      </c>
      <c r="F4481" t="s">
        <v>121</v>
      </c>
      <c r="G4481" t="s">
        <v>3849</v>
      </c>
    </row>
    <row r="4482" spans="1:7" x14ac:dyDescent="0.25">
      <c r="A4482" t="s">
        <v>51</v>
      </c>
      <c r="B4482">
        <v>-0.14140952905868601</v>
      </c>
      <c r="C4482">
        <v>1.91306620377561E-2</v>
      </c>
      <c r="D4482">
        <v>-7.3917739375459997</v>
      </c>
      <c r="E4482">
        <v>0</v>
      </c>
      <c r="F4482" t="s">
        <v>121</v>
      </c>
      <c r="G4482" t="s">
        <v>3850</v>
      </c>
    </row>
    <row r="4483" spans="1:7" x14ac:dyDescent="0.25">
      <c r="A4483" t="s">
        <v>52</v>
      </c>
      <c r="B4483">
        <v>-0.27275410318348298</v>
      </c>
      <c r="C4483">
        <v>1.9759499601491801E-2</v>
      </c>
      <c r="D4483">
        <v>-13.8036948649697</v>
      </c>
      <c r="E4483">
        <v>0</v>
      </c>
      <c r="F4483" t="s">
        <v>121</v>
      </c>
      <c r="G4483" t="s">
        <v>3851</v>
      </c>
    </row>
    <row r="4484" spans="1:7" x14ac:dyDescent="0.25">
      <c r="A4484" t="s">
        <v>53</v>
      </c>
      <c r="B4484">
        <v>-0.261609822858408</v>
      </c>
      <c r="C4484">
        <v>2.07526582581412E-2</v>
      </c>
      <c r="D4484">
        <v>-12.606087355376699</v>
      </c>
      <c r="E4484">
        <v>0</v>
      </c>
      <c r="F4484" t="s">
        <v>121</v>
      </c>
      <c r="G4484" t="s">
        <v>3852</v>
      </c>
    </row>
    <row r="4485" spans="1:7" x14ac:dyDescent="0.25">
      <c r="A4485" t="s">
        <v>54</v>
      </c>
      <c r="B4485">
        <v>-0.143519248156704</v>
      </c>
      <c r="C4485">
        <v>1.35090722456378E-2</v>
      </c>
      <c r="D4485">
        <v>-10.6239159541876</v>
      </c>
      <c r="E4485">
        <v>0</v>
      </c>
      <c r="F4485" t="s">
        <v>121</v>
      </c>
      <c r="G4485" t="s">
        <v>3853</v>
      </c>
    </row>
    <row r="4486" spans="1:7" x14ac:dyDescent="0.25">
      <c r="A4486" t="s">
        <v>55</v>
      </c>
      <c r="B4486">
        <v>-0.29007556849050498</v>
      </c>
      <c r="C4486">
        <v>1.3616688679725901E-2</v>
      </c>
      <c r="D4486">
        <v>-21.3029448872106</v>
      </c>
      <c r="E4486">
        <v>0</v>
      </c>
      <c r="F4486" t="s">
        <v>121</v>
      </c>
      <c r="G4486" t="s">
        <v>3854</v>
      </c>
    </row>
    <row r="4487" spans="1:7" x14ac:dyDescent="0.25">
      <c r="A4487" t="s">
        <v>56</v>
      </c>
      <c r="B4487">
        <v>-0.230181673956243</v>
      </c>
      <c r="C4487">
        <v>1.4044829587628101E-2</v>
      </c>
      <c r="D4487">
        <v>-16.389068483892999</v>
      </c>
      <c r="E4487">
        <v>0</v>
      </c>
      <c r="F4487" t="s">
        <v>121</v>
      </c>
      <c r="G4487" t="s">
        <v>3855</v>
      </c>
    </row>
    <row r="4488" spans="1:7" x14ac:dyDescent="0.25">
      <c r="A4488" t="s">
        <v>57</v>
      </c>
      <c r="B4488">
        <v>-0.125899650739657</v>
      </c>
      <c r="C4488">
        <v>1.22263142734001E-2</v>
      </c>
      <c r="D4488">
        <v>-10.297432891412599</v>
      </c>
      <c r="E4488">
        <v>0</v>
      </c>
      <c r="F4488" t="s">
        <v>121</v>
      </c>
      <c r="G4488" t="s">
        <v>3856</v>
      </c>
    </row>
    <row r="4489" spans="1:7" x14ac:dyDescent="0.25">
      <c r="A4489" t="s">
        <v>58</v>
      </c>
      <c r="B4489">
        <v>-0.207585478664914</v>
      </c>
      <c r="C4489">
        <v>1.21240260119628E-2</v>
      </c>
      <c r="D4489">
        <v>-17.1218272263758</v>
      </c>
      <c r="E4489">
        <v>0</v>
      </c>
      <c r="F4489" t="s">
        <v>121</v>
      </c>
      <c r="G4489" t="s">
        <v>3857</v>
      </c>
    </row>
    <row r="4490" spans="1:7" x14ac:dyDescent="0.25">
      <c r="A4490" t="s">
        <v>59</v>
      </c>
      <c r="B4490">
        <v>-0.148308093855754</v>
      </c>
      <c r="C4490">
        <v>1.25585513835376E-2</v>
      </c>
      <c r="D4490">
        <v>-11.8093312935888</v>
      </c>
      <c r="E4490">
        <v>0</v>
      </c>
      <c r="F4490" t="s">
        <v>121</v>
      </c>
      <c r="G4490" t="s">
        <v>3858</v>
      </c>
    </row>
    <row r="4491" spans="1:7" x14ac:dyDescent="0.25">
      <c r="A4491" t="s">
        <v>60</v>
      </c>
      <c r="B4491">
        <v>-0.14087955155699999</v>
      </c>
      <c r="C4491">
        <v>1.3227022403891399E-2</v>
      </c>
      <c r="D4491">
        <v>-10.6508893124391</v>
      </c>
      <c r="E4491">
        <v>0</v>
      </c>
      <c r="F4491" t="s">
        <v>121</v>
      </c>
      <c r="G4491" t="s">
        <v>3859</v>
      </c>
    </row>
    <row r="4492" spans="1:7" x14ac:dyDescent="0.25">
      <c r="A4492" t="s">
        <v>61</v>
      </c>
      <c r="B4492">
        <v>-0.26346064546432302</v>
      </c>
      <c r="C4492">
        <v>1.3417073129511599E-2</v>
      </c>
      <c r="D4492">
        <v>-19.6362234088765</v>
      </c>
      <c r="E4492">
        <v>0</v>
      </c>
      <c r="F4492" t="s">
        <v>121</v>
      </c>
      <c r="G4492" t="s">
        <v>3860</v>
      </c>
    </row>
    <row r="4493" spans="1:7" x14ac:dyDescent="0.25">
      <c r="A4493" t="s">
        <v>62</v>
      </c>
      <c r="B4493">
        <v>-0.21924721320933899</v>
      </c>
      <c r="C4493">
        <v>1.3808464689922299E-2</v>
      </c>
      <c r="D4493">
        <v>-15.8777400770232</v>
      </c>
      <c r="E4493">
        <v>0</v>
      </c>
      <c r="F4493" t="s">
        <v>121</v>
      </c>
      <c r="G4493" t="s">
        <v>3861</v>
      </c>
    </row>
    <row r="4494" spans="1:7" x14ac:dyDescent="0.25">
      <c r="A4494" t="s">
        <v>63</v>
      </c>
      <c r="B4494">
        <v>-0.15202163832847099</v>
      </c>
      <c r="C4494">
        <v>1.6093433394656E-2</v>
      </c>
      <c r="D4494">
        <v>-9.4461905424700596</v>
      </c>
      <c r="E4494">
        <v>0</v>
      </c>
      <c r="F4494" t="s">
        <v>121</v>
      </c>
      <c r="G4494" t="s">
        <v>3862</v>
      </c>
    </row>
    <row r="4495" spans="1:7" x14ac:dyDescent="0.25">
      <c r="A4495" t="s">
        <v>64</v>
      </c>
      <c r="B4495">
        <v>-0.27033331591877102</v>
      </c>
      <c r="C4495">
        <v>1.6745267097194899E-2</v>
      </c>
      <c r="D4495">
        <v>-16.143864075124601</v>
      </c>
      <c r="E4495">
        <v>0</v>
      </c>
      <c r="F4495" t="s">
        <v>121</v>
      </c>
      <c r="G4495" t="s">
        <v>3863</v>
      </c>
    </row>
    <row r="4496" spans="1:7" x14ac:dyDescent="0.25">
      <c r="A4496" t="s">
        <v>65</v>
      </c>
      <c r="B4496">
        <v>-0.26134650156858802</v>
      </c>
      <c r="C4496">
        <v>1.7244611045678201E-2</v>
      </c>
      <c r="D4496">
        <v>-15.155256379881401</v>
      </c>
      <c r="E4496">
        <v>0</v>
      </c>
      <c r="F4496" t="s">
        <v>121</v>
      </c>
      <c r="G4496" t="s">
        <v>3864</v>
      </c>
    </row>
    <row r="4497" spans="1:7" x14ac:dyDescent="0.25">
      <c r="A4497" t="s">
        <v>66</v>
      </c>
      <c r="B4497">
        <v>-0.149912083870331</v>
      </c>
      <c r="C4497">
        <v>1.29767514436296E-2</v>
      </c>
      <c r="D4497">
        <v>-11.5523584251067</v>
      </c>
      <c r="E4497">
        <v>0</v>
      </c>
      <c r="F4497" t="s">
        <v>121</v>
      </c>
      <c r="G4497" t="s">
        <v>3865</v>
      </c>
    </row>
    <row r="4498" spans="1:7" x14ac:dyDescent="0.25">
      <c r="A4498" t="s">
        <v>67</v>
      </c>
      <c r="B4498">
        <v>-0.26958180654938901</v>
      </c>
      <c r="C4498">
        <v>1.3245914689005199E-2</v>
      </c>
      <c r="D4498">
        <v>-20.352071780528401</v>
      </c>
      <c r="E4498">
        <v>0</v>
      </c>
      <c r="F4498" t="s">
        <v>121</v>
      </c>
      <c r="G4498" t="s">
        <v>3866</v>
      </c>
    </row>
    <row r="4499" spans="1:7" x14ac:dyDescent="0.25">
      <c r="A4499" t="s">
        <v>68</v>
      </c>
      <c r="B4499">
        <v>-0.23333311430800699</v>
      </c>
      <c r="C4499">
        <v>1.36572327880765E-2</v>
      </c>
      <c r="D4499">
        <v>-17.0849481683961</v>
      </c>
      <c r="E4499">
        <v>0</v>
      </c>
      <c r="F4499" t="s">
        <v>121</v>
      </c>
      <c r="G4499" t="s">
        <v>3867</v>
      </c>
    </row>
    <row r="4500" spans="1:7" x14ac:dyDescent="0.25">
      <c r="A4500" t="s">
        <v>69</v>
      </c>
      <c r="B4500">
        <v>-0.150855945573932</v>
      </c>
      <c r="C4500">
        <v>1.3184816861702101E-2</v>
      </c>
      <c r="D4500">
        <v>-11.441641333079399</v>
      </c>
      <c r="E4500">
        <v>0</v>
      </c>
      <c r="F4500" t="s">
        <v>121</v>
      </c>
      <c r="G4500" t="s">
        <v>3868</v>
      </c>
    </row>
    <row r="4501" spans="1:7" x14ac:dyDescent="0.25">
      <c r="A4501" t="s">
        <v>70</v>
      </c>
      <c r="B4501">
        <v>-0.25139668073534399</v>
      </c>
      <c r="C4501">
        <v>1.34817996185731E-2</v>
      </c>
      <c r="D4501">
        <v>-18.647115952458599</v>
      </c>
      <c r="E4501">
        <v>0</v>
      </c>
      <c r="F4501" t="s">
        <v>121</v>
      </c>
      <c r="G4501" t="s">
        <v>3869</v>
      </c>
    </row>
    <row r="4502" spans="1:7" x14ac:dyDescent="0.25">
      <c r="A4502" t="s">
        <v>71</v>
      </c>
      <c r="B4502">
        <v>-0.24299731394879301</v>
      </c>
      <c r="C4502">
        <v>1.3875443505191799E-2</v>
      </c>
      <c r="D4502">
        <v>-17.5127601404504</v>
      </c>
      <c r="E4502">
        <v>0</v>
      </c>
      <c r="F4502" t="s">
        <v>121</v>
      </c>
      <c r="G4502" t="s">
        <v>3870</v>
      </c>
    </row>
    <row r="4503" spans="1:7" x14ac:dyDescent="0.25">
      <c r="A4503" t="s">
        <v>72</v>
      </c>
      <c r="B4503">
        <v>7.7128779440558404E-3</v>
      </c>
      <c r="C4503">
        <v>1.1505812209078E-2</v>
      </c>
      <c r="D4503">
        <v>0.67034623926596504</v>
      </c>
      <c r="E4503">
        <v>0.50263808590000003</v>
      </c>
      <c r="F4503" t="s">
        <v>7184</v>
      </c>
      <c r="G4503" t="s">
        <v>7760</v>
      </c>
    </row>
    <row r="4504" spans="1:7" x14ac:dyDescent="0.25">
      <c r="A4504" t="s">
        <v>73</v>
      </c>
      <c r="B4504">
        <v>-0.10891266648647099</v>
      </c>
      <c r="C4504">
        <v>1.23805302801707E-2</v>
      </c>
      <c r="D4504">
        <v>-8.7970922102514102</v>
      </c>
      <c r="E4504">
        <v>0</v>
      </c>
      <c r="F4504" t="s">
        <v>121</v>
      </c>
      <c r="G4504" t="s">
        <v>7761</v>
      </c>
    </row>
    <row r="4505" spans="1:7" x14ac:dyDescent="0.25">
      <c r="A4505" t="s">
        <v>74</v>
      </c>
      <c r="B4505">
        <v>-8.7898888984824203E-2</v>
      </c>
      <c r="C4505">
        <v>1.1924964269632399E-2</v>
      </c>
      <c r="D4505">
        <v>-7.3709981009053402</v>
      </c>
      <c r="E4505">
        <v>0</v>
      </c>
      <c r="F4505" t="s">
        <v>121</v>
      </c>
      <c r="G4505" t="s">
        <v>7762</v>
      </c>
    </row>
    <row r="4506" spans="1:7" x14ac:dyDescent="0.25">
      <c r="A4506" t="s">
        <v>75</v>
      </c>
      <c r="B4506">
        <v>2.8182710096753001E-2</v>
      </c>
      <c r="C4506">
        <v>1.2808066002125E-2</v>
      </c>
      <c r="D4506">
        <v>2.2003876379210698</v>
      </c>
      <c r="E4506">
        <v>2.7780859200000001E-2</v>
      </c>
      <c r="F4506" t="s">
        <v>137</v>
      </c>
      <c r="G4506" t="s">
        <v>3871</v>
      </c>
    </row>
    <row r="4507" spans="1:7" x14ac:dyDescent="0.25">
      <c r="A4507" t="s">
        <v>76</v>
      </c>
      <c r="B4507">
        <v>5.9930584370466201E-2</v>
      </c>
      <c r="C4507">
        <v>1.2982068103507599E-2</v>
      </c>
      <c r="D4507">
        <v>4.6164127235069596</v>
      </c>
      <c r="E4507">
        <v>3.9074000000000001E-6</v>
      </c>
      <c r="F4507" t="s">
        <v>121</v>
      </c>
      <c r="G4507" t="s">
        <v>3872</v>
      </c>
    </row>
    <row r="4508" spans="1:7" x14ac:dyDescent="0.25">
      <c r="A4508" t="s">
        <v>77</v>
      </c>
      <c r="B4508">
        <v>2.3600806133982299E-2</v>
      </c>
      <c r="C4508">
        <v>1.30983973468339E-2</v>
      </c>
      <c r="D4508">
        <v>1.80180868766262</v>
      </c>
      <c r="E4508">
        <v>7.1577433400000001E-2</v>
      </c>
      <c r="F4508" t="s">
        <v>128</v>
      </c>
      <c r="G4508" t="s">
        <v>3873</v>
      </c>
    </row>
    <row r="4509" spans="1:7" x14ac:dyDescent="0.25">
      <c r="A4509" t="s">
        <v>78</v>
      </c>
      <c r="B4509">
        <v>7.4258155487141797E-3</v>
      </c>
      <c r="C4509">
        <v>1.25016049384894E-2</v>
      </c>
      <c r="D4509">
        <v>0.59398897863520606</v>
      </c>
      <c r="E4509">
        <v>0.55252034279999995</v>
      </c>
      <c r="F4509" t="s">
        <v>7184</v>
      </c>
      <c r="G4509" t="s">
        <v>3874</v>
      </c>
    </row>
    <row r="4510" spans="1:7" x14ac:dyDescent="0.25">
      <c r="A4510" t="s">
        <v>79</v>
      </c>
      <c r="B4510">
        <v>-2.8159545430071299E-2</v>
      </c>
      <c r="C4510">
        <v>1.3242430566388399E-2</v>
      </c>
      <c r="D4510">
        <v>-2.1264635135445</v>
      </c>
      <c r="E4510">
        <v>3.3466243899999998E-2</v>
      </c>
      <c r="F4510" t="s">
        <v>137</v>
      </c>
      <c r="G4510" t="s">
        <v>3875</v>
      </c>
    </row>
    <row r="4511" spans="1:7" x14ac:dyDescent="0.25">
      <c r="A4511" t="s">
        <v>80</v>
      </c>
      <c r="B4511">
        <v>-4.8004224381655303E-2</v>
      </c>
      <c r="C4511">
        <v>1.3002893507353499E-2</v>
      </c>
      <c r="D4511">
        <v>-3.6918109307368798</v>
      </c>
      <c r="E4511">
        <v>2.227385E-4</v>
      </c>
      <c r="F4511" t="s">
        <v>121</v>
      </c>
      <c r="G4511" t="s">
        <v>3876</v>
      </c>
    </row>
    <row r="4512" spans="1:7" x14ac:dyDescent="0.25">
      <c r="A4512" t="s">
        <v>81</v>
      </c>
      <c r="B4512">
        <v>-5.3929254890240398E-3</v>
      </c>
      <c r="C4512">
        <v>8.7542710804186102E-3</v>
      </c>
      <c r="D4512">
        <v>-0.61603364112025705</v>
      </c>
      <c r="E4512">
        <v>0.53787321259999998</v>
      </c>
      <c r="F4512" t="s">
        <v>7184</v>
      </c>
      <c r="G4512" t="s">
        <v>3877</v>
      </c>
    </row>
    <row r="4513" spans="1:7" x14ac:dyDescent="0.25">
      <c r="A4513" t="s">
        <v>82</v>
      </c>
      <c r="B4513">
        <v>2.22004128211526E-2</v>
      </c>
      <c r="C4513">
        <v>9.0050313341485198E-3</v>
      </c>
      <c r="D4513">
        <v>2.4653343222655</v>
      </c>
      <c r="E4513">
        <v>1.3689610899999999E-2</v>
      </c>
      <c r="F4513" t="s">
        <v>137</v>
      </c>
      <c r="G4513" t="s">
        <v>3878</v>
      </c>
    </row>
    <row r="4514" spans="1:7" x14ac:dyDescent="0.25">
      <c r="A4514" t="s">
        <v>83</v>
      </c>
      <c r="B4514">
        <v>-2.64619542084082E-2</v>
      </c>
      <c r="C4514">
        <v>9.1649460187110208E-3</v>
      </c>
      <c r="D4514">
        <v>-2.8873006075959302</v>
      </c>
      <c r="E4514">
        <v>3.8861596999999999E-3</v>
      </c>
      <c r="F4514" t="s">
        <v>134</v>
      </c>
      <c r="G4514" t="s">
        <v>3879</v>
      </c>
    </row>
    <row r="4515" spans="1:7" x14ac:dyDescent="0.25">
      <c r="A4515" t="s">
        <v>84</v>
      </c>
      <c r="B4515">
        <v>1.4849371575604399E-2</v>
      </c>
      <c r="C4515">
        <v>1.0927834643779499E-2</v>
      </c>
      <c r="D4515">
        <v>1.3588576382840101</v>
      </c>
      <c r="E4515">
        <v>0.1741936623</v>
      </c>
      <c r="F4515" t="s">
        <v>7184</v>
      </c>
      <c r="G4515" t="s">
        <v>3880</v>
      </c>
    </row>
    <row r="4516" spans="1:7" x14ac:dyDescent="0.25">
      <c r="A4516" t="s">
        <v>85</v>
      </c>
      <c r="B4516">
        <v>-0.247318494128967</v>
      </c>
      <c r="C4516">
        <v>1.1773710812180101E-2</v>
      </c>
      <c r="D4516">
        <v>-21.005993613594701</v>
      </c>
      <c r="E4516">
        <v>0</v>
      </c>
      <c r="F4516" t="s">
        <v>121</v>
      </c>
      <c r="G4516" t="s">
        <v>3881</v>
      </c>
    </row>
    <row r="4517" spans="1:7" x14ac:dyDescent="0.25">
      <c r="A4517" t="s">
        <v>86</v>
      </c>
      <c r="B4517">
        <v>-0.18221839973422199</v>
      </c>
      <c r="C4517">
        <v>1.15309566791406E-2</v>
      </c>
      <c r="D4517">
        <v>-15.802539616149399</v>
      </c>
      <c r="E4517">
        <v>0</v>
      </c>
      <c r="F4517" t="s">
        <v>121</v>
      </c>
      <c r="G4517" t="s">
        <v>3882</v>
      </c>
    </row>
    <row r="4518" spans="1:7" x14ac:dyDescent="0.25">
      <c r="A4518" t="s">
        <v>7134</v>
      </c>
      <c r="B4518">
        <v>-5.2882257142616096E-3</v>
      </c>
      <c r="C4518">
        <v>1.0253316311528301E-3</v>
      </c>
      <c r="D4518">
        <v>-5.1575759038232398</v>
      </c>
      <c r="E4518">
        <v>2.5050000000000003E-7</v>
      </c>
      <c r="F4518" t="s">
        <v>121</v>
      </c>
      <c r="G4518" t="s">
        <v>7763</v>
      </c>
    </row>
    <row r="4519" spans="1:7" x14ac:dyDescent="0.25">
      <c r="A4519" t="s">
        <v>7135</v>
      </c>
      <c r="B4519">
        <v>2.4202103453549001E-5</v>
      </c>
      <c r="C4519">
        <v>1.26683957018192E-5</v>
      </c>
      <c r="D4519">
        <v>1.91043159869671</v>
      </c>
      <c r="E4519">
        <v>5.6079490500000002E-2</v>
      </c>
      <c r="F4519" t="s">
        <v>128</v>
      </c>
      <c r="G4519" t="s">
        <v>7764</v>
      </c>
    </row>
    <row r="4520" spans="1:7" x14ac:dyDescent="0.25">
      <c r="A4520" t="s">
        <v>6</v>
      </c>
      <c r="B4520">
        <v>6.57662752444008</v>
      </c>
      <c r="C4520">
        <v>4.5613859525119101E-2</v>
      </c>
      <c r="D4520">
        <v>144.18046604494</v>
      </c>
      <c r="E4520">
        <v>0</v>
      </c>
      <c r="F4520" t="s">
        <v>121</v>
      </c>
      <c r="G4520" t="s">
        <v>3883</v>
      </c>
    </row>
    <row r="4521" spans="1:7" x14ac:dyDescent="0.25">
      <c r="A4521" t="s">
        <v>18</v>
      </c>
      <c r="B4521">
        <v>0.11659247127689</v>
      </c>
      <c r="C4521">
        <v>2.80325706245339E-2</v>
      </c>
      <c r="D4521">
        <v>4.1591787224411503</v>
      </c>
      <c r="E4521">
        <v>3.1956399999999998E-5</v>
      </c>
      <c r="F4521" t="s">
        <v>121</v>
      </c>
      <c r="G4521" t="s">
        <v>3884</v>
      </c>
    </row>
    <row r="4522" spans="1:7" x14ac:dyDescent="0.25">
      <c r="A4522" t="s">
        <v>19</v>
      </c>
      <c r="B4522">
        <v>-4.07993634813665E-2</v>
      </c>
      <c r="C4522">
        <v>3.4270797572466399E-2</v>
      </c>
      <c r="D4522">
        <v>-1.1904993863972799</v>
      </c>
      <c r="E4522">
        <v>0.2338519761</v>
      </c>
      <c r="F4522" t="s">
        <v>7184</v>
      </c>
      <c r="G4522" t="s">
        <v>3885</v>
      </c>
    </row>
    <row r="4523" spans="1:7" x14ac:dyDescent="0.25">
      <c r="A4523" t="s">
        <v>20</v>
      </c>
      <c r="B4523">
        <v>1.0139507705803699E-2</v>
      </c>
      <c r="C4523">
        <v>3.2816554947227898E-2</v>
      </c>
      <c r="D4523">
        <v>0.30897538520143097</v>
      </c>
      <c r="E4523">
        <v>0.75734066219999996</v>
      </c>
      <c r="F4523" t="s">
        <v>7184</v>
      </c>
      <c r="G4523" t="s">
        <v>3886</v>
      </c>
    </row>
    <row r="4524" spans="1:7" x14ac:dyDescent="0.25">
      <c r="A4524" t="s">
        <v>7</v>
      </c>
      <c r="B4524">
        <v>2.86306395441055E-2</v>
      </c>
      <c r="C4524">
        <v>1.3286089518562401E-3</v>
      </c>
      <c r="D4524">
        <v>21.549335117834801</v>
      </c>
      <c r="E4524">
        <v>0</v>
      </c>
      <c r="F4524" t="s">
        <v>121</v>
      </c>
      <c r="G4524" t="s">
        <v>3887</v>
      </c>
    </row>
    <row r="4525" spans="1:7" x14ac:dyDescent="0.25">
      <c r="A4525" t="s">
        <v>8</v>
      </c>
      <c r="B4525">
        <v>-3.08489018658023E-4</v>
      </c>
      <c r="C4525">
        <v>1.69681427933747E-5</v>
      </c>
      <c r="D4525">
        <v>-18.180482237482899</v>
      </c>
      <c r="E4525">
        <v>0</v>
      </c>
      <c r="F4525" t="s">
        <v>121</v>
      </c>
      <c r="G4525" t="s">
        <v>3888</v>
      </c>
    </row>
    <row r="4526" spans="1:7" x14ac:dyDescent="0.25">
      <c r="A4526" t="s">
        <v>21</v>
      </c>
      <c r="B4526">
        <v>-5.5271492642237102E-2</v>
      </c>
      <c r="C4526">
        <v>1.1449782532407801E-2</v>
      </c>
      <c r="D4526">
        <v>-4.8272962814616802</v>
      </c>
      <c r="E4526">
        <v>1.3853000000000001E-6</v>
      </c>
      <c r="F4526" t="s">
        <v>121</v>
      </c>
      <c r="G4526" t="s">
        <v>7765</v>
      </c>
    </row>
    <row r="4527" spans="1:7" x14ac:dyDescent="0.25">
      <c r="A4527" t="s">
        <v>22</v>
      </c>
      <c r="B4527">
        <v>-3.5002591127279097E-2</v>
      </c>
      <c r="C4527">
        <v>1.12398787777543E-2</v>
      </c>
      <c r="D4527">
        <v>-3.1141431166104101</v>
      </c>
      <c r="E4527">
        <v>1.8451324999999999E-3</v>
      </c>
      <c r="F4527" t="s">
        <v>134</v>
      </c>
      <c r="G4527" t="s">
        <v>3889</v>
      </c>
    </row>
    <row r="4528" spans="1:7" x14ac:dyDescent="0.25">
      <c r="A4528" t="s">
        <v>23</v>
      </c>
      <c r="B4528">
        <v>-5.3700573774429099E-2</v>
      </c>
      <c r="C4528">
        <v>1.5266842527647401E-2</v>
      </c>
      <c r="D4528">
        <v>-3.5174643137361601</v>
      </c>
      <c r="E4528">
        <v>4.3581419999999999E-4</v>
      </c>
      <c r="F4528" t="s">
        <v>121</v>
      </c>
      <c r="G4528" t="s">
        <v>3890</v>
      </c>
    </row>
    <row r="4529" spans="1:7" x14ac:dyDescent="0.25">
      <c r="A4529" t="s">
        <v>24</v>
      </c>
      <c r="B4529">
        <v>-5.8013918573404703E-2</v>
      </c>
      <c r="C4529">
        <v>1.0834278970903499E-2</v>
      </c>
      <c r="D4529">
        <v>-5.3546635386818799</v>
      </c>
      <c r="E4529">
        <v>8.5800000000000001E-8</v>
      </c>
      <c r="F4529" t="s">
        <v>121</v>
      </c>
      <c r="G4529" t="s">
        <v>3891</v>
      </c>
    </row>
    <row r="4530" spans="1:7" x14ac:dyDescent="0.25">
      <c r="A4530" t="s">
        <v>25</v>
      </c>
      <c r="B4530">
        <v>-9.7383916049312597E-2</v>
      </c>
      <c r="C4530">
        <v>1.6990284482967001E-2</v>
      </c>
      <c r="D4530">
        <v>-5.73174134588161</v>
      </c>
      <c r="E4530">
        <v>1E-8</v>
      </c>
      <c r="F4530" t="s">
        <v>121</v>
      </c>
      <c r="G4530" t="s">
        <v>3892</v>
      </c>
    </row>
    <row r="4531" spans="1:7" x14ac:dyDescent="0.25">
      <c r="A4531" t="s">
        <v>26</v>
      </c>
      <c r="B4531">
        <v>-1.4996935467969499E-2</v>
      </c>
      <c r="C4531">
        <v>1.1849779469584701E-2</v>
      </c>
      <c r="D4531">
        <v>-1.2655877273043501</v>
      </c>
      <c r="E4531">
        <v>0.20566260559999999</v>
      </c>
      <c r="F4531" t="s">
        <v>7184</v>
      </c>
      <c r="G4531" t="s">
        <v>3893</v>
      </c>
    </row>
    <row r="4532" spans="1:7" x14ac:dyDescent="0.25">
      <c r="A4532" t="s">
        <v>27</v>
      </c>
      <c r="B4532">
        <v>-8.2077539985636692E-3</v>
      </c>
      <c r="C4532">
        <v>1.07107231571808E-2</v>
      </c>
      <c r="D4532">
        <v>-0.76631184263789998</v>
      </c>
      <c r="E4532">
        <v>0.44349192879999999</v>
      </c>
      <c r="F4532" t="s">
        <v>7184</v>
      </c>
      <c r="G4532" t="s">
        <v>3894</v>
      </c>
    </row>
    <row r="4533" spans="1:7" x14ac:dyDescent="0.25">
      <c r="A4533" t="s">
        <v>28</v>
      </c>
      <c r="B4533">
        <v>-3.4753409257992897E-2</v>
      </c>
      <c r="C4533">
        <v>1.1479795901720401E-2</v>
      </c>
      <c r="D4533">
        <v>-3.02735428012135</v>
      </c>
      <c r="E4533">
        <v>2.4674473999999999E-3</v>
      </c>
      <c r="F4533" t="s">
        <v>134</v>
      </c>
      <c r="G4533" t="s">
        <v>3895</v>
      </c>
    </row>
    <row r="4534" spans="1:7" x14ac:dyDescent="0.25">
      <c r="A4534" t="s">
        <v>29</v>
      </c>
      <c r="B4534">
        <v>-6.9646410444785298E-2</v>
      </c>
      <c r="C4534">
        <v>1.40854334158426E-2</v>
      </c>
      <c r="D4534">
        <v>-4.9445699247316304</v>
      </c>
      <c r="E4534">
        <v>7.639E-7</v>
      </c>
      <c r="F4534" t="s">
        <v>121</v>
      </c>
      <c r="G4534" t="s">
        <v>3896</v>
      </c>
    </row>
    <row r="4535" spans="1:7" x14ac:dyDescent="0.25">
      <c r="A4535" t="s">
        <v>30</v>
      </c>
      <c r="B4535">
        <v>-4.8525491431930703E-2</v>
      </c>
      <c r="C4535">
        <v>1.1291244215907201E-2</v>
      </c>
      <c r="D4535">
        <v>-4.2976212810602004</v>
      </c>
      <c r="E4535">
        <v>1.7274499999999999E-5</v>
      </c>
      <c r="F4535" t="s">
        <v>121</v>
      </c>
      <c r="G4535" t="s">
        <v>3897</v>
      </c>
    </row>
    <row r="4536" spans="1:7" x14ac:dyDescent="0.25">
      <c r="A4536" t="s">
        <v>31</v>
      </c>
      <c r="B4536">
        <v>-5.6338591354089702E-2</v>
      </c>
      <c r="C4536">
        <v>1.14208725357739E-2</v>
      </c>
      <c r="D4536">
        <v>-4.9329498405326602</v>
      </c>
      <c r="E4536">
        <v>8.1080000000000003E-7</v>
      </c>
      <c r="F4536" t="s">
        <v>121</v>
      </c>
      <c r="G4536" t="s">
        <v>3898</v>
      </c>
    </row>
    <row r="4537" spans="1:7" x14ac:dyDescent="0.25">
      <c r="A4537" t="s">
        <v>32</v>
      </c>
      <c r="B4537">
        <v>-7.6409837435022304E-2</v>
      </c>
      <c r="C4537">
        <v>1.00094654518497E-2</v>
      </c>
      <c r="D4537">
        <v>-7.6337580465799899</v>
      </c>
      <c r="E4537">
        <v>0</v>
      </c>
      <c r="F4537" t="s">
        <v>121</v>
      </c>
      <c r="G4537" t="s">
        <v>7766</v>
      </c>
    </row>
    <row r="4538" spans="1:7" x14ac:dyDescent="0.25">
      <c r="A4538" t="s">
        <v>33</v>
      </c>
      <c r="B4538">
        <v>-4.8253040204539098E-2</v>
      </c>
      <c r="C4538">
        <v>1.07180146331038E-2</v>
      </c>
      <c r="D4538">
        <v>-4.5020502263081399</v>
      </c>
      <c r="E4538">
        <v>6.7349999999999999E-6</v>
      </c>
      <c r="F4538" t="s">
        <v>121</v>
      </c>
      <c r="G4538" t="s">
        <v>3899</v>
      </c>
    </row>
    <row r="4539" spans="1:7" x14ac:dyDescent="0.25">
      <c r="A4539" t="s">
        <v>34</v>
      </c>
      <c r="B4539">
        <v>-7.7417094214427301E-2</v>
      </c>
      <c r="C4539">
        <v>1.07260878093881E-2</v>
      </c>
      <c r="D4539">
        <v>-7.2176450156101897</v>
      </c>
      <c r="E4539">
        <v>0</v>
      </c>
      <c r="F4539" t="s">
        <v>121</v>
      </c>
      <c r="G4539" t="s">
        <v>3900</v>
      </c>
    </row>
    <row r="4540" spans="1:7" x14ac:dyDescent="0.25">
      <c r="A4540" t="s">
        <v>35</v>
      </c>
      <c r="B4540">
        <v>-5.0440565408313598E-2</v>
      </c>
      <c r="C4540">
        <v>7.5183738397439004E-3</v>
      </c>
      <c r="D4540">
        <v>-6.7089727756915796</v>
      </c>
      <c r="E4540">
        <v>0</v>
      </c>
      <c r="F4540" t="s">
        <v>121</v>
      </c>
      <c r="G4540" t="s">
        <v>3901</v>
      </c>
    </row>
    <row r="4541" spans="1:7" x14ac:dyDescent="0.25">
      <c r="A4541" t="s">
        <v>36</v>
      </c>
      <c r="B4541">
        <v>-6.5544771817146394E-2</v>
      </c>
      <c r="C4541">
        <v>9.6814510680111598E-3</v>
      </c>
      <c r="D4541">
        <v>-6.7701392442828396</v>
      </c>
      <c r="E4541">
        <v>0</v>
      </c>
      <c r="F4541" t="s">
        <v>121</v>
      </c>
      <c r="G4541" t="s">
        <v>3902</v>
      </c>
    </row>
    <row r="4542" spans="1:7" x14ac:dyDescent="0.25">
      <c r="A4542" t="s">
        <v>7132</v>
      </c>
      <c r="B4542">
        <v>8.1210768690487795E-2</v>
      </c>
      <c r="C4542">
        <v>1.9557603346343801E-2</v>
      </c>
      <c r="D4542">
        <v>4.1523885750382501</v>
      </c>
      <c r="E4542">
        <v>3.2919700000000003E-5</v>
      </c>
      <c r="F4542" t="s">
        <v>121</v>
      </c>
      <c r="G4542" t="s">
        <v>7767</v>
      </c>
    </row>
    <row r="4543" spans="1:7" x14ac:dyDescent="0.25">
      <c r="A4543" t="s">
        <v>37</v>
      </c>
      <c r="B4543">
        <v>-0.293455604296114</v>
      </c>
      <c r="C4543">
        <v>3.2596215985039598E-3</v>
      </c>
      <c r="D4543">
        <v>-90.027506392398095</v>
      </c>
      <c r="E4543">
        <v>0</v>
      </c>
      <c r="F4543" t="s">
        <v>121</v>
      </c>
      <c r="G4543" t="s">
        <v>7768</v>
      </c>
    </row>
    <row r="4544" spans="1:7" x14ac:dyDescent="0.25">
      <c r="A4544" t="s">
        <v>38</v>
      </c>
      <c r="B4544">
        <v>-0.20764274652266701</v>
      </c>
      <c r="C4544">
        <v>6.2075585988609003E-3</v>
      </c>
      <c r="D4544">
        <v>-33.449985725590899</v>
      </c>
      <c r="E4544">
        <v>0</v>
      </c>
      <c r="F4544" t="s">
        <v>121</v>
      </c>
      <c r="G4544" t="s">
        <v>3903</v>
      </c>
    </row>
    <row r="4545" spans="1:7" x14ac:dyDescent="0.25">
      <c r="A4545" t="s">
        <v>9</v>
      </c>
      <c r="B4545">
        <v>-0.11920235348304099</v>
      </c>
      <c r="C4545">
        <v>2.3262795556364402E-3</v>
      </c>
      <c r="D4545">
        <v>-51.241628803477496</v>
      </c>
      <c r="E4545">
        <v>0</v>
      </c>
      <c r="F4545" t="s">
        <v>121</v>
      </c>
      <c r="G4545" t="s">
        <v>3904</v>
      </c>
    </row>
    <row r="4546" spans="1:7" x14ac:dyDescent="0.25">
      <c r="A4546" t="s">
        <v>10</v>
      </c>
      <c r="B4546">
        <v>-1.3401206327736601E-2</v>
      </c>
      <c r="C4546">
        <v>3.6206077956148401E-3</v>
      </c>
      <c r="D4546">
        <v>-3.7013692408130301</v>
      </c>
      <c r="E4546">
        <v>2.145126E-4</v>
      </c>
      <c r="F4546" t="s">
        <v>121</v>
      </c>
      <c r="G4546" t="s">
        <v>3905</v>
      </c>
    </row>
    <row r="4547" spans="1:7" x14ac:dyDescent="0.25">
      <c r="A4547" t="s">
        <v>11</v>
      </c>
      <c r="B4547">
        <v>-2.17386850205054E-2</v>
      </c>
      <c r="C4547">
        <v>1.13816932675029E-2</v>
      </c>
      <c r="D4547">
        <v>-1.90996932614357</v>
      </c>
      <c r="E4547">
        <v>5.6138988200000003E-2</v>
      </c>
      <c r="F4547" t="s">
        <v>128</v>
      </c>
      <c r="G4547" t="s">
        <v>3906</v>
      </c>
    </row>
    <row r="4548" spans="1:7" x14ac:dyDescent="0.25">
      <c r="A4548" t="s">
        <v>7133</v>
      </c>
      <c r="B4548">
        <v>2.1009814280483399E-2</v>
      </c>
      <c r="C4548">
        <v>2.4418977255941301E-3</v>
      </c>
      <c r="D4548">
        <v>8.6038878943513097</v>
      </c>
      <c r="E4548">
        <v>0</v>
      </c>
      <c r="F4548" t="s">
        <v>121</v>
      </c>
      <c r="G4548" t="s">
        <v>7769</v>
      </c>
    </row>
    <row r="4549" spans="1:7" x14ac:dyDescent="0.25">
      <c r="A4549" t="s">
        <v>12</v>
      </c>
      <c r="B4549">
        <v>-4.0000443575635897E-2</v>
      </c>
      <c r="C4549">
        <v>3.7790713044499498E-2</v>
      </c>
      <c r="D4549">
        <v>-1.0584728456574599</v>
      </c>
      <c r="E4549">
        <v>0.2898415573</v>
      </c>
      <c r="F4549" t="s">
        <v>7184</v>
      </c>
      <c r="G4549" t="s">
        <v>3907</v>
      </c>
    </row>
    <row r="4550" spans="1:7" x14ac:dyDescent="0.25">
      <c r="A4550" t="s">
        <v>13</v>
      </c>
      <c r="B4550">
        <v>9.1664198616991904E-2</v>
      </c>
      <c r="C4550">
        <v>3.7821375306219297E-2</v>
      </c>
      <c r="D4550">
        <v>2.4236082869762501</v>
      </c>
      <c r="E4550">
        <v>1.5368296599999999E-2</v>
      </c>
      <c r="F4550" t="s">
        <v>137</v>
      </c>
      <c r="G4550" t="s">
        <v>3908</v>
      </c>
    </row>
    <row r="4551" spans="1:7" x14ac:dyDescent="0.25">
      <c r="A4551" t="s">
        <v>14</v>
      </c>
      <c r="B4551">
        <v>9.9759164319618305E-3</v>
      </c>
      <c r="C4551">
        <v>3.7783941928967099E-2</v>
      </c>
      <c r="D4551">
        <v>0.26402529547383702</v>
      </c>
      <c r="E4551">
        <v>0.79176077469999995</v>
      </c>
      <c r="F4551" t="s">
        <v>7184</v>
      </c>
      <c r="G4551" t="s">
        <v>3909</v>
      </c>
    </row>
    <row r="4552" spans="1:7" x14ac:dyDescent="0.25">
      <c r="A4552" t="s">
        <v>15</v>
      </c>
      <c r="B4552">
        <v>5.2436415472874101E-2</v>
      </c>
      <c r="C4552">
        <v>3.7805914891468298E-2</v>
      </c>
      <c r="D4552">
        <v>1.3869897243171201</v>
      </c>
      <c r="E4552">
        <v>0.16544687080000001</v>
      </c>
      <c r="F4552" t="s">
        <v>7184</v>
      </c>
      <c r="G4552" t="s">
        <v>3910</v>
      </c>
    </row>
    <row r="4553" spans="1:7" x14ac:dyDescent="0.25">
      <c r="A4553" t="s">
        <v>16</v>
      </c>
      <c r="B4553">
        <v>-7.0685291013709503E-2</v>
      </c>
      <c r="C4553">
        <v>3.7957045989862201E-2</v>
      </c>
      <c r="D4553">
        <v>-1.86224425980327</v>
      </c>
      <c r="E4553">
        <v>6.2570540300000005E-2</v>
      </c>
      <c r="F4553" t="s">
        <v>128</v>
      </c>
      <c r="G4553" t="s">
        <v>3911</v>
      </c>
    </row>
    <row r="4554" spans="1:7" x14ac:dyDescent="0.25">
      <c r="A4554" t="s">
        <v>17</v>
      </c>
      <c r="B4554">
        <v>0.151747245144565</v>
      </c>
      <c r="C4554">
        <v>3.7900327576662098E-2</v>
      </c>
      <c r="D4554">
        <v>4.0038504901473901</v>
      </c>
      <c r="E4554">
        <v>6.2348500000000001E-5</v>
      </c>
      <c r="F4554" t="s">
        <v>121</v>
      </c>
      <c r="G4554" t="s">
        <v>3912</v>
      </c>
    </row>
    <row r="4555" spans="1:7" x14ac:dyDescent="0.25">
      <c r="A4555" t="s">
        <v>155</v>
      </c>
      <c r="B4555">
        <v>7.2068702858407102E-3</v>
      </c>
      <c r="C4555">
        <v>1.4653572852253601E-3</v>
      </c>
      <c r="D4555">
        <v>4.9181659370754502</v>
      </c>
      <c r="E4555">
        <v>8.7449999999999995E-7</v>
      </c>
      <c r="F4555" t="s">
        <v>121</v>
      </c>
      <c r="G4555" t="s">
        <v>3913</v>
      </c>
    </row>
    <row r="4556" spans="1:7" x14ac:dyDescent="0.25">
      <c r="A4556" t="s">
        <v>157</v>
      </c>
      <c r="B4556">
        <v>4.59463208813519E-2</v>
      </c>
      <c r="C4556">
        <v>1.7333563161600299E-3</v>
      </c>
      <c r="D4556">
        <v>26.5071413494131</v>
      </c>
      <c r="E4556">
        <v>0</v>
      </c>
      <c r="F4556" t="s">
        <v>121</v>
      </c>
      <c r="G4556" t="s">
        <v>3914</v>
      </c>
    </row>
    <row r="4557" spans="1:7" x14ac:dyDescent="0.25">
      <c r="A4557" t="s">
        <v>159</v>
      </c>
      <c r="B4557">
        <v>3.1345223839777697E-2</v>
      </c>
      <c r="C4557">
        <v>1.6908946576574401E-3</v>
      </c>
      <c r="D4557">
        <v>18.537656203375398</v>
      </c>
      <c r="E4557">
        <v>0</v>
      </c>
      <c r="F4557" t="s">
        <v>121</v>
      </c>
      <c r="G4557" t="s">
        <v>3915</v>
      </c>
    </row>
    <row r="4558" spans="1:7" x14ac:dyDescent="0.25">
      <c r="A4558" t="s">
        <v>161</v>
      </c>
      <c r="B4558">
        <v>-6.6778532649892106E-5</v>
      </c>
      <c r="C4558">
        <v>1.8689265954345599E-5</v>
      </c>
      <c r="D4558">
        <v>-3.5730955305050398</v>
      </c>
      <c r="E4558">
        <v>3.5289190000000002E-4</v>
      </c>
      <c r="F4558" t="s">
        <v>121</v>
      </c>
      <c r="G4558" t="s">
        <v>3916</v>
      </c>
    </row>
    <row r="4559" spans="1:7" x14ac:dyDescent="0.25">
      <c r="A4559" t="s">
        <v>163</v>
      </c>
      <c r="B4559">
        <v>-4.6037783694014901E-4</v>
      </c>
      <c r="C4559">
        <v>2.1419547011680001E-5</v>
      </c>
      <c r="D4559">
        <v>-21.4933507552287</v>
      </c>
      <c r="E4559">
        <v>0</v>
      </c>
      <c r="F4559" t="s">
        <v>121</v>
      </c>
      <c r="G4559" t="s">
        <v>3917</v>
      </c>
    </row>
    <row r="4560" spans="1:7" x14ac:dyDescent="0.25">
      <c r="A4560" t="s">
        <v>165</v>
      </c>
      <c r="B4560">
        <v>-3.47065637339963E-4</v>
      </c>
      <c r="C4560">
        <v>2.1201433646684299E-5</v>
      </c>
      <c r="D4560">
        <v>-16.3699136163955</v>
      </c>
      <c r="E4560">
        <v>0</v>
      </c>
      <c r="F4560" t="s">
        <v>121</v>
      </c>
      <c r="G4560" t="s">
        <v>3918</v>
      </c>
    </row>
    <row r="4561" spans="1:7" x14ac:dyDescent="0.25">
      <c r="A4561" t="s">
        <v>39</v>
      </c>
      <c r="B4561">
        <v>-0.151565697178766</v>
      </c>
      <c r="C4561">
        <v>1.34346681712686E-2</v>
      </c>
      <c r="D4561">
        <v>-11.2816852077452</v>
      </c>
      <c r="E4561">
        <v>0</v>
      </c>
      <c r="F4561" t="s">
        <v>121</v>
      </c>
      <c r="G4561" t="s">
        <v>7770</v>
      </c>
    </row>
    <row r="4562" spans="1:7" x14ac:dyDescent="0.25">
      <c r="A4562" t="s">
        <v>40</v>
      </c>
      <c r="B4562">
        <v>-0.27228234301168602</v>
      </c>
      <c r="C4562">
        <v>1.39431245240326E-2</v>
      </c>
      <c r="D4562">
        <v>-19.528072243949001</v>
      </c>
      <c r="E4562">
        <v>0</v>
      </c>
      <c r="F4562" t="s">
        <v>121</v>
      </c>
      <c r="G4562" t="s">
        <v>7771</v>
      </c>
    </row>
    <row r="4563" spans="1:7" x14ac:dyDescent="0.25">
      <c r="A4563" t="s">
        <v>41</v>
      </c>
      <c r="B4563">
        <v>-0.23911567525359301</v>
      </c>
      <c r="C4563">
        <v>1.4190759220290601E-2</v>
      </c>
      <c r="D4563">
        <v>-16.8500974149215</v>
      </c>
      <c r="E4563">
        <v>0</v>
      </c>
      <c r="F4563" t="s">
        <v>121</v>
      </c>
      <c r="G4563" t="s">
        <v>7772</v>
      </c>
    </row>
    <row r="4564" spans="1:7" x14ac:dyDescent="0.25">
      <c r="A4564" t="s">
        <v>42</v>
      </c>
      <c r="B4564">
        <v>-0.129428069885306</v>
      </c>
      <c r="C4564">
        <v>1.30111336676518E-2</v>
      </c>
      <c r="D4564">
        <v>-9.9474859909470901</v>
      </c>
      <c r="E4564">
        <v>0</v>
      </c>
      <c r="F4564" t="s">
        <v>121</v>
      </c>
      <c r="G4564" t="s">
        <v>3919</v>
      </c>
    </row>
    <row r="4565" spans="1:7" x14ac:dyDescent="0.25">
      <c r="A4565" t="s">
        <v>43</v>
      </c>
      <c r="B4565">
        <v>-0.251196652439239</v>
      </c>
      <c r="C4565">
        <v>1.31138712040378E-2</v>
      </c>
      <c r="D4565">
        <v>-19.155034278657102</v>
      </c>
      <c r="E4565">
        <v>0</v>
      </c>
      <c r="F4565" t="s">
        <v>121</v>
      </c>
      <c r="G4565" t="s">
        <v>3920</v>
      </c>
    </row>
    <row r="4566" spans="1:7" x14ac:dyDescent="0.25">
      <c r="A4566" t="s">
        <v>44</v>
      </c>
      <c r="B4566">
        <v>-0.18284281334713301</v>
      </c>
      <c r="C4566">
        <v>1.3623828162095701E-2</v>
      </c>
      <c r="D4566">
        <v>-13.420810301750601</v>
      </c>
      <c r="E4566">
        <v>0</v>
      </c>
      <c r="F4566" t="s">
        <v>121</v>
      </c>
      <c r="G4566" t="s">
        <v>3921</v>
      </c>
    </row>
    <row r="4567" spans="1:7" x14ac:dyDescent="0.25">
      <c r="A4567" t="s">
        <v>45</v>
      </c>
      <c r="B4567">
        <v>-0.16499682920686701</v>
      </c>
      <c r="C4567">
        <v>1.7465979758186499E-2</v>
      </c>
      <c r="D4567">
        <v>-9.4467548623792901</v>
      </c>
      <c r="E4567">
        <v>0</v>
      </c>
      <c r="F4567" t="s">
        <v>121</v>
      </c>
      <c r="G4567" t="s">
        <v>3922</v>
      </c>
    </row>
    <row r="4568" spans="1:7" x14ac:dyDescent="0.25">
      <c r="A4568" t="s">
        <v>46</v>
      </c>
      <c r="B4568">
        <v>-0.269774378148466</v>
      </c>
      <c r="C4568">
        <v>1.8219984627237E-2</v>
      </c>
      <c r="D4568">
        <v>-14.806509646840199</v>
      </c>
      <c r="E4568">
        <v>0</v>
      </c>
      <c r="F4568" t="s">
        <v>121</v>
      </c>
      <c r="G4568" t="s">
        <v>3923</v>
      </c>
    </row>
    <row r="4569" spans="1:7" x14ac:dyDescent="0.25">
      <c r="A4569" t="s">
        <v>47</v>
      </c>
      <c r="B4569">
        <v>-0.25507703242684099</v>
      </c>
      <c r="C4569">
        <v>1.8595082959559601E-2</v>
      </c>
      <c r="D4569">
        <v>-13.717445250531</v>
      </c>
      <c r="E4569">
        <v>0</v>
      </c>
      <c r="F4569" t="s">
        <v>121</v>
      </c>
      <c r="G4569" t="s">
        <v>3924</v>
      </c>
    </row>
    <row r="4570" spans="1:7" x14ac:dyDescent="0.25">
      <c r="A4570" t="s">
        <v>48</v>
      </c>
      <c r="B4570">
        <v>-0.139666378588887</v>
      </c>
      <c r="C4570">
        <v>1.2488748127862199E-2</v>
      </c>
      <c r="D4570">
        <v>-11.183377001358</v>
      </c>
      <c r="E4570">
        <v>0</v>
      </c>
      <c r="F4570" t="s">
        <v>121</v>
      </c>
      <c r="G4570" t="s">
        <v>3925</v>
      </c>
    </row>
    <row r="4571" spans="1:7" x14ac:dyDescent="0.25">
      <c r="A4571" t="s">
        <v>49</v>
      </c>
      <c r="B4571">
        <v>-0.25021548713615799</v>
      </c>
      <c r="C4571">
        <v>1.26456127284603E-2</v>
      </c>
      <c r="D4571">
        <v>-19.786742841888699</v>
      </c>
      <c r="E4571">
        <v>0</v>
      </c>
      <c r="F4571" t="s">
        <v>121</v>
      </c>
      <c r="G4571" t="s">
        <v>3926</v>
      </c>
    </row>
    <row r="4572" spans="1:7" x14ac:dyDescent="0.25">
      <c r="A4572" t="s">
        <v>50</v>
      </c>
      <c r="B4572">
        <v>-0.20652213394490199</v>
      </c>
      <c r="C4572">
        <v>1.30972350772104E-2</v>
      </c>
      <c r="D4572">
        <v>-15.7683765105704</v>
      </c>
      <c r="E4572">
        <v>0</v>
      </c>
      <c r="F4572" t="s">
        <v>121</v>
      </c>
      <c r="G4572" t="s">
        <v>3927</v>
      </c>
    </row>
    <row r="4573" spans="1:7" x14ac:dyDescent="0.25">
      <c r="A4573" t="s">
        <v>51</v>
      </c>
      <c r="B4573">
        <v>-0.141660598304683</v>
      </c>
      <c r="C4573">
        <v>1.9277597549168898E-2</v>
      </c>
      <c r="D4573">
        <v>-7.3484570856595601</v>
      </c>
      <c r="E4573">
        <v>0</v>
      </c>
      <c r="F4573" t="s">
        <v>121</v>
      </c>
      <c r="G4573" t="s">
        <v>3928</v>
      </c>
    </row>
    <row r="4574" spans="1:7" x14ac:dyDescent="0.25">
      <c r="A4574" t="s">
        <v>52</v>
      </c>
      <c r="B4574">
        <v>-0.27165561821593498</v>
      </c>
      <c r="C4574">
        <v>1.9911264980728299E-2</v>
      </c>
      <c r="D4574">
        <v>-13.643312892418701</v>
      </c>
      <c r="E4574">
        <v>0</v>
      </c>
      <c r="F4574" t="s">
        <v>121</v>
      </c>
      <c r="G4574" t="s">
        <v>3929</v>
      </c>
    </row>
    <row r="4575" spans="1:7" x14ac:dyDescent="0.25">
      <c r="A4575" t="s">
        <v>53</v>
      </c>
      <c r="B4575">
        <v>-0.26005324178827399</v>
      </c>
      <c r="C4575">
        <v>2.0912051720234501E-2</v>
      </c>
      <c r="D4575">
        <v>-12.4355680287767</v>
      </c>
      <c r="E4575">
        <v>0</v>
      </c>
      <c r="F4575" t="s">
        <v>121</v>
      </c>
      <c r="G4575" t="s">
        <v>3930</v>
      </c>
    </row>
    <row r="4576" spans="1:7" x14ac:dyDescent="0.25">
      <c r="A4576" t="s">
        <v>54</v>
      </c>
      <c r="B4576">
        <v>-0.14555704895440499</v>
      </c>
      <c r="C4576">
        <v>1.3612830413295999E-2</v>
      </c>
      <c r="D4576">
        <v>-10.692636618189001</v>
      </c>
      <c r="E4576">
        <v>0</v>
      </c>
      <c r="F4576" t="s">
        <v>121</v>
      </c>
      <c r="G4576" t="s">
        <v>3931</v>
      </c>
    </row>
    <row r="4577" spans="1:7" x14ac:dyDescent="0.25">
      <c r="A4577" t="s">
        <v>55</v>
      </c>
      <c r="B4577">
        <v>-0.291339030775014</v>
      </c>
      <c r="C4577">
        <v>1.3721273409253601E-2</v>
      </c>
      <c r="D4577">
        <v>-21.232652545101001</v>
      </c>
      <c r="E4577">
        <v>0</v>
      </c>
      <c r="F4577" t="s">
        <v>121</v>
      </c>
      <c r="G4577" t="s">
        <v>3932</v>
      </c>
    </row>
    <row r="4578" spans="1:7" x14ac:dyDescent="0.25">
      <c r="A4578" t="s">
        <v>56</v>
      </c>
      <c r="B4578">
        <v>-0.23085002502719301</v>
      </c>
      <c r="C4578">
        <v>1.4152702708489799E-2</v>
      </c>
      <c r="D4578">
        <v>-16.311373861383601</v>
      </c>
      <c r="E4578">
        <v>0</v>
      </c>
      <c r="F4578" t="s">
        <v>121</v>
      </c>
      <c r="G4578" t="s">
        <v>3933</v>
      </c>
    </row>
    <row r="4579" spans="1:7" x14ac:dyDescent="0.25">
      <c r="A4579" t="s">
        <v>57</v>
      </c>
      <c r="B4579">
        <v>-0.12739574102328599</v>
      </c>
      <c r="C4579">
        <v>1.2320220053394001E-2</v>
      </c>
      <c r="D4579">
        <v>-10.340378700313099</v>
      </c>
      <c r="E4579">
        <v>0</v>
      </c>
      <c r="F4579" t="s">
        <v>121</v>
      </c>
      <c r="G4579" t="s">
        <v>3934</v>
      </c>
    </row>
    <row r="4580" spans="1:7" x14ac:dyDescent="0.25">
      <c r="A4580" t="s">
        <v>58</v>
      </c>
      <c r="B4580">
        <v>-0.20813372608696501</v>
      </c>
      <c r="C4580">
        <v>1.22171461538028E-2</v>
      </c>
      <c r="D4580">
        <v>-17.0361984269279</v>
      </c>
      <c r="E4580">
        <v>0</v>
      </c>
      <c r="F4580" t="s">
        <v>121</v>
      </c>
      <c r="G4580" t="s">
        <v>3935</v>
      </c>
    </row>
    <row r="4581" spans="1:7" x14ac:dyDescent="0.25">
      <c r="A4581" t="s">
        <v>59</v>
      </c>
      <c r="B4581">
        <v>-0.14878260814174599</v>
      </c>
      <c r="C4581">
        <v>1.26550089534064E-2</v>
      </c>
      <c r="D4581">
        <v>-11.756815715384899</v>
      </c>
      <c r="E4581">
        <v>0</v>
      </c>
      <c r="F4581" t="s">
        <v>121</v>
      </c>
      <c r="G4581" t="s">
        <v>3936</v>
      </c>
    </row>
    <row r="4582" spans="1:7" x14ac:dyDescent="0.25">
      <c r="A4582" t="s">
        <v>60</v>
      </c>
      <c r="B4582">
        <v>-0.142658064675628</v>
      </c>
      <c r="C4582">
        <v>1.33286142514474E-2</v>
      </c>
      <c r="D4582">
        <v>-10.703143026300401</v>
      </c>
      <c r="E4582">
        <v>0</v>
      </c>
      <c r="F4582" t="s">
        <v>121</v>
      </c>
      <c r="G4582" t="s">
        <v>3937</v>
      </c>
    </row>
    <row r="4583" spans="1:7" x14ac:dyDescent="0.25">
      <c r="A4583" t="s">
        <v>61</v>
      </c>
      <c r="B4583">
        <v>-0.26430433020886202</v>
      </c>
      <c r="C4583">
        <v>1.3520124686120299E-2</v>
      </c>
      <c r="D4583">
        <v>-19.548956562523099</v>
      </c>
      <c r="E4583">
        <v>0</v>
      </c>
      <c r="F4583" t="s">
        <v>121</v>
      </c>
      <c r="G4583" t="s">
        <v>3938</v>
      </c>
    </row>
    <row r="4584" spans="1:7" x14ac:dyDescent="0.25">
      <c r="A4584" t="s">
        <v>62</v>
      </c>
      <c r="B4584">
        <v>-0.21923249409925</v>
      </c>
      <c r="C4584">
        <v>1.3914522379773E-2</v>
      </c>
      <c r="D4584">
        <v>-15.755660748941001</v>
      </c>
      <c r="E4584">
        <v>0</v>
      </c>
      <c r="F4584" t="s">
        <v>121</v>
      </c>
      <c r="G4584" t="s">
        <v>3939</v>
      </c>
    </row>
    <row r="4585" spans="1:7" x14ac:dyDescent="0.25">
      <c r="A4585" t="s">
        <v>63</v>
      </c>
      <c r="B4585">
        <v>-0.15143244896244101</v>
      </c>
      <c r="C4585">
        <v>1.6217041080661E-2</v>
      </c>
      <c r="D4585">
        <v>-9.3378593671459207</v>
      </c>
      <c r="E4585">
        <v>0</v>
      </c>
      <c r="F4585" t="s">
        <v>121</v>
      </c>
      <c r="G4585" t="s">
        <v>3940</v>
      </c>
    </row>
    <row r="4586" spans="1:7" x14ac:dyDescent="0.25">
      <c r="A4586" t="s">
        <v>64</v>
      </c>
      <c r="B4586">
        <v>-0.27175812843992297</v>
      </c>
      <c r="C4586">
        <v>1.6873881275826799E-2</v>
      </c>
      <c r="D4586">
        <v>-16.105253083014102</v>
      </c>
      <c r="E4586">
        <v>0</v>
      </c>
      <c r="F4586" t="s">
        <v>121</v>
      </c>
      <c r="G4586" t="s">
        <v>3941</v>
      </c>
    </row>
    <row r="4587" spans="1:7" x14ac:dyDescent="0.25">
      <c r="A4587" t="s">
        <v>65</v>
      </c>
      <c r="B4587">
        <v>-0.25962279749872602</v>
      </c>
      <c r="C4587">
        <v>1.73770604997593E-2</v>
      </c>
      <c r="D4587">
        <v>-14.940547482258101</v>
      </c>
      <c r="E4587">
        <v>0</v>
      </c>
      <c r="F4587" t="s">
        <v>121</v>
      </c>
      <c r="G4587" t="s">
        <v>3942</v>
      </c>
    </row>
    <row r="4588" spans="1:7" x14ac:dyDescent="0.25">
      <c r="A4588" t="s">
        <v>66</v>
      </c>
      <c r="B4588">
        <v>-0.151966680283733</v>
      </c>
      <c r="C4588">
        <v>1.30764210528717E-2</v>
      </c>
      <c r="D4588">
        <v>-11.6214275809327</v>
      </c>
      <c r="E4588">
        <v>0</v>
      </c>
      <c r="F4588" t="s">
        <v>121</v>
      </c>
      <c r="G4588" t="s">
        <v>3943</v>
      </c>
    </row>
    <row r="4589" spans="1:7" x14ac:dyDescent="0.25">
      <c r="A4589" t="s">
        <v>67</v>
      </c>
      <c r="B4589">
        <v>-0.269906397798236</v>
      </c>
      <c r="C4589">
        <v>1.33476516411879E-2</v>
      </c>
      <c r="D4589">
        <v>-20.221264762811501</v>
      </c>
      <c r="E4589">
        <v>0</v>
      </c>
      <c r="F4589" t="s">
        <v>121</v>
      </c>
      <c r="G4589" t="s">
        <v>3944</v>
      </c>
    </row>
    <row r="4590" spans="1:7" x14ac:dyDescent="0.25">
      <c r="A4590" t="s">
        <v>68</v>
      </c>
      <c r="B4590">
        <v>-0.23501641302850201</v>
      </c>
      <c r="C4590">
        <v>1.3762128921845401E-2</v>
      </c>
      <c r="D4590">
        <v>-17.0770390513816</v>
      </c>
      <c r="E4590">
        <v>0</v>
      </c>
      <c r="F4590" t="s">
        <v>121</v>
      </c>
      <c r="G4590" t="s">
        <v>3945</v>
      </c>
    </row>
    <row r="4591" spans="1:7" x14ac:dyDescent="0.25">
      <c r="A4591" t="s">
        <v>69</v>
      </c>
      <c r="B4591">
        <v>-0.15237012012314199</v>
      </c>
      <c r="C4591">
        <v>1.32860845441605E-2</v>
      </c>
      <c r="D4591">
        <v>-11.468399107102799</v>
      </c>
      <c r="E4591">
        <v>0</v>
      </c>
      <c r="F4591" t="s">
        <v>121</v>
      </c>
      <c r="G4591" t="s">
        <v>3946</v>
      </c>
    </row>
    <row r="4592" spans="1:7" x14ac:dyDescent="0.25">
      <c r="A4592" t="s">
        <v>70</v>
      </c>
      <c r="B4592">
        <v>-0.25301452350982101</v>
      </c>
      <c r="C4592">
        <v>1.35853483153098E-2</v>
      </c>
      <c r="D4592">
        <v>-18.6240733500142</v>
      </c>
      <c r="E4592">
        <v>0</v>
      </c>
      <c r="F4592" t="s">
        <v>121</v>
      </c>
      <c r="G4592" t="s">
        <v>3947</v>
      </c>
    </row>
    <row r="4593" spans="1:7" x14ac:dyDescent="0.25">
      <c r="A4593" t="s">
        <v>71</v>
      </c>
      <c r="B4593">
        <v>-0.24467490140628501</v>
      </c>
      <c r="C4593">
        <v>1.3982015634451599E-2</v>
      </c>
      <c r="D4593">
        <v>-17.499258175867499</v>
      </c>
      <c r="E4593">
        <v>0</v>
      </c>
      <c r="F4593" t="s">
        <v>121</v>
      </c>
      <c r="G4593" t="s">
        <v>3948</v>
      </c>
    </row>
    <row r="4594" spans="1:7" x14ac:dyDescent="0.25">
      <c r="A4594" t="s">
        <v>72</v>
      </c>
      <c r="B4594">
        <v>4.6275743146505397E-3</v>
      </c>
      <c r="C4594">
        <v>1.15941840802565E-2</v>
      </c>
      <c r="D4594">
        <v>0.39912893245594999</v>
      </c>
      <c r="E4594">
        <v>0.68979874919999995</v>
      </c>
      <c r="F4594" t="s">
        <v>7184</v>
      </c>
      <c r="G4594" t="s">
        <v>7773</v>
      </c>
    </row>
    <row r="4595" spans="1:7" x14ac:dyDescent="0.25">
      <c r="A4595" t="s">
        <v>73</v>
      </c>
      <c r="B4595">
        <v>-0.11538757632749</v>
      </c>
      <c r="C4595">
        <v>1.2475620536048299E-2</v>
      </c>
      <c r="D4595">
        <v>-9.2490450470241505</v>
      </c>
      <c r="E4595">
        <v>0</v>
      </c>
      <c r="F4595" t="s">
        <v>121</v>
      </c>
      <c r="G4595" t="s">
        <v>7774</v>
      </c>
    </row>
    <row r="4596" spans="1:7" x14ac:dyDescent="0.25">
      <c r="A4596" t="s">
        <v>74</v>
      </c>
      <c r="B4596">
        <v>-0.102303952848595</v>
      </c>
      <c r="C4596">
        <v>1.20165554921462E-2</v>
      </c>
      <c r="D4596">
        <v>-8.5135838564935895</v>
      </c>
      <c r="E4596">
        <v>0</v>
      </c>
      <c r="F4596" t="s">
        <v>121</v>
      </c>
      <c r="G4596" t="s">
        <v>7775</v>
      </c>
    </row>
    <row r="4597" spans="1:7" x14ac:dyDescent="0.25">
      <c r="A4597" t="s">
        <v>75</v>
      </c>
      <c r="B4597">
        <v>2.6261963628720901E-2</v>
      </c>
      <c r="C4597">
        <v>1.2906440001128099E-2</v>
      </c>
      <c r="D4597">
        <v>2.03479531353537</v>
      </c>
      <c r="E4597">
        <v>4.1873154099999997E-2</v>
      </c>
      <c r="F4597" t="s">
        <v>137</v>
      </c>
      <c r="G4597" t="s">
        <v>3949</v>
      </c>
    </row>
    <row r="4598" spans="1:7" x14ac:dyDescent="0.25">
      <c r="A4598" t="s">
        <v>76</v>
      </c>
      <c r="B4598">
        <v>6.1090088223664699E-2</v>
      </c>
      <c r="C4598">
        <v>1.3081778548039999E-2</v>
      </c>
      <c r="D4598">
        <v>4.6698610589779097</v>
      </c>
      <c r="E4598">
        <v>3.0164999999999998E-6</v>
      </c>
      <c r="F4598" t="s">
        <v>121</v>
      </c>
      <c r="G4598" t="s">
        <v>3950</v>
      </c>
    </row>
    <row r="4599" spans="1:7" x14ac:dyDescent="0.25">
      <c r="A4599" t="s">
        <v>77</v>
      </c>
      <c r="B4599">
        <v>1.7773007110750399E-2</v>
      </c>
      <c r="C4599">
        <v>1.31990012730883E-2</v>
      </c>
      <c r="D4599">
        <v>1.3465418135073699</v>
      </c>
      <c r="E4599">
        <v>0.17812979430000001</v>
      </c>
      <c r="F4599" t="s">
        <v>7184</v>
      </c>
      <c r="G4599" t="s">
        <v>3951</v>
      </c>
    </row>
    <row r="4600" spans="1:7" x14ac:dyDescent="0.25">
      <c r="A4600" t="s">
        <v>78</v>
      </c>
      <c r="B4600">
        <v>4.5604073236851801E-3</v>
      </c>
      <c r="C4600">
        <v>1.25976251238595E-2</v>
      </c>
      <c r="D4600">
        <v>0.36200532075271202</v>
      </c>
      <c r="E4600">
        <v>0.71734854290000005</v>
      </c>
      <c r="F4600" t="s">
        <v>7184</v>
      </c>
      <c r="G4600" t="s">
        <v>3952</v>
      </c>
    </row>
    <row r="4601" spans="1:7" x14ac:dyDescent="0.25">
      <c r="A4601" t="s">
        <v>79</v>
      </c>
      <c r="B4601">
        <v>-3.2644971441048803E-2</v>
      </c>
      <c r="C4601">
        <v>1.3344140758319E-2</v>
      </c>
      <c r="D4601">
        <v>-2.4463899199127699</v>
      </c>
      <c r="E4601">
        <v>1.44305775E-2</v>
      </c>
      <c r="F4601" t="s">
        <v>137</v>
      </c>
      <c r="G4601" t="s">
        <v>3953</v>
      </c>
    </row>
    <row r="4602" spans="1:7" x14ac:dyDescent="0.25">
      <c r="A4602" t="s">
        <v>80</v>
      </c>
      <c r="B4602">
        <v>-6.07880240695313E-2</v>
      </c>
      <c r="C4602">
        <v>1.3102763904079899E-2</v>
      </c>
      <c r="D4602">
        <v>-4.6393283519825399</v>
      </c>
      <c r="E4602">
        <v>3.4983E-6</v>
      </c>
      <c r="F4602" t="s">
        <v>121</v>
      </c>
      <c r="G4602" t="s">
        <v>3954</v>
      </c>
    </row>
    <row r="4603" spans="1:7" x14ac:dyDescent="0.25">
      <c r="A4603" t="s">
        <v>81</v>
      </c>
      <c r="B4603">
        <v>-7.6540195843429496E-3</v>
      </c>
      <c r="C4603">
        <v>8.8215093859047803E-3</v>
      </c>
      <c r="D4603">
        <v>-0.86765419040110403</v>
      </c>
      <c r="E4603">
        <v>0.38558500080000002</v>
      </c>
      <c r="F4603" t="s">
        <v>7184</v>
      </c>
      <c r="G4603" t="s">
        <v>3955</v>
      </c>
    </row>
    <row r="4604" spans="1:7" x14ac:dyDescent="0.25">
      <c r="A4604" t="s">
        <v>82</v>
      </c>
      <c r="B4604">
        <v>2.0360090711484199E-2</v>
      </c>
      <c r="C4604">
        <v>9.0741956360299598E-3</v>
      </c>
      <c r="D4604">
        <v>2.24373504034258</v>
      </c>
      <c r="E4604">
        <v>2.4850846100000001E-2</v>
      </c>
      <c r="F4604" t="s">
        <v>137</v>
      </c>
      <c r="G4604" t="s">
        <v>3956</v>
      </c>
    </row>
    <row r="4605" spans="1:7" x14ac:dyDescent="0.25">
      <c r="A4605" t="s">
        <v>83</v>
      </c>
      <c r="B4605">
        <v>-3.4923166316807301E-2</v>
      </c>
      <c r="C4605">
        <v>9.2353385659042098E-3</v>
      </c>
      <c r="D4605">
        <v>-3.7814711466821098</v>
      </c>
      <c r="E4605">
        <v>1.5596220000000001E-4</v>
      </c>
      <c r="F4605" t="s">
        <v>121</v>
      </c>
      <c r="G4605" t="s">
        <v>3957</v>
      </c>
    </row>
    <row r="4606" spans="1:7" x14ac:dyDescent="0.25">
      <c r="A4606" t="s">
        <v>84</v>
      </c>
      <c r="B4606">
        <v>1.0755872663190001E-2</v>
      </c>
      <c r="C4606">
        <v>1.10117672838967E-2</v>
      </c>
      <c r="D4606">
        <v>0.97676171189333705</v>
      </c>
      <c r="E4606">
        <v>0.32868864469999998</v>
      </c>
      <c r="F4606" t="s">
        <v>7184</v>
      </c>
      <c r="G4606" t="s">
        <v>3958</v>
      </c>
    </row>
    <row r="4607" spans="1:7" x14ac:dyDescent="0.25">
      <c r="A4607" t="s">
        <v>85</v>
      </c>
      <c r="B4607">
        <v>-0.25350993179119902</v>
      </c>
      <c r="C4607">
        <v>1.18641403130515E-2</v>
      </c>
      <c r="D4607">
        <v>-21.3677455847616</v>
      </c>
      <c r="E4607">
        <v>0</v>
      </c>
      <c r="F4607" t="s">
        <v>121</v>
      </c>
      <c r="G4607" t="s">
        <v>3959</v>
      </c>
    </row>
    <row r="4608" spans="1:7" x14ac:dyDescent="0.25">
      <c r="A4608" t="s">
        <v>86</v>
      </c>
      <c r="B4608">
        <v>-0.19664012737484099</v>
      </c>
      <c r="C4608">
        <v>1.1619521675656899E-2</v>
      </c>
      <c r="D4608">
        <v>-16.923254920794701</v>
      </c>
      <c r="E4608">
        <v>0</v>
      </c>
      <c r="F4608" t="s">
        <v>121</v>
      </c>
      <c r="G4608" t="s">
        <v>3960</v>
      </c>
    </row>
    <row r="4609" spans="1:7" x14ac:dyDescent="0.25">
      <c r="A4609" t="s">
        <v>7134</v>
      </c>
      <c r="B4609">
        <v>-5.32690650232752E-3</v>
      </c>
      <c r="C4609">
        <v>1.03320682268012E-3</v>
      </c>
      <c r="D4609">
        <v>-5.15570201957207</v>
      </c>
      <c r="E4609">
        <v>2.53E-7</v>
      </c>
      <c r="F4609" t="s">
        <v>121</v>
      </c>
      <c r="G4609" t="s">
        <v>7776</v>
      </c>
    </row>
    <row r="4610" spans="1:7" x14ac:dyDescent="0.25">
      <c r="A4610" t="s">
        <v>7135</v>
      </c>
      <c r="B4610">
        <v>2.30948535227627E-5</v>
      </c>
      <c r="C4610">
        <v>1.27656969451088E-5</v>
      </c>
      <c r="D4610">
        <v>1.80913377640627</v>
      </c>
      <c r="E4610">
        <v>7.0432140099999999E-2</v>
      </c>
      <c r="F4610" t="s">
        <v>128</v>
      </c>
      <c r="G4610" t="s">
        <v>7777</v>
      </c>
    </row>
    <row r="4611" spans="1:7" x14ac:dyDescent="0.25">
      <c r="A4611" t="s">
        <v>6</v>
      </c>
      <c r="B4611">
        <v>6.5039778324681397</v>
      </c>
      <c r="C4611">
        <v>4.38182067746948E-2</v>
      </c>
      <c r="D4611">
        <v>148.430944833284</v>
      </c>
      <c r="E4611">
        <v>0</v>
      </c>
      <c r="F4611" t="s">
        <v>121</v>
      </c>
      <c r="G4611" t="s">
        <v>3961</v>
      </c>
    </row>
    <row r="4612" spans="1:7" x14ac:dyDescent="0.25">
      <c r="A4612" t="s">
        <v>18</v>
      </c>
      <c r="B4612">
        <v>8.9546484863005399E-2</v>
      </c>
      <c r="C4612">
        <v>2.6929029659847802E-2</v>
      </c>
      <c r="D4612">
        <v>3.3252770706596499</v>
      </c>
      <c r="E4612">
        <v>8.8350989999999997E-4</v>
      </c>
      <c r="F4612" t="s">
        <v>121</v>
      </c>
      <c r="G4612" t="s">
        <v>3962</v>
      </c>
    </row>
    <row r="4613" spans="1:7" x14ac:dyDescent="0.25">
      <c r="A4613" t="s">
        <v>19</v>
      </c>
      <c r="B4613">
        <v>-7.5815264163520801E-2</v>
      </c>
      <c r="C4613">
        <v>3.2921680164711302E-2</v>
      </c>
      <c r="D4613">
        <v>-2.3028977799494901</v>
      </c>
      <c r="E4613">
        <v>2.1285899600000002E-2</v>
      </c>
      <c r="F4613" t="s">
        <v>137</v>
      </c>
      <c r="G4613" t="s">
        <v>3963</v>
      </c>
    </row>
    <row r="4614" spans="1:7" x14ac:dyDescent="0.25">
      <c r="A4614" t="s">
        <v>20</v>
      </c>
      <c r="B4614">
        <v>-1.7726451189258498E-2</v>
      </c>
      <c r="C4614">
        <v>3.1524685814382697E-2</v>
      </c>
      <c r="D4614">
        <v>-0.56230381782809102</v>
      </c>
      <c r="E4614">
        <v>0.57390984270000001</v>
      </c>
      <c r="F4614" t="s">
        <v>7184</v>
      </c>
      <c r="G4614" t="s">
        <v>3964</v>
      </c>
    </row>
    <row r="4615" spans="1:7" x14ac:dyDescent="0.25">
      <c r="A4615" t="s">
        <v>7</v>
      </c>
      <c r="B4615">
        <v>2.8359857424939801E-2</v>
      </c>
      <c r="C4615">
        <v>1.2763064204879999E-3</v>
      </c>
      <c r="D4615">
        <v>22.220257588374601</v>
      </c>
      <c r="E4615">
        <v>0</v>
      </c>
      <c r="F4615" t="s">
        <v>121</v>
      </c>
      <c r="G4615" t="s">
        <v>3965</v>
      </c>
    </row>
    <row r="4616" spans="1:7" x14ac:dyDescent="0.25">
      <c r="A4616" t="s">
        <v>8</v>
      </c>
      <c r="B4616">
        <v>-3.0510694244492898E-4</v>
      </c>
      <c r="C4616">
        <v>1.6300168353287399E-5</v>
      </c>
      <c r="D4616">
        <v>-18.7180240002488</v>
      </c>
      <c r="E4616">
        <v>0</v>
      </c>
      <c r="F4616" t="s">
        <v>121</v>
      </c>
      <c r="G4616" t="s">
        <v>3966</v>
      </c>
    </row>
    <row r="4617" spans="1:7" x14ac:dyDescent="0.25">
      <c r="A4617" t="s">
        <v>21</v>
      </c>
      <c r="B4617">
        <v>-6.3222179392353806E-2</v>
      </c>
      <c r="C4617">
        <v>1.09990459863202E-2</v>
      </c>
      <c r="D4617">
        <v>-5.7479693667055303</v>
      </c>
      <c r="E4617">
        <v>8.9999999999999995E-9</v>
      </c>
      <c r="F4617" t="s">
        <v>121</v>
      </c>
      <c r="G4617" t="s">
        <v>7778</v>
      </c>
    </row>
    <row r="4618" spans="1:7" x14ac:dyDescent="0.25">
      <c r="A4618" t="s">
        <v>22</v>
      </c>
      <c r="B4618">
        <v>-4.1974604450015801E-2</v>
      </c>
      <c r="C4618">
        <v>1.07974053836624E-2</v>
      </c>
      <c r="D4618">
        <v>-3.8874713839611501</v>
      </c>
      <c r="E4618">
        <v>1.013357E-4</v>
      </c>
      <c r="F4618" t="s">
        <v>121</v>
      </c>
      <c r="G4618" t="s">
        <v>3967</v>
      </c>
    </row>
    <row r="4619" spans="1:7" x14ac:dyDescent="0.25">
      <c r="A4619" t="s">
        <v>23</v>
      </c>
      <c r="B4619">
        <v>-6.1803742605058699E-2</v>
      </c>
      <c r="C4619">
        <v>1.4665842128635601E-2</v>
      </c>
      <c r="D4619">
        <v>-4.2141284532433803</v>
      </c>
      <c r="E4619">
        <v>2.5088499999999999E-5</v>
      </c>
      <c r="F4619" t="s">
        <v>121</v>
      </c>
      <c r="G4619" t="s">
        <v>3968</v>
      </c>
    </row>
    <row r="4620" spans="1:7" x14ac:dyDescent="0.25">
      <c r="A4620" t="s">
        <v>24</v>
      </c>
      <c r="B4620">
        <v>-6.7056830672690498E-2</v>
      </c>
      <c r="C4620">
        <v>1.04077725749197E-2</v>
      </c>
      <c r="D4620">
        <v>-6.4429569526030503</v>
      </c>
      <c r="E4620">
        <v>1E-10</v>
      </c>
      <c r="F4620" t="s">
        <v>121</v>
      </c>
      <c r="G4620" t="s">
        <v>3969</v>
      </c>
    </row>
    <row r="4621" spans="1:7" x14ac:dyDescent="0.25">
      <c r="A4621" t="s">
        <v>25</v>
      </c>
      <c r="B4621">
        <v>-0.104456146758235</v>
      </c>
      <c r="C4621">
        <v>1.6321438404604999E-2</v>
      </c>
      <c r="D4621">
        <v>-6.39993511409895</v>
      </c>
      <c r="E4621">
        <v>2.0000000000000001E-10</v>
      </c>
      <c r="F4621" t="s">
        <v>121</v>
      </c>
      <c r="G4621" t="s">
        <v>3970</v>
      </c>
    </row>
    <row r="4622" spans="1:7" x14ac:dyDescent="0.25">
      <c r="A4622" t="s">
        <v>26</v>
      </c>
      <c r="B4622">
        <v>-2.77260881217525E-2</v>
      </c>
      <c r="C4622">
        <v>1.13832964901131E-2</v>
      </c>
      <c r="D4622">
        <v>-2.4356818032310699</v>
      </c>
      <c r="E4622">
        <v>1.48648611E-2</v>
      </c>
      <c r="F4622" t="s">
        <v>137</v>
      </c>
      <c r="G4622" t="s">
        <v>3971</v>
      </c>
    </row>
    <row r="4623" spans="1:7" x14ac:dyDescent="0.25">
      <c r="A4623" t="s">
        <v>27</v>
      </c>
      <c r="B4623">
        <v>-1.6920579882443401E-2</v>
      </c>
      <c r="C4623">
        <v>1.02890807069156E-2</v>
      </c>
      <c r="D4623">
        <v>-1.6445181415547201</v>
      </c>
      <c r="E4623">
        <v>0.1000712278</v>
      </c>
      <c r="F4623" t="s">
        <v>7184</v>
      </c>
      <c r="G4623" t="s">
        <v>3972</v>
      </c>
    </row>
    <row r="4624" spans="1:7" x14ac:dyDescent="0.25">
      <c r="A4624" t="s">
        <v>28</v>
      </c>
      <c r="B4624">
        <v>-3.8638443210324599E-2</v>
      </c>
      <c r="C4624">
        <v>1.1027877837784601E-2</v>
      </c>
      <c r="D4624">
        <v>-3.5037061326467001</v>
      </c>
      <c r="E4624">
        <v>4.5895940000000002E-4</v>
      </c>
      <c r="F4624" t="s">
        <v>121</v>
      </c>
      <c r="G4624" t="s">
        <v>3973</v>
      </c>
    </row>
    <row r="4625" spans="1:7" x14ac:dyDescent="0.25">
      <c r="A4625" t="s">
        <v>29</v>
      </c>
      <c r="B4625">
        <v>-7.7026763636489096E-2</v>
      </c>
      <c r="C4625">
        <v>1.3530940822639699E-2</v>
      </c>
      <c r="D4625">
        <v>-5.6926391628000603</v>
      </c>
      <c r="E4625">
        <v>1.2499999999999999E-8</v>
      </c>
      <c r="F4625" t="s">
        <v>121</v>
      </c>
      <c r="G4625" t="s">
        <v>3974</v>
      </c>
    </row>
    <row r="4626" spans="1:7" x14ac:dyDescent="0.25">
      <c r="A4626" t="s">
        <v>30</v>
      </c>
      <c r="B4626">
        <v>-5.4633654330030403E-2</v>
      </c>
      <c r="C4626">
        <v>1.08467487502069E-2</v>
      </c>
      <c r="D4626">
        <v>-5.0368691658860598</v>
      </c>
      <c r="E4626">
        <v>4.7370000000000001E-7</v>
      </c>
      <c r="F4626" t="s">
        <v>121</v>
      </c>
      <c r="G4626" t="s">
        <v>3975</v>
      </c>
    </row>
    <row r="4627" spans="1:7" x14ac:dyDescent="0.25">
      <c r="A4627" t="s">
        <v>31</v>
      </c>
      <c r="B4627">
        <v>-6.4754274141072196E-2</v>
      </c>
      <c r="C4627">
        <v>1.0971274071741E-2</v>
      </c>
      <c r="D4627">
        <v>-5.9021653927925799</v>
      </c>
      <c r="E4627">
        <v>3.6E-9</v>
      </c>
      <c r="F4627" t="s">
        <v>121</v>
      </c>
      <c r="G4627" t="s">
        <v>3976</v>
      </c>
    </row>
    <row r="4628" spans="1:7" x14ac:dyDescent="0.25">
      <c r="A4628" t="s">
        <v>32</v>
      </c>
      <c r="B4628">
        <v>-7.5109075092042898E-2</v>
      </c>
      <c r="C4628">
        <v>9.6154289823202708E-3</v>
      </c>
      <c r="D4628">
        <v>-7.8113077669383904</v>
      </c>
      <c r="E4628">
        <v>0</v>
      </c>
      <c r="F4628" t="s">
        <v>121</v>
      </c>
      <c r="G4628" t="s">
        <v>7779</v>
      </c>
    </row>
    <row r="4629" spans="1:7" x14ac:dyDescent="0.25">
      <c r="A4629" t="s">
        <v>33</v>
      </c>
      <c r="B4629">
        <v>-4.8250028813804399E-2</v>
      </c>
      <c r="C4629">
        <v>1.0296085143791E-2</v>
      </c>
      <c r="D4629">
        <v>-4.6862499814214704</v>
      </c>
      <c r="E4629">
        <v>2.7848999999999998E-6</v>
      </c>
      <c r="F4629" t="s">
        <v>121</v>
      </c>
      <c r="G4629" t="s">
        <v>3977</v>
      </c>
    </row>
    <row r="4630" spans="1:7" x14ac:dyDescent="0.25">
      <c r="A4630" t="s">
        <v>34</v>
      </c>
      <c r="B4630">
        <v>-7.7117161646506394E-2</v>
      </c>
      <c r="C4630">
        <v>1.0303840508310401E-2</v>
      </c>
      <c r="D4630">
        <v>-7.48431243518462</v>
      </c>
      <c r="E4630">
        <v>0</v>
      </c>
      <c r="F4630" t="s">
        <v>121</v>
      </c>
      <c r="G4630" t="s">
        <v>3978</v>
      </c>
    </row>
    <row r="4631" spans="1:7" x14ac:dyDescent="0.25">
      <c r="A4631" t="s">
        <v>35</v>
      </c>
      <c r="B4631">
        <v>-5.6285027612142297E-2</v>
      </c>
      <c r="C4631">
        <v>7.2224026414150298E-3</v>
      </c>
      <c r="D4631">
        <v>-7.7931168347483304</v>
      </c>
      <c r="E4631">
        <v>0</v>
      </c>
      <c r="F4631" t="s">
        <v>121</v>
      </c>
      <c r="G4631" t="s">
        <v>3979</v>
      </c>
    </row>
    <row r="4632" spans="1:7" x14ac:dyDescent="0.25">
      <c r="A4632" t="s">
        <v>36</v>
      </c>
      <c r="B4632">
        <v>-6.0583127511961099E-2</v>
      </c>
      <c r="C4632">
        <v>9.3003273389656391E-3</v>
      </c>
      <c r="D4632">
        <v>-6.5140855051558901</v>
      </c>
      <c r="E4632">
        <v>1E-10</v>
      </c>
      <c r="F4632" t="s">
        <v>121</v>
      </c>
      <c r="G4632" t="s">
        <v>3980</v>
      </c>
    </row>
    <row r="4633" spans="1:7" x14ac:dyDescent="0.25">
      <c r="A4633" t="s">
        <v>7132</v>
      </c>
      <c r="B4633">
        <v>9.8674755931817695E-2</v>
      </c>
      <c r="C4633">
        <v>1.8787691205468499E-2</v>
      </c>
      <c r="D4633">
        <v>5.2520958989945896</v>
      </c>
      <c r="E4633">
        <v>1.5060000000000001E-7</v>
      </c>
      <c r="F4633" t="s">
        <v>121</v>
      </c>
      <c r="G4633" t="s">
        <v>7780</v>
      </c>
    </row>
    <row r="4634" spans="1:7" x14ac:dyDescent="0.25">
      <c r="A4634" t="s">
        <v>37</v>
      </c>
      <c r="B4634">
        <v>-0.26829470956580198</v>
      </c>
      <c r="C4634">
        <v>3.1313020800586302E-3</v>
      </c>
      <c r="D4634">
        <v>-85.6815160933876</v>
      </c>
      <c r="E4634">
        <v>0</v>
      </c>
      <c r="F4634" t="s">
        <v>121</v>
      </c>
      <c r="G4634" t="s">
        <v>7781</v>
      </c>
    </row>
    <row r="4635" spans="1:7" x14ac:dyDescent="0.25">
      <c r="A4635" t="s">
        <v>38</v>
      </c>
      <c r="B4635">
        <v>-0.18464051775962301</v>
      </c>
      <c r="C4635">
        <v>5.9631894578254701E-3</v>
      </c>
      <c r="D4635">
        <v>-30.9633827778724</v>
      </c>
      <c r="E4635">
        <v>0</v>
      </c>
      <c r="F4635" t="s">
        <v>121</v>
      </c>
      <c r="G4635" t="s">
        <v>3981</v>
      </c>
    </row>
    <row r="4636" spans="1:7" x14ac:dyDescent="0.25">
      <c r="A4636" t="s">
        <v>9</v>
      </c>
      <c r="B4636">
        <v>-9.9383487560754297E-2</v>
      </c>
      <c r="C4636">
        <v>2.2347023392854698E-3</v>
      </c>
      <c r="D4636">
        <v>-44.472807771137603</v>
      </c>
      <c r="E4636">
        <v>0</v>
      </c>
      <c r="F4636" t="s">
        <v>121</v>
      </c>
      <c r="G4636" t="s">
        <v>3982</v>
      </c>
    </row>
    <row r="4637" spans="1:7" x14ac:dyDescent="0.25">
      <c r="A4637" t="s">
        <v>10</v>
      </c>
      <c r="B4637">
        <v>-4.02225206450976E-3</v>
      </c>
      <c r="C4637">
        <v>3.4780775555937498E-3</v>
      </c>
      <c r="D4637">
        <v>-1.15645841710482</v>
      </c>
      <c r="E4637">
        <v>0.24749546350000001</v>
      </c>
      <c r="F4637" t="s">
        <v>7184</v>
      </c>
      <c r="G4637" t="s">
        <v>3983</v>
      </c>
    </row>
    <row r="4638" spans="1:7" x14ac:dyDescent="0.25">
      <c r="A4638" t="s">
        <v>11</v>
      </c>
      <c r="B4638">
        <v>-1.7340085971839999E-2</v>
      </c>
      <c r="C4638">
        <v>1.09336371496245E-2</v>
      </c>
      <c r="D4638">
        <v>-1.5859394028304199</v>
      </c>
      <c r="E4638">
        <v>0.112755076</v>
      </c>
      <c r="F4638" t="s">
        <v>7184</v>
      </c>
      <c r="G4638" t="s">
        <v>3984</v>
      </c>
    </row>
    <row r="4639" spans="1:7" x14ac:dyDescent="0.25">
      <c r="A4639" t="s">
        <v>7133</v>
      </c>
      <c r="B4639">
        <v>6.1029586466286798E-2</v>
      </c>
      <c r="C4639">
        <v>2.3457690398642401E-3</v>
      </c>
      <c r="D4639">
        <v>26.016877803886</v>
      </c>
      <c r="E4639">
        <v>0</v>
      </c>
      <c r="F4639" t="s">
        <v>121</v>
      </c>
      <c r="G4639" t="s">
        <v>7782</v>
      </c>
    </row>
    <row r="4640" spans="1:7" x14ac:dyDescent="0.25">
      <c r="A4640" t="s">
        <v>12</v>
      </c>
      <c r="B4640">
        <v>-4.2873788937717601E-2</v>
      </c>
      <c r="C4640">
        <v>3.63030292894891E-2</v>
      </c>
      <c r="D4640">
        <v>-1.1809975579677301</v>
      </c>
      <c r="E4640">
        <v>0.23760548749999999</v>
      </c>
      <c r="F4640" t="s">
        <v>7184</v>
      </c>
      <c r="G4640" t="s">
        <v>3985</v>
      </c>
    </row>
    <row r="4641" spans="1:7" x14ac:dyDescent="0.25">
      <c r="A4641" t="s">
        <v>13</v>
      </c>
      <c r="B4641">
        <v>7.3006872367337397E-2</v>
      </c>
      <c r="C4641">
        <v>3.6332484488812301E-2</v>
      </c>
      <c r="D4641">
        <v>2.00941040489037</v>
      </c>
      <c r="E4641">
        <v>4.4495340600000002E-2</v>
      </c>
      <c r="F4641" t="s">
        <v>137</v>
      </c>
      <c r="G4641" t="s">
        <v>3986</v>
      </c>
    </row>
    <row r="4642" spans="1:7" x14ac:dyDescent="0.25">
      <c r="A4642" t="s">
        <v>14</v>
      </c>
      <c r="B4642">
        <v>4.1385203244709099E-3</v>
      </c>
      <c r="C4642">
        <v>3.6296524728296801E-2</v>
      </c>
      <c r="D4642">
        <v>0.114019740331903</v>
      </c>
      <c r="E4642">
        <v>0.90922229119999998</v>
      </c>
      <c r="F4642" t="s">
        <v>7184</v>
      </c>
      <c r="G4642" t="s">
        <v>3987</v>
      </c>
    </row>
    <row r="4643" spans="1:7" x14ac:dyDescent="0.25">
      <c r="A4643" t="s">
        <v>15</v>
      </c>
      <c r="B4643">
        <v>4.1687665357980699E-2</v>
      </c>
      <c r="C4643">
        <v>3.6317632694699002E-2</v>
      </c>
      <c r="D4643">
        <v>1.14786295980315</v>
      </c>
      <c r="E4643">
        <v>0.25102689519999999</v>
      </c>
      <c r="F4643" t="s">
        <v>7184</v>
      </c>
      <c r="G4643" t="s">
        <v>3988</v>
      </c>
    </row>
    <row r="4644" spans="1:7" x14ac:dyDescent="0.25">
      <c r="A4644" t="s">
        <v>16</v>
      </c>
      <c r="B4644">
        <v>-6.9902914171598204E-2</v>
      </c>
      <c r="C4644">
        <v>3.6462814308104601E-2</v>
      </c>
      <c r="D4644">
        <v>-1.91710144973809</v>
      </c>
      <c r="E4644">
        <v>5.52268624E-2</v>
      </c>
      <c r="F4644" t="s">
        <v>128</v>
      </c>
      <c r="G4644" t="s">
        <v>3989</v>
      </c>
    </row>
    <row r="4645" spans="1:7" x14ac:dyDescent="0.25">
      <c r="A4645" t="s">
        <v>17</v>
      </c>
      <c r="B4645">
        <v>0.124321249486136</v>
      </c>
      <c r="C4645">
        <v>3.6408328693788898E-2</v>
      </c>
      <c r="D4645">
        <v>3.4146376377706402</v>
      </c>
      <c r="E4645">
        <v>6.3883099999999997E-4</v>
      </c>
      <c r="F4645" t="s">
        <v>121</v>
      </c>
      <c r="G4645" t="s">
        <v>3990</v>
      </c>
    </row>
    <row r="4646" spans="1:7" x14ac:dyDescent="0.25">
      <c r="A4646" t="s">
        <v>155</v>
      </c>
      <c r="B4646">
        <v>6.8155027727309098E-3</v>
      </c>
      <c r="C4646">
        <v>1.40767146633253E-3</v>
      </c>
      <c r="D4646">
        <v>4.8416856743481897</v>
      </c>
      <c r="E4646">
        <v>1.2886E-6</v>
      </c>
      <c r="F4646" t="s">
        <v>121</v>
      </c>
      <c r="G4646" t="s">
        <v>3991</v>
      </c>
    </row>
    <row r="4647" spans="1:7" x14ac:dyDescent="0.25">
      <c r="A4647" t="s">
        <v>157</v>
      </c>
      <c r="B4647">
        <v>4.4765929054228798E-2</v>
      </c>
      <c r="C4647">
        <v>1.6651203442650401E-3</v>
      </c>
      <c r="D4647">
        <v>26.884500695946802</v>
      </c>
      <c r="E4647">
        <v>0</v>
      </c>
      <c r="F4647" t="s">
        <v>121</v>
      </c>
      <c r="G4647" t="s">
        <v>3992</v>
      </c>
    </row>
    <row r="4648" spans="1:7" x14ac:dyDescent="0.25">
      <c r="A4648" t="s">
        <v>159</v>
      </c>
      <c r="B4648">
        <v>2.98660274641647E-2</v>
      </c>
      <c r="C4648">
        <v>1.62433024775417E-3</v>
      </c>
      <c r="D4648">
        <v>18.3866719870901</v>
      </c>
      <c r="E4648">
        <v>0</v>
      </c>
      <c r="F4648" t="s">
        <v>121</v>
      </c>
      <c r="G4648" t="s">
        <v>3993</v>
      </c>
    </row>
    <row r="4649" spans="1:7" x14ac:dyDescent="0.25">
      <c r="A4649" t="s">
        <v>161</v>
      </c>
      <c r="B4649">
        <v>-6.0357458252633199E-5</v>
      </c>
      <c r="C4649">
        <v>1.7953537117458799E-5</v>
      </c>
      <c r="D4649">
        <v>-3.3618700235921199</v>
      </c>
      <c r="E4649">
        <v>7.7435069999999995E-4</v>
      </c>
      <c r="F4649" t="s">
        <v>121</v>
      </c>
      <c r="G4649" t="s">
        <v>3994</v>
      </c>
    </row>
    <row r="4650" spans="1:7" x14ac:dyDescent="0.25">
      <c r="A4650" t="s">
        <v>163</v>
      </c>
      <c r="B4650">
        <v>-4.4505610533018499E-4</v>
      </c>
      <c r="C4650">
        <v>2.05763368798299E-5</v>
      </c>
      <c r="D4650">
        <v>-21.6295110217822</v>
      </c>
      <c r="E4650">
        <v>0</v>
      </c>
      <c r="F4650" t="s">
        <v>121</v>
      </c>
      <c r="G4650" t="s">
        <v>3995</v>
      </c>
    </row>
    <row r="4651" spans="1:7" x14ac:dyDescent="0.25">
      <c r="A4651" t="s">
        <v>165</v>
      </c>
      <c r="B4651">
        <v>-3.2667226319267801E-4</v>
      </c>
      <c r="C4651">
        <v>2.0366809849510499E-5</v>
      </c>
      <c r="D4651">
        <v>-16.039441896224499</v>
      </c>
      <c r="E4651">
        <v>0</v>
      </c>
      <c r="F4651" t="s">
        <v>121</v>
      </c>
      <c r="G4651" t="s">
        <v>3996</v>
      </c>
    </row>
    <row r="4652" spans="1:7" x14ac:dyDescent="0.25">
      <c r="A4652" t="s">
        <v>39</v>
      </c>
      <c r="B4652">
        <v>-0.13656307996535999</v>
      </c>
      <c r="C4652">
        <v>1.29057938531572E-2</v>
      </c>
      <c r="D4652">
        <v>-10.5815327223712</v>
      </c>
      <c r="E4652">
        <v>0</v>
      </c>
      <c r="F4652" t="s">
        <v>121</v>
      </c>
      <c r="G4652" t="s">
        <v>7783</v>
      </c>
    </row>
    <row r="4653" spans="1:7" x14ac:dyDescent="0.25">
      <c r="A4653" t="s">
        <v>40</v>
      </c>
      <c r="B4653">
        <v>-0.23504333677710401</v>
      </c>
      <c r="C4653">
        <v>1.3394234117438101E-2</v>
      </c>
      <c r="D4653">
        <v>-17.548098287389099</v>
      </c>
      <c r="E4653">
        <v>0</v>
      </c>
      <c r="F4653" t="s">
        <v>121</v>
      </c>
      <c r="G4653" t="s">
        <v>7784</v>
      </c>
    </row>
    <row r="4654" spans="1:7" x14ac:dyDescent="0.25">
      <c r="A4654" t="s">
        <v>41</v>
      </c>
      <c r="B4654">
        <v>-0.215242001153199</v>
      </c>
      <c r="C4654">
        <v>1.36321203309309E-2</v>
      </c>
      <c r="D4654">
        <v>-15.7893266731824</v>
      </c>
      <c r="E4654">
        <v>0</v>
      </c>
      <c r="F4654" t="s">
        <v>121</v>
      </c>
      <c r="G4654" t="s">
        <v>7785</v>
      </c>
    </row>
    <row r="4655" spans="1:7" x14ac:dyDescent="0.25">
      <c r="A4655" t="s">
        <v>42</v>
      </c>
      <c r="B4655">
        <v>-0.12026072363007501</v>
      </c>
      <c r="C4655">
        <v>1.24989323718243E-2</v>
      </c>
      <c r="D4655">
        <v>-9.6216796805118996</v>
      </c>
      <c r="E4655">
        <v>0</v>
      </c>
      <c r="F4655" t="s">
        <v>121</v>
      </c>
      <c r="G4655" t="s">
        <v>3997</v>
      </c>
    </row>
    <row r="4656" spans="1:7" x14ac:dyDescent="0.25">
      <c r="A4656" t="s">
        <v>43</v>
      </c>
      <c r="B4656">
        <v>-0.21675634877821101</v>
      </c>
      <c r="C4656">
        <v>1.25976255028103E-2</v>
      </c>
      <c r="D4656">
        <v>-17.206127355496999</v>
      </c>
      <c r="E4656">
        <v>0</v>
      </c>
      <c r="F4656" t="s">
        <v>121</v>
      </c>
      <c r="G4656" t="s">
        <v>3998</v>
      </c>
    </row>
    <row r="4657" spans="1:7" x14ac:dyDescent="0.25">
      <c r="A4657" t="s">
        <v>44</v>
      </c>
      <c r="B4657">
        <v>-0.16767726723249099</v>
      </c>
      <c r="C4657">
        <v>1.3087507298979501E-2</v>
      </c>
      <c r="D4657">
        <v>-12.812009453134401</v>
      </c>
      <c r="E4657">
        <v>0</v>
      </c>
      <c r="F4657" t="s">
        <v>121</v>
      </c>
      <c r="G4657" t="s">
        <v>3999</v>
      </c>
    </row>
    <row r="4658" spans="1:7" x14ac:dyDescent="0.25">
      <c r="A4658" t="s">
        <v>45</v>
      </c>
      <c r="B4658">
        <v>-0.15178596459187199</v>
      </c>
      <c r="C4658">
        <v>1.6778407276529499E-2</v>
      </c>
      <c r="D4658">
        <v>-9.0465061486615408</v>
      </c>
      <c r="E4658">
        <v>0</v>
      </c>
      <c r="F4658" t="s">
        <v>121</v>
      </c>
      <c r="G4658" t="s">
        <v>4000</v>
      </c>
    </row>
    <row r="4659" spans="1:7" x14ac:dyDescent="0.25">
      <c r="A4659" t="s">
        <v>46</v>
      </c>
      <c r="B4659">
        <v>-0.232382116886202</v>
      </c>
      <c r="C4659">
        <v>1.75027296996953E-2</v>
      </c>
      <c r="D4659">
        <v>-13.276907138104701</v>
      </c>
      <c r="E4659">
        <v>0</v>
      </c>
      <c r="F4659" t="s">
        <v>121</v>
      </c>
      <c r="G4659" t="s">
        <v>4001</v>
      </c>
    </row>
    <row r="4660" spans="1:7" x14ac:dyDescent="0.25">
      <c r="A4660" t="s">
        <v>47</v>
      </c>
      <c r="B4660">
        <v>-0.22890698340650301</v>
      </c>
      <c r="C4660">
        <v>1.78630617666957E-2</v>
      </c>
      <c r="D4660">
        <v>-12.814543575798499</v>
      </c>
      <c r="E4660">
        <v>0</v>
      </c>
      <c r="F4660" t="s">
        <v>121</v>
      </c>
      <c r="G4660" t="s">
        <v>4002</v>
      </c>
    </row>
    <row r="4661" spans="1:7" x14ac:dyDescent="0.25">
      <c r="A4661" t="s">
        <v>48</v>
      </c>
      <c r="B4661">
        <v>-0.12759204296714299</v>
      </c>
      <c r="C4661">
        <v>1.19971112622556E-2</v>
      </c>
      <c r="D4661">
        <v>-10.6352304465629</v>
      </c>
      <c r="E4661">
        <v>0</v>
      </c>
      <c r="F4661" t="s">
        <v>121</v>
      </c>
      <c r="G4661" t="s">
        <v>4003</v>
      </c>
    </row>
    <row r="4662" spans="1:7" x14ac:dyDescent="0.25">
      <c r="A4662" t="s">
        <v>49</v>
      </c>
      <c r="B4662">
        <v>-0.21708966440160599</v>
      </c>
      <c r="C4662">
        <v>1.2147800670610699E-2</v>
      </c>
      <c r="D4662">
        <v>-17.870696950667998</v>
      </c>
      <c r="E4662">
        <v>0</v>
      </c>
      <c r="F4662" t="s">
        <v>121</v>
      </c>
      <c r="G4662" t="s">
        <v>4004</v>
      </c>
    </row>
    <row r="4663" spans="1:7" x14ac:dyDescent="0.25">
      <c r="A4663" t="s">
        <v>50</v>
      </c>
      <c r="B4663">
        <v>-0.18429540677835399</v>
      </c>
      <c r="C4663">
        <v>1.25816442801546E-2</v>
      </c>
      <c r="D4663">
        <v>-14.6479587782535</v>
      </c>
      <c r="E4663">
        <v>0</v>
      </c>
      <c r="F4663" t="s">
        <v>121</v>
      </c>
      <c r="G4663" t="s">
        <v>4005</v>
      </c>
    </row>
    <row r="4664" spans="1:7" x14ac:dyDescent="0.25">
      <c r="A4664" t="s">
        <v>51</v>
      </c>
      <c r="B4664">
        <v>-0.13507363163524999</v>
      </c>
      <c r="C4664">
        <v>1.8518708224276901E-2</v>
      </c>
      <c r="D4664">
        <v>-7.2939013887684396</v>
      </c>
      <c r="E4664">
        <v>0</v>
      </c>
      <c r="F4664" t="s">
        <v>121</v>
      </c>
      <c r="G4664" t="s">
        <v>4006</v>
      </c>
    </row>
    <row r="4665" spans="1:7" x14ac:dyDescent="0.25">
      <c r="A4665" t="s">
        <v>52</v>
      </c>
      <c r="B4665">
        <v>-0.242640271108779</v>
      </c>
      <c r="C4665">
        <v>1.9127430459832701E-2</v>
      </c>
      <c r="D4665">
        <v>-12.6854608944113</v>
      </c>
      <c r="E4665">
        <v>0</v>
      </c>
      <c r="F4665" t="s">
        <v>121</v>
      </c>
      <c r="G4665" t="s">
        <v>4007</v>
      </c>
    </row>
    <row r="4666" spans="1:7" x14ac:dyDescent="0.25">
      <c r="A4666" t="s">
        <v>53</v>
      </c>
      <c r="B4666">
        <v>-0.24051015980753301</v>
      </c>
      <c r="C4666">
        <v>2.0088819843357801E-2</v>
      </c>
      <c r="D4666">
        <v>-11.9723389269707</v>
      </c>
      <c r="E4666">
        <v>0</v>
      </c>
      <c r="F4666" t="s">
        <v>121</v>
      </c>
      <c r="G4666" t="s">
        <v>4008</v>
      </c>
    </row>
    <row r="4667" spans="1:7" x14ac:dyDescent="0.25">
      <c r="A4667" t="s">
        <v>54</v>
      </c>
      <c r="B4667">
        <v>-0.13498032484434699</v>
      </c>
      <c r="C4667">
        <v>1.30769424917919E-2</v>
      </c>
      <c r="D4667">
        <v>-10.3220095162972</v>
      </c>
      <c r="E4667">
        <v>0</v>
      </c>
      <c r="F4667" t="s">
        <v>121</v>
      </c>
      <c r="G4667" t="s">
        <v>4009</v>
      </c>
    </row>
    <row r="4668" spans="1:7" x14ac:dyDescent="0.25">
      <c r="A4668" t="s">
        <v>55</v>
      </c>
      <c r="B4668">
        <v>-0.26066884991690698</v>
      </c>
      <c r="C4668">
        <v>1.3181116479031901E-2</v>
      </c>
      <c r="D4668">
        <v>-19.775930994280301</v>
      </c>
      <c r="E4668">
        <v>0</v>
      </c>
      <c r="F4668" t="s">
        <v>121</v>
      </c>
      <c r="G4668" t="s">
        <v>4010</v>
      </c>
    </row>
    <row r="4669" spans="1:7" x14ac:dyDescent="0.25">
      <c r="A4669" t="s">
        <v>56</v>
      </c>
      <c r="B4669">
        <v>-0.21118388346884301</v>
      </c>
      <c r="C4669">
        <v>1.3595561966421201E-2</v>
      </c>
      <c r="D4669">
        <v>-15.533295643860299</v>
      </c>
      <c r="E4669">
        <v>0</v>
      </c>
      <c r="F4669" t="s">
        <v>121</v>
      </c>
      <c r="G4669" t="s">
        <v>4011</v>
      </c>
    </row>
    <row r="4670" spans="1:7" x14ac:dyDescent="0.25">
      <c r="A4670" t="s">
        <v>57</v>
      </c>
      <c r="B4670">
        <v>-0.116708457109509</v>
      </c>
      <c r="C4670">
        <v>1.18352175288318E-2</v>
      </c>
      <c r="D4670">
        <v>-9.8611163525465795</v>
      </c>
      <c r="E4670">
        <v>0</v>
      </c>
      <c r="F4670" t="s">
        <v>121</v>
      </c>
      <c r="G4670" t="s">
        <v>4012</v>
      </c>
    </row>
    <row r="4671" spans="1:7" x14ac:dyDescent="0.25">
      <c r="A4671" t="s">
        <v>58</v>
      </c>
      <c r="B4671">
        <v>-0.178839064012355</v>
      </c>
      <c r="C4671">
        <v>1.1736201276044101E-2</v>
      </c>
      <c r="D4671">
        <v>-15.2382410463086</v>
      </c>
      <c r="E4671">
        <v>0</v>
      </c>
      <c r="F4671" t="s">
        <v>121</v>
      </c>
      <c r="G4671" t="s">
        <v>4013</v>
      </c>
    </row>
    <row r="4672" spans="1:7" x14ac:dyDescent="0.25">
      <c r="A4672" t="s">
        <v>59</v>
      </c>
      <c r="B4672">
        <v>-0.13313544830752999</v>
      </c>
      <c r="C4672">
        <v>1.21568270001491E-2</v>
      </c>
      <c r="D4672">
        <v>-10.951496497062699</v>
      </c>
      <c r="E4672">
        <v>0</v>
      </c>
      <c r="F4672" t="s">
        <v>121</v>
      </c>
      <c r="G4672" t="s">
        <v>4014</v>
      </c>
    </row>
    <row r="4673" spans="1:7" x14ac:dyDescent="0.25">
      <c r="A4673" t="s">
        <v>60</v>
      </c>
      <c r="B4673">
        <v>-0.139533268446519</v>
      </c>
      <c r="C4673">
        <v>1.28039148927629E-2</v>
      </c>
      <c r="D4673">
        <v>-10.8977035238954</v>
      </c>
      <c r="E4673">
        <v>0</v>
      </c>
      <c r="F4673" t="s">
        <v>121</v>
      </c>
      <c r="G4673" t="s">
        <v>4015</v>
      </c>
    </row>
    <row r="4674" spans="1:7" x14ac:dyDescent="0.25">
      <c r="A4674" t="s">
        <v>61</v>
      </c>
      <c r="B4674">
        <v>-0.239859298171853</v>
      </c>
      <c r="C4674">
        <v>1.29878862539539E-2</v>
      </c>
      <c r="D4674">
        <v>-18.467924147305599</v>
      </c>
      <c r="E4674">
        <v>0</v>
      </c>
      <c r="F4674" t="s">
        <v>121</v>
      </c>
      <c r="G4674" t="s">
        <v>4016</v>
      </c>
    </row>
    <row r="4675" spans="1:7" x14ac:dyDescent="0.25">
      <c r="A4675" t="s">
        <v>62</v>
      </c>
      <c r="B4675">
        <v>-0.20784984571870599</v>
      </c>
      <c r="C4675">
        <v>1.33667579361981E-2</v>
      </c>
      <c r="D4675">
        <v>-15.549757593487501</v>
      </c>
      <c r="E4675">
        <v>0</v>
      </c>
      <c r="F4675" t="s">
        <v>121</v>
      </c>
      <c r="G4675" t="s">
        <v>4017</v>
      </c>
    </row>
    <row r="4676" spans="1:7" x14ac:dyDescent="0.25">
      <c r="A4676" t="s">
        <v>63</v>
      </c>
      <c r="B4676">
        <v>-0.142585619664437</v>
      </c>
      <c r="C4676">
        <v>1.55786347996885E-2</v>
      </c>
      <c r="D4676">
        <v>-9.1526389505765806</v>
      </c>
      <c r="E4676">
        <v>0</v>
      </c>
      <c r="F4676" t="s">
        <v>121</v>
      </c>
      <c r="G4676" t="s">
        <v>4018</v>
      </c>
    </row>
    <row r="4677" spans="1:7" x14ac:dyDescent="0.25">
      <c r="A4677" t="s">
        <v>64</v>
      </c>
      <c r="B4677">
        <v>-0.235677667272846</v>
      </c>
      <c r="C4677">
        <v>1.6209617570919599E-2</v>
      </c>
      <c r="D4677">
        <v>-14.539372458462999</v>
      </c>
      <c r="E4677">
        <v>0</v>
      </c>
      <c r="F4677" t="s">
        <v>121</v>
      </c>
      <c r="G4677" t="s">
        <v>4019</v>
      </c>
    </row>
    <row r="4678" spans="1:7" x14ac:dyDescent="0.25">
      <c r="A4678" t="s">
        <v>65</v>
      </c>
      <c r="B4678">
        <v>-0.24064938335047401</v>
      </c>
      <c r="C4678">
        <v>1.6692988447853701E-2</v>
      </c>
      <c r="D4678">
        <v>-14.4161954045691</v>
      </c>
      <c r="E4678">
        <v>0</v>
      </c>
      <c r="F4678" t="s">
        <v>121</v>
      </c>
      <c r="G4678" t="s">
        <v>4020</v>
      </c>
    </row>
    <row r="4679" spans="1:7" x14ac:dyDescent="0.25">
      <c r="A4679" t="s">
        <v>66</v>
      </c>
      <c r="B4679">
        <v>-0.140073165450911</v>
      </c>
      <c r="C4679">
        <v>1.25616496287092E-2</v>
      </c>
      <c r="D4679">
        <v>-11.150857537912801</v>
      </c>
      <c r="E4679">
        <v>0</v>
      </c>
      <c r="F4679" t="s">
        <v>121</v>
      </c>
      <c r="G4679" t="s">
        <v>4021</v>
      </c>
    </row>
    <row r="4680" spans="1:7" x14ac:dyDescent="0.25">
      <c r="A4680" t="s">
        <v>67</v>
      </c>
      <c r="B4680">
        <v>-0.23788275289864699</v>
      </c>
      <c r="C4680">
        <v>1.28222028492916E-2</v>
      </c>
      <c r="D4680">
        <v>-18.552409105880798</v>
      </c>
      <c r="E4680">
        <v>0</v>
      </c>
      <c r="F4680" t="s">
        <v>121</v>
      </c>
      <c r="G4680" t="s">
        <v>4022</v>
      </c>
    </row>
    <row r="4681" spans="1:7" x14ac:dyDescent="0.25">
      <c r="A4681" t="s">
        <v>68</v>
      </c>
      <c r="B4681">
        <v>-0.21275482623729999</v>
      </c>
      <c r="C4681">
        <v>1.3220363657790101E-2</v>
      </c>
      <c r="D4681">
        <v>-16.092963230397501</v>
      </c>
      <c r="E4681">
        <v>0</v>
      </c>
      <c r="F4681" t="s">
        <v>121</v>
      </c>
      <c r="G4681" t="s">
        <v>4023</v>
      </c>
    </row>
    <row r="4682" spans="1:7" x14ac:dyDescent="0.25">
      <c r="A4682" t="s">
        <v>69</v>
      </c>
      <c r="B4682">
        <v>-0.14168302360079099</v>
      </c>
      <c r="C4682">
        <v>1.2763059426302299E-2</v>
      </c>
      <c r="D4682">
        <v>-11.101023576589199</v>
      </c>
      <c r="E4682">
        <v>0</v>
      </c>
      <c r="F4682" t="s">
        <v>121</v>
      </c>
      <c r="G4682" t="s">
        <v>4024</v>
      </c>
    </row>
    <row r="4683" spans="1:7" x14ac:dyDescent="0.25">
      <c r="A4683" t="s">
        <v>70</v>
      </c>
      <c r="B4683">
        <v>-0.22210556946745399</v>
      </c>
      <c r="C4683">
        <v>1.30505422646526E-2</v>
      </c>
      <c r="D4683">
        <v>-17.018876684459801</v>
      </c>
      <c r="E4683">
        <v>0</v>
      </c>
      <c r="F4683" t="s">
        <v>121</v>
      </c>
      <c r="G4683" t="s">
        <v>4025</v>
      </c>
    </row>
    <row r="4684" spans="1:7" x14ac:dyDescent="0.25">
      <c r="A4684" t="s">
        <v>71</v>
      </c>
      <c r="B4684">
        <v>-0.224117302313843</v>
      </c>
      <c r="C4684">
        <v>1.34315942254355E-2</v>
      </c>
      <c r="D4684">
        <v>-16.685830330507599</v>
      </c>
      <c r="E4684">
        <v>0</v>
      </c>
      <c r="F4684" t="s">
        <v>121</v>
      </c>
      <c r="G4684" t="s">
        <v>4026</v>
      </c>
    </row>
    <row r="4685" spans="1:7" x14ac:dyDescent="0.25">
      <c r="A4685" t="s">
        <v>72</v>
      </c>
      <c r="B4685">
        <v>2.6718376421548399E-2</v>
      </c>
      <c r="C4685">
        <v>1.11377629672574E-2</v>
      </c>
      <c r="D4685">
        <v>2.39889971622619</v>
      </c>
      <c r="E4685">
        <v>1.6445579599999999E-2</v>
      </c>
      <c r="F4685" t="s">
        <v>137</v>
      </c>
      <c r="G4685" t="s">
        <v>7786</v>
      </c>
    </row>
    <row r="4686" spans="1:7" x14ac:dyDescent="0.25">
      <c r="A4686" t="s">
        <v>73</v>
      </c>
      <c r="B4686">
        <v>-9.5027799596701698E-2</v>
      </c>
      <c r="C4686">
        <v>1.19845004562737E-2</v>
      </c>
      <c r="D4686">
        <v>-7.9292249137473299</v>
      </c>
      <c r="E4686">
        <v>0</v>
      </c>
      <c r="F4686" t="s">
        <v>121</v>
      </c>
      <c r="G4686" t="s">
        <v>7787</v>
      </c>
    </row>
    <row r="4687" spans="1:7" x14ac:dyDescent="0.25">
      <c r="A4687" t="s">
        <v>74</v>
      </c>
      <c r="B4687">
        <v>-7.6031791810140706E-2</v>
      </c>
      <c r="C4687">
        <v>1.1543507143579801E-2</v>
      </c>
      <c r="D4687">
        <v>-6.5865417558499599</v>
      </c>
      <c r="E4687">
        <v>0</v>
      </c>
      <c r="F4687" t="s">
        <v>121</v>
      </c>
      <c r="G4687" t="s">
        <v>7788</v>
      </c>
    </row>
    <row r="4688" spans="1:7" x14ac:dyDescent="0.25">
      <c r="A4688" t="s">
        <v>75</v>
      </c>
      <c r="B4688">
        <v>3.4985620543729702E-2</v>
      </c>
      <c r="C4688">
        <v>1.23983601164727E-2</v>
      </c>
      <c r="D4688">
        <v>2.8217941901241499</v>
      </c>
      <c r="E4688">
        <v>4.7761827000000001E-3</v>
      </c>
      <c r="F4688" t="s">
        <v>134</v>
      </c>
      <c r="G4688" t="s">
        <v>4027</v>
      </c>
    </row>
    <row r="4689" spans="1:7" x14ac:dyDescent="0.25">
      <c r="A4689" t="s">
        <v>76</v>
      </c>
      <c r="B4689">
        <v>6.5448952161530696E-2</v>
      </c>
      <c r="C4689">
        <v>1.25667962186606E-2</v>
      </c>
      <c r="D4689">
        <v>5.2080857382205696</v>
      </c>
      <c r="E4689">
        <v>1.91E-7</v>
      </c>
      <c r="F4689" t="s">
        <v>121</v>
      </c>
      <c r="G4689" t="s">
        <v>4028</v>
      </c>
    </row>
    <row r="4690" spans="1:7" x14ac:dyDescent="0.25">
      <c r="A4690" t="s">
        <v>77</v>
      </c>
      <c r="B4690">
        <v>2.9810286662595002E-2</v>
      </c>
      <c r="C4690">
        <v>1.26794043087967E-2</v>
      </c>
      <c r="D4690">
        <v>2.3510794305938498</v>
      </c>
      <c r="E4690">
        <v>1.8720270300000001E-2</v>
      </c>
      <c r="F4690" t="s">
        <v>137</v>
      </c>
      <c r="G4690" t="s">
        <v>4029</v>
      </c>
    </row>
    <row r="4691" spans="1:7" x14ac:dyDescent="0.25">
      <c r="A4691" t="s">
        <v>78</v>
      </c>
      <c r="B4691">
        <v>2.7386181110438799E-2</v>
      </c>
      <c r="C4691">
        <v>1.2101702164522599E-2</v>
      </c>
      <c r="D4691">
        <v>2.2630024056222502</v>
      </c>
      <c r="E4691">
        <v>2.3636904600000001E-2</v>
      </c>
      <c r="F4691" t="s">
        <v>137</v>
      </c>
      <c r="G4691" t="s">
        <v>4030</v>
      </c>
    </row>
    <row r="4692" spans="1:7" x14ac:dyDescent="0.25">
      <c r="A4692" t="s">
        <v>79</v>
      </c>
      <c r="B4692">
        <v>-1.2115912794583201E-2</v>
      </c>
      <c r="C4692">
        <v>1.2818830177188999E-2</v>
      </c>
      <c r="D4692">
        <v>-0.94516524730496898</v>
      </c>
      <c r="E4692">
        <v>0.34457597740000001</v>
      </c>
      <c r="F4692" t="s">
        <v>7184</v>
      </c>
      <c r="G4692" t="s">
        <v>4031</v>
      </c>
    </row>
    <row r="4693" spans="1:7" x14ac:dyDescent="0.25">
      <c r="A4693" t="s">
        <v>80</v>
      </c>
      <c r="B4693">
        <v>-3.5382014725526802E-2</v>
      </c>
      <c r="C4693">
        <v>1.25869554570976E-2</v>
      </c>
      <c r="D4693">
        <v>-2.8110065890139802</v>
      </c>
      <c r="E4693">
        <v>4.9392908000000001E-3</v>
      </c>
      <c r="F4693" t="s">
        <v>134</v>
      </c>
      <c r="G4693" t="s">
        <v>4032</v>
      </c>
    </row>
    <row r="4694" spans="1:7" x14ac:dyDescent="0.25">
      <c r="A4694" t="s">
        <v>81</v>
      </c>
      <c r="B4694">
        <v>1.42402234850695E-2</v>
      </c>
      <c r="C4694">
        <v>8.4742384521007599E-3</v>
      </c>
      <c r="D4694">
        <v>1.68041335697125</v>
      </c>
      <c r="E4694">
        <v>9.2878914000000007E-2</v>
      </c>
      <c r="F4694" t="s">
        <v>128</v>
      </c>
      <c r="G4694" t="s">
        <v>4033</v>
      </c>
    </row>
    <row r="4695" spans="1:7" x14ac:dyDescent="0.25">
      <c r="A4695" t="s">
        <v>82</v>
      </c>
      <c r="B4695">
        <v>4.2413390139808202E-2</v>
      </c>
      <c r="C4695">
        <v>8.7169773580468794E-3</v>
      </c>
      <c r="D4695">
        <v>4.8656074689301798</v>
      </c>
      <c r="E4695">
        <v>1.1422000000000001E-6</v>
      </c>
      <c r="F4695" t="s">
        <v>121</v>
      </c>
      <c r="G4695" t="s">
        <v>4034</v>
      </c>
    </row>
    <row r="4696" spans="1:7" x14ac:dyDescent="0.25">
      <c r="A4696" t="s">
        <v>83</v>
      </c>
      <c r="B4696">
        <v>-1.1333079292941001E-2</v>
      </c>
      <c r="C4696">
        <v>8.8717766733212595E-3</v>
      </c>
      <c r="D4696">
        <v>-1.2774306331471701</v>
      </c>
      <c r="E4696">
        <v>0.20145214989999999</v>
      </c>
      <c r="F4696" t="s">
        <v>7184</v>
      </c>
      <c r="G4696" t="s">
        <v>4035</v>
      </c>
    </row>
    <row r="4697" spans="1:7" x14ac:dyDescent="0.25">
      <c r="A4697" t="s">
        <v>84</v>
      </c>
      <c r="B4697">
        <v>1.6585449599739899E-2</v>
      </c>
      <c r="C4697">
        <v>1.0578273814670001E-2</v>
      </c>
      <c r="D4697">
        <v>1.56787864355894</v>
      </c>
      <c r="E4697">
        <v>0.1169114778</v>
      </c>
      <c r="F4697" t="s">
        <v>7184</v>
      </c>
      <c r="G4697" t="s">
        <v>4036</v>
      </c>
    </row>
    <row r="4698" spans="1:7" x14ac:dyDescent="0.25">
      <c r="A4698" t="s">
        <v>85</v>
      </c>
      <c r="B4698">
        <v>-0.24775764588258001</v>
      </c>
      <c r="C4698">
        <v>1.13970919990886E-2</v>
      </c>
      <c r="D4698">
        <v>-21.7386721018303</v>
      </c>
      <c r="E4698">
        <v>0</v>
      </c>
      <c r="F4698" t="s">
        <v>121</v>
      </c>
      <c r="G4698" t="s">
        <v>4037</v>
      </c>
    </row>
    <row r="4699" spans="1:7" x14ac:dyDescent="0.25">
      <c r="A4699" t="s">
        <v>86</v>
      </c>
      <c r="B4699">
        <v>-0.17449129656617601</v>
      </c>
      <c r="C4699">
        <v>1.1162103113125099E-2</v>
      </c>
      <c r="D4699">
        <v>-15.632474883787699</v>
      </c>
      <c r="E4699">
        <v>0</v>
      </c>
      <c r="F4699" t="s">
        <v>121</v>
      </c>
      <c r="G4699" t="s">
        <v>4038</v>
      </c>
    </row>
    <row r="4700" spans="1:7" x14ac:dyDescent="0.25">
      <c r="A4700" t="s">
        <v>7134</v>
      </c>
      <c r="B4700">
        <v>-5.95213160513983E-3</v>
      </c>
      <c r="C4700">
        <v>9.9253320522661097E-4</v>
      </c>
      <c r="D4700">
        <v>-5.9969092961286501</v>
      </c>
      <c r="E4700">
        <v>2.0000000000000001E-9</v>
      </c>
      <c r="F4700" t="s">
        <v>121</v>
      </c>
      <c r="G4700" t="s">
        <v>7789</v>
      </c>
    </row>
    <row r="4701" spans="1:7" x14ac:dyDescent="0.25">
      <c r="A4701" t="s">
        <v>7135</v>
      </c>
      <c r="B4701">
        <v>3.0762250994487802E-5</v>
      </c>
      <c r="C4701">
        <v>1.22631576057674E-5</v>
      </c>
      <c r="D4701">
        <v>2.5085097968585401</v>
      </c>
      <c r="E4701">
        <v>1.2125163099999999E-2</v>
      </c>
      <c r="F4701" t="s">
        <v>137</v>
      </c>
      <c r="G4701" t="s">
        <v>7790</v>
      </c>
    </row>
    <row r="4702" spans="1:7" x14ac:dyDescent="0.25">
      <c r="A4702" t="s">
        <v>6</v>
      </c>
      <c r="B4702">
        <v>6.5183637855360299</v>
      </c>
      <c r="C4702">
        <v>4.4218683114674799E-2</v>
      </c>
      <c r="D4702">
        <v>147.41198349646899</v>
      </c>
      <c r="E4702">
        <v>0</v>
      </c>
      <c r="F4702" t="s">
        <v>121</v>
      </c>
      <c r="G4702" t="s">
        <v>4039</v>
      </c>
    </row>
    <row r="4703" spans="1:7" x14ac:dyDescent="0.25">
      <c r="A4703" t="s">
        <v>18</v>
      </c>
      <c r="B4703">
        <v>8.3320061994592201E-2</v>
      </c>
      <c r="C4703">
        <v>2.7175147427579299E-2</v>
      </c>
      <c r="D4703">
        <v>3.0660390055522901</v>
      </c>
      <c r="E4703">
        <v>2.1695196000000002E-3</v>
      </c>
      <c r="F4703" t="s">
        <v>134</v>
      </c>
      <c r="G4703" t="s">
        <v>4040</v>
      </c>
    </row>
    <row r="4704" spans="1:7" x14ac:dyDescent="0.25">
      <c r="A4704" t="s">
        <v>19</v>
      </c>
      <c r="B4704">
        <v>-8.7166205346688605E-2</v>
      </c>
      <c r="C4704">
        <v>3.3222567739735698E-2</v>
      </c>
      <c r="D4704">
        <v>-2.6237046464784202</v>
      </c>
      <c r="E4704">
        <v>8.6987608999999997E-3</v>
      </c>
      <c r="F4704" t="s">
        <v>134</v>
      </c>
      <c r="G4704" t="s">
        <v>4041</v>
      </c>
    </row>
    <row r="4705" spans="1:7" x14ac:dyDescent="0.25">
      <c r="A4705" t="s">
        <v>20</v>
      </c>
      <c r="B4705">
        <v>-2.5967845764763201E-2</v>
      </c>
      <c r="C4705">
        <v>3.1812805564669901E-2</v>
      </c>
      <c r="D4705">
        <v>-0.81627021898383301</v>
      </c>
      <c r="E4705">
        <v>0.4143468454</v>
      </c>
      <c r="F4705" t="s">
        <v>7184</v>
      </c>
      <c r="G4705" t="s">
        <v>4042</v>
      </c>
    </row>
    <row r="4706" spans="1:7" x14ac:dyDescent="0.25">
      <c r="A4706" t="s">
        <v>7</v>
      </c>
      <c r="B4706">
        <v>2.8331155799960098E-2</v>
      </c>
      <c r="C4706">
        <v>1.28797121833329E-3</v>
      </c>
      <c r="D4706">
        <v>21.996730514383898</v>
      </c>
      <c r="E4706">
        <v>0</v>
      </c>
      <c r="F4706" t="s">
        <v>121</v>
      </c>
      <c r="G4706" t="s">
        <v>4043</v>
      </c>
    </row>
    <row r="4707" spans="1:7" x14ac:dyDescent="0.25">
      <c r="A4707" t="s">
        <v>8</v>
      </c>
      <c r="B4707">
        <v>-3.0412541535931599E-4</v>
      </c>
      <c r="C4707">
        <v>1.64491436821215E-5</v>
      </c>
      <c r="D4707">
        <v>-18.488829645878099</v>
      </c>
      <c r="E4707">
        <v>0</v>
      </c>
      <c r="F4707" t="s">
        <v>121</v>
      </c>
      <c r="G4707" t="s">
        <v>4044</v>
      </c>
    </row>
    <row r="4708" spans="1:7" x14ac:dyDescent="0.25">
      <c r="A4708" t="s">
        <v>21</v>
      </c>
      <c r="B4708">
        <v>-6.41152703401274E-2</v>
      </c>
      <c r="C4708">
        <v>1.1099571726739499E-2</v>
      </c>
      <c r="D4708">
        <v>-5.7763733519258302</v>
      </c>
      <c r="E4708">
        <v>7.6000000000000002E-9</v>
      </c>
      <c r="F4708" t="s">
        <v>121</v>
      </c>
      <c r="G4708" t="s">
        <v>7791</v>
      </c>
    </row>
    <row r="4709" spans="1:7" x14ac:dyDescent="0.25">
      <c r="A4709" t="s">
        <v>22</v>
      </c>
      <c r="B4709">
        <v>-4.1722485328032702E-2</v>
      </c>
      <c r="C4709">
        <v>1.0896088230533899E-2</v>
      </c>
      <c r="D4709">
        <v>-3.8291251360387002</v>
      </c>
      <c r="E4709">
        <v>1.2864969999999999E-4</v>
      </c>
      <c r="F4709" t="s">
        <v>121</v>
      </c>
      <c r="G4709" t="s">
        <v>4045</v>
      </c>
    </row>
    <row r="4710" spans="1:7" x14ac:dyDescent="0.25">
      <c r="A4710" t="s">
        <v>23</v>
      </c>
      <c r="B4710">
        <v>-6.3337343356045794E-2</v>
      </c>
      <c r="C4710">
        <v>1.47998805389384E-2</v>
      </c>
      <c r="D4710">
        <v>-4.2795847702557896</v>
      </c>
      <c r="E4710">
        <v>1.87353E-5</v>
      </c>
      <c r="F4710" t="s">
        <v>121</v>
      </c>
      <c r="G4710" t="s">
        <v>4046</v>
      </c>
    </row>
    <row r="4711" spans="1:7" x14ac:dyDescent="0.25">
      <c r="A4711" t="s">
        <v>24</v>
      </c>
      <c r="B4711">
        <v>-6.7443687553858003E-2</v>
      </c>
      <c r="C4711">
        <v>1.05028943741659E-2</v>
      </c>
      <c r="D4711">
        <v>-6.4214382389439599</v>
      </c>
      <c r="E4711">
        <v>1E-10</v>
      </c>
      <c r="F4711" t="s">
        <v>121</v>
      </c>
      <c r="G4711" t="s">
        <v>4047</v>
      </c>
    </row>
    <row r="4712" spans="1:7" x14ac:dyDescent="0.25">
      <c r="A4712" t="s">
        <v>25</v>
      </c>
      <c r="B4712">
        <v>-0.105216734593054</v>
      </c>
      <c r="C4712">
        <v>1.6470608130995001E-2</v>
      </c>
      <c r="D4712">
        <v>-6.3881511694187303</v>
      </c>
      <c r="E4712">
        <v>2.0000000000000001E-10</v>
      </c>
      <c r="F4712" t="s">
        <v>121</v>
      </c>
      <c r="G4712" t="s">
        <v>4048</v>
      </c>
    </row>
    <row r="4713" spans="1:7" x14ac:dyDescent="0.25">
      <c r="A4713" t="s">
        <v>26</v>
      </c>
      <c r="B4713">
        <v>-2.6219794683927902E-2</v>
      </c>
      <c r="C4713">
        <v>1.14873340866014E-2</v>
      </c>
      <c r="D4713">
        <v>-2.2824960505423402</v>
      </c>
      <c r="E4713">
        <v>2.2461405100000002E-2</v>
      </c>
      <c r="F4713" t="s">
        <v>137</v>
      </c>
      <c r="G4713" t="s">
        <v>4049</v>
      </c>
    </row>
    <row r="4714" spans="1:7" x14ac:dyDescent="0.25">
      <c r="A4714" t="s">
        <v>27</v>
      </c>
      <c r="B4714">
        <v>-1.6683407992792599E-2</v>
      </c>
      <c r="C4714">
        <v>1.03831177222698E-2</v>
      </c>
      <c r="D4714">
        <v>-1.6067821283591801</v>
      </c>
      <c r="E4714">
        <v>0.10810418669999999</v>
      </c>
      <c r="F4714" t="s">
        <v>7184</v>
      </c>
      <c r="G4714" t="s">
        <v>4050</v>
      </c>
    </row>
    <row r="4715" spans="1:7" x14ac:dyDescent="0.25">
      <c r="A4715" t="s">
        <v>28</v>
      </c>
      <c r="B4715">
        <v>-3.8357253624449597E-2</v>
      </c>
      <c r="C4715">
        <v>1.1128667086804499E-2</v>
      </c>
      <c r="D4715">
        <v>-3.4467068989717999</v>
      </c>
      <c r="E4715">
        <v>5.6761279999999995E-4</v>
      </c>
      <c r="F4715" t="s">
        <v>121</v>
      </c>
      <c r="G4715" t="s">
        <v>4051</v>
      </c>
    </row>
    <row r="4716" spans="1:7" x14ac:dyDescent="0.25">
      <c r="A4716" t="s">
        <v>29</v>
      </c>
      <c r="B4716">
        <v>-7.7273811735960804E-2</v>
      </c>
      <c r="C4716">
        <v>1.36546068066221E-2</v>
      </c>
      <c r="D4716">
        <v>-5.6591751655921101</v>
      </c>
      <c r="E4716">
        <v>1.52E-8</v>
      </c>
      <c r="F4716" t="s">
        <v>121</v>
      </c>
      <c r="G4716" t="s">
        <v>4052</v>
      </c>
    </row>
    <row r="4717" spans="1:7" x14ac:dyDescent="0.25">
      <c r="A4717" t="s">
        <v>30</v>
      </c>
      <c r="B4717">
        <v>-5.5634125856955999E-2</v>
      </c>
      <c r="C4717">
        <v>1.09458825705958E-2</v>
      </c>
      <c r="D4717">
        <v>-5.0826532715057002</v>
      </c>
      <c r="E4717">
        <v>3.7259999999999999E-7</v>
      </c>
      <c r="F4717" t="s">
        <v>121</v>
      </c>
      <c r="G4717" t="s">
        <v>4053</v>
      </c>
    </row>
    <row r="4718" spans="1:7" x14ac:dyDescent="0.25">
      <c r="A4718" t="s">
        <v>31</v>
      </c>
      <c r="B4718">
        <v>-6.58737917499925E-2</v>
      </c>
      <c r="C4718">
        <v>1.10715459908489E-2</v>
      </c>
      <c r="D4718">
        <v>-5.9498277660987702</v>
      </c>
      <c r="E4718">
        <v>2.7000000000000002E-9</v>
      </c>
      <c r="F4718" t="s">
        <v>121</v>
      </c>
      <c r="G4718" t="s">
        <v>4054</v>
      </c>
    </row>
    <row r="4719" spans="1:7" x14ac:dyDescent="0.25">
      <c r="A4719" t="s">
        <v>32</v>
      </c>
      <c r="B4719">
        <v>-7.8336081729895701E-2</v>
      </c>
      <c r="C4719">
        <v>9.70330916021017E-3</v>
      </c>
      <c r="D4719">
        <v>-8.0731305615948195</v>
      </c>
      <c r="E4719">
        <v>0</v>
      </c>
      <c r="F4719" t="s">
        <v>121</v>
      </c>
      <c r="G4719" t="s">
        <v>7792</v>
      </c>
    </row>
    <row r="4720" spans="1:7" x14ac:dyDescent="0.25">
      <c r="A4720" t="s">
        <v>33</v>
      </c>
      <c r="B4720">
        <v>-4.9766210026770202E-2</v>
      </c>
      <c r="C4720">
        <v>1.03901861761703E-2</v>
      </c>
      <c r="D4720">
        <v>-4.7897322707179404</v>
      </c>
      <c r="E4720">
        <v>1.6716E-6</v>
      </c>
      <c r="F4720" t="s">
        <v>121</v>
      </c>
      <c r="G4720" t="s">
        <v>4055</v>
      </c>
    </row>
    <row r="4721" spans="1:7" x14ac:dyDescent="0.25">
      <c r="A4721" t="s">
        <v>34</v>
      </c>
      <c r="B4721">
        <v>-8.1467569889932603E-2</v>
      </c>
      <c r="C4721">
        <v>1.03980124208152E-2</v>
      </c>
      <c r="D4721">
        <v>-7.8349175393219603</v>
      </c>
      <c r="E4721">
        <v>0</v>
      </c>
      <c r="F4721" t="s">
        <v>121</v>
      </c>
      <c r="G4721" t="s">
        <v>4056</v>
      </c>
    </row>
    <row r="4722" spans="1:7" x14ac:dyDescent="0.25">
      <c r="A4722" t="s">
        <v>35</v>
      </c>
      <c r="B4722">
        <v>-5.9477837414416701E-2</v>
      </c>
      <c r="C4722">
        <v>7.2884117638459698E-3</v>
      </c>
      <c r="D4722">
        <v>-8.1606033442643007</v>
      </c>
      <c r="E4722">
        <v>0</v>
      </c>
      <c r="F4722" t="s">
        <v>121</v>
      </c>
      <c r="G4722" t="s">
        <v>4057</v>
      </c>
    </row>
    <row r="4723" spans="1:7" x14ac:dyDescent="0.25">
      <c r="A4723" t="s">
        <v>36</v>
      </c>
      <c r="B4723">
        <v>-6.3487878386563099E-2</v>
      </c>
      <c r="C4723">
        <v>9.3853276465426898E-3</v>
      </c>
      <c r="D4723">
        <v>-6.7645883849297803</v>
      </c>
      <c r="E4723">
        <v>0</v>
      </c>
      <c r="F4723" t="s">
        <v>121</v>
      </c>
      <c r="G4723" t="s">
        <v>4058</v>
      </c>
    </row>
    <row r="4724" spans="1:7" x14ac:dyDescent="0.25">
      <c r="A4724" t="s">
        <v>7132</v>
      </c>
      <c r="B4724">
        <v>0.100467113664174</v>
      </c>
      <c r="C4724">
        <v>1.8959401240279498E-2</v>
      </c>
      <c r="D4724">
        <v>5.2990657453216503</v>
      </c>
      <c r="E4724">
        <v>1.166E-7</v>
      </c>
      <c r="F4724" t="s">
        <v>121</v>
      </c>
      <c r="G4724" t="s">
        <v>7793</v>
      </c>
    </row>
    <row r="4725" spans="1:7" x14ac:dyDescent="0.25">
      <c r="A4725" t="s">
        <v>37</v>
      </c>
      <c r="B4725">
        <v>-0.27403666529639797</v>
      </c>
      <c r="C4725">
        <v>3.1599206039256899E-3</v>
      </c>
      <c r="D4725">
        <v>-86.722642637271207</v>
      </c>
      <c r="E4725">
        <v>0</v>
      </c>
      <c r="F4725" t="s">
        <v>121</v>
      </c>
      <c r="G4725" t="s">
        <v>7794</v>
      </c>
    </row>
    <row r="4726" spans="1:7" x14ac:dyDescent="0.25">
      <c r="A4726" t="s">
        <v>38</v>
      </c>
      <c r="B4726">
        <v>-0.19166324512566499</v>
      </c>
      <c r="C4726">
        <v>6.0176900059870104E-3</v>
      </c>
      <c r="D4726">
        <v>-31.8499698281198</v>
      </c>
      <c r="E4726">
        <v>0</v>
      </c>
      <c r="F4726" t="s">
        <v>121</v>
      </c>
      <c r="G4726" t="s">
        <v>4059</v>
      </c>
    </row>
    <row r="4727" spans="1:7" x14ac:dyDescent="0.25">
      <c r="A4727" t="s">
        <v>9</v>
      </c>
      <c r="B4727">
        <v>-0.109783045531797</v>
      </c>
      <c r="C4727">
        <v>2.2551263931127599E-3</v>
      </c>
      <c r="D4727">
        <v>-48.681548789051703</v>
      </c>
      <c r="E4727">
        <v>0</v>
      </c>
      <c r="F4727" t="s">
        <v>121</v>
      </c>
      <c r="G4727" t="s">
        <v>4060</v>
      </c>
    </row>
    <row r="4728" spans="1:7" x14ac:dyDescent="0.25">
      <c r="A4728" t="s">
        <v>10</v>
      </c>
      <c r="B4728">
        <v>-8.61613404653872E-3</v>
      </c>
      <c r="C4728">
        <v>3.5098654326466E-3</v>
      </c>
      <c r="D4728">
        <v>-2.45483315867234</v>
      </c>
      <c r="E4728">
        <v>1.40960788E-2</v>
      </c>
      <c r="F4728" t="s">
        <v>137</v>
      </c>
      <c r="G4728" t="s">
        <v>4061</v>
      </c>
    </row>
    <row r="4729" spans="1:7" x14ac:dyDescent="0.25">
      <c r="A4729" t="s">
        <v>11</v>
      </c>
      <c r="B4729">
        <v>-1.8782256557853701E-2</v>
      </c>
      <c r="C4729">
        <v>1.1033565086220901E-2</v>
      </c>
      <c r="D4729">
        <v>-1.7022835693704901</v>
      </c>
      <c r="E4729">
        <v>8.8704208600000001E-2</v>
      </c>
      <c r="F4729" t="s">
        <v>128</v>
      </c>
      <c r="G4729" t="s">
        <v>4062</v>
      </c>
    </row>
    <row r="4730" spans="1:7" x14ac:dyDescent="0.25">
      <c r="A4730" t="s">
        <v>7133</v>
      </c>
      <c r="B4730">
        <v>8.8363191456472895E-2</v>
      </c>
      <c r="C4730">
        <v>2.3672081873937901E-3</v>
      </c>
      <c r="D4730">
        <v>37.328018687599098</v>
      </c>
      <c r="E4730">
        <v>0</v>
      </c>
      <c r="F4730" t="s">
        <v>121</v>
      </c>
      <c r="G4730" t="s">
        <v>7795</v>
      </c>
    </row>
    <row r="4731" spans="1:7" x14ac:dyDescent="0.25">
      <c r="A4731" t="s">
        <v>12</v>
      </c>
      <c r="B4731">
        <v>-4.2104836555207102E-2</v>
      </c>
      <c r="C4731">
        <v>3.6634820692427801E-2</v>
      </c>
      <c r="D4731">
        <v>-1.14931193218341</v>
      </c>
      <c r="E4731">
        <v>0.2504291354</v>
      </c>
      <c r="F4731" t="s">
        <v>7184</v>
      </c>
      <c r="G4731" t="s">
        <v>4063</v>
      </c>
    </row>
    <row r="4732" spans="1:7" x14ac:dyDescent="0.25">
      <c r="A4732" t="s">
        <v>13</v>
      </c>
      <c r="B4732">
        <v>8.2451327192665805E-2</v>
      </c>
      <c r="C4732">
        <v>3.6664545097437197E-2</v>
      </c>
      <c r="D4732">
        <v>2.2488026777244601</v>
      </c>
      <c r="E4732">
        <v>2.45264374E-2</v>
      </c>
      <c r="F4732" t="s">
        <v>137</v>
      </c>
      <c r="G4732" t="s">
        <v>4064</v>
      </c>
    </row>
    <row r="4733" spans="1:7" x14ac:dyDescent="0.25">
      <c r="A4733" t="s">
        <v>14</v>
      </c>
      <c r="B4733">
        <v>5.7253873021813001E-3</v>
      </c>
      <c r="C4733">
        <v>3.6628256682822401E-2</v>
      </c>
      <c r="D4733">
        <v>0.156310668884941</v>
      </c>
      <c r="E4733">
        <v>0.8757883487</v>
      </c>
      <c r="F4733" t="s">
        <v>7184</v>
      </c>
      <c r="G4733" t="s">
        <v>4065</v>
      </c>
    </row>
    <row r="4734" spans="1:7" x14ac:dyDescent="0.25">
      <c r="A4734" t="s">
        <v>15</v>
      </c>
      <c r="B4734">
        <v>4.6089861431998003E-2</v>
      </c>
      <c r="C4734">
        <v>3.6649557565406103E-2</v>
      </c>
      <c r="D4734">
        <v>1.2575830240172601</v>
      </c>
      <c r="E4734">
        <v>0.20854447170000001</v>
      </c>
      <c r="F4734" t="s">
        <v>7184</v>
      </c>
      <c r="G4734" t="s">
        <v>4066</v>
      </c>
    </row>
    <row r="4735" spans="1:7" x14ac:dyDescent="0.25">
      <c r="A4735" t="s">
        <v>16</v>
      </c>
      <c r="B4735">
        <v>-7.0312471130065807E-2</v>
      </c>
      <c r="C4735">
        <v>3.67960660656345E-2</v>
      </c>
      <c r="D4735">
        <v>-1.9108692490291499</v>
      </c>
      <c r="E4735">
        <v>5.60232102E-2</v>
      </c>
      <c r="F4735" t="s">
        <v>128</v>
      </c>
      <c r="G4735" t="s">
        <v>4067</v>
      </c>
    </row>
    <row r="4736" spans="1:7" x14ac:dyDescent="0.25">
      <c r="A4736" t="s">
        <v>17</v>
      </c>
      <c r="B4736">
        <v>0.14259296606178401</v>
      </c>
      <c r="C4736">
        <v>3.6741082480246802E-2</v>
      </c>
      <c r="D4736">
        <v>3.8810224532292099</v>
      </c>
      <c r="E4736">
        <v>1.040608E-4</v>
      </c>
      <c r="F4736" t="s">
        <v>121</v>
      </c>
      <c r="G4736" t="s">
        <v>4068</v>
      </c>
    </row>
    <row r="4737" spans="1:7" x14ac:dyDescent="0.25">
      <c r="A4737" t="s">
        <v>155</v>
      </c>
      <c r="B4737">
        <v>7.3605698525529501E-3</v>
      </c>
      <c r="C4737">
        <v>1.4205368745321299E-3</v>
      </c>
      <c r="D4737">
        <v>5.1815408557959799</v>
      </c>
      <c r="E4737">
        <v>2.2030000000000001E-7</v>
      </c>
      <c r="F4737" t="s">
        <v>121</v>
      </c>
      <c r="G4737" t="s">
        <v>4069</v>
      </c>
    </row>
    <row r="4738" spans="1:7" x14ac:dyDescent="0.25">
      <c r="A4738" t="s">
        <v>157</v>
      </c>
      <c r="B4738">
        <v>4.5681124448628999E-2</v>
      </c>
      <c r="C4738">
        <v>1.68033870553953E-3</v>
      </c>
      <c r="D4738">
        <v>27.185664591331101</v>
      </c>
      <c r="E4738">
        <v>0</v>
      </c>
      <c r="F4738" t="s">
        <v>121</v>
      </c>
      <c r="G4738" t="s">
        <v>4070</v>
      </c>
    </row>
    <row r="4739" spans="1:7" x14ac:dyDescent="0.25">
      <c r="A4739" t="s">
        <v>159</v>
      </c>
      <c r="B4739">
        <v>3.0780245100658101E-2</v>
      </c>
      <c r="C4739">
        <v>1.6391758080913101E-3</v>
      </c>
      <c r="D4739">
        <v>18.777879071128599</v>
      </c>
      <c r="E4739">
        <v>0</v>
      </c>
      <c r="F4739" t="s">
        <v>121</v>
      </c>
      <c r="G4739" t="s">
        <v>4071</v>
      </c>
    </row>
    <row r="4740" spans="1:7" x14ac:dyDescent="0.25">
      <c r="A4740" t="s">
        <v>161</v>
      </c>
      <c r="B4740">
        <v>-6.6007645070172307E-5</v>
      </c>
      <c r="C4740">
        <v>1.8117623404044301E-5</v>
      </c>
      <c r="D4740">
        <v>-3.6432838677636901</v>
      </c>
      <c r="E4740">
        <v>2.6926860000000001E-4</v>
      </c>
      <c r="F4740" t="s">
        <v>121</v>
      </c>
      <c r="G4740" t="s">
        <v>4072</v>
      </c>
    </row>
    <row r="4741" spans="1:7" x14ac:dyDescent="0.25">
      <c r="A4741" t="s">
        <v>163</v>
      </c>
      <c r="B4741">
        <v>-4.5503720216016099E-4</v>
      </c>
      <c r="C4741">
        <v>2.0764394235216398E-5</v>
      </c>
      <c r="D4741">
        <v>-21.914301809412599</v>
      </c>
      <c r="E4741">
        <v>0</v>
      </c>
      <c r="F4741" t="s">
        <v>121</v>
      </c>
      <c r="G4741" t="s">
        <v>4073</v>
      </c>
    </row>
    <row r="4742" spans="1:7" x14ac:dyDescent="0.25">
      <c r="A4742" t="s">
        <v>165</v>
      </c>
      <c r="B4742">
        <v>-3.36674994220603E-4</v>
      </c>
      <c r="C4742">
        <v>2.0552952233372502E-5</v>
      </c>
      <c r="D4742">
        <v>-16.380858107281199</v>
      </c>
      <c r="E4742">
        <v>0</v>
      </c>
      <c r="F4742" t="s">
        <v>121</v>
      </c>
      <c r="G4742" t="s">
        <v>4074</v>
      </c>
    </row>
    <row r="4743" spans="1:7" x14ac:dyDescent="0.25">
      <c r="A4743" t="s">
        <v>39</v>
      </c>
      <c r="B4743">
        <v>-0.13833989155711501</v>
      </c>
      <c r="C4743">
        <v>1.3023746308706599E-2</v>
      </c>
      <c r="D4743">
        <v>-10.6221273263463</v>
      </c>
      <c r="E4743">
        <v>0</v>
      </c>
      <c r="F4743" t="s">
        <v>121</v>
      </c>
      <c r="G4743" t="s">
        <v>7796</v>
      </c>
    </row>
    <row r="4744" spans="1:7" x14ac:dyDescent="0.25">
      <c r="A4744" t="s">
        <v>40</v>
      </c>
      <c r="B4744">
        <v>-0.23581971610173</v>
      </c>
      <c r="C4744">
        <v>1.351665067099E-2</v>
      </c>
      <c r="D4744">
        <v>-17.4466087673521</v>
      </c>
      <c r="E4744">
        <v>0</v>
      </c>
      <c r="F4744" t="s">
        <v>121</v>
      </c>
      <c r="G4744" t="s">
        <v>7797</v>
      </c>
    </row>
    <row r="4745" spans="1:7" x14ac:dyDescent="0.25">
      <c r="A4745" t="s">
        <v>41</v>
      </c>
      <c r="B4745">
        <v>-0.21668860088632899</v>
      </c>
      <c r="C4745">
        <v>1.37567110446579E-2</v>
      </c>
      <c r="D4745">
        <v>-15.7514830531005</v>
      </c>
      <c r="E4745">
        <v>0</v>
      </c>
      <c r="F4745" t="s">
        <v>121</v>
      </c>
      <c r="G4745" t="s">
        <v>7798</v>
      </c>
    </row>
    <row r="4746" spans="1:7" x14ac:dyDescent="0.25">
      <c r="A4746" t="s">
        <v>42</v>
      </c>
      <c r="B4746">
        <v>-0.122726020829779</v>
      </c>
      <c r="C4746">
        <v>1.26131663183585E-2</v>
      </c>
      <c r="D4746">
        <v>-9.7299930669391301</v>
      </c>
      <c r="E4746">
        <v>0</v>
      </c>
      <c r="F4746" t="s">
        <v>121</v>
      </c>
      <c r="G4746" t="s">
        <v>4075</v>
      </c>
    </row>
    <row r="4747" spans="1:7" x14ac:dyDescent="0.25">
      <c r="A4747" t="s">
        <v>43</v>
      </c>
      <c r="B4747">
        <v>-0.22094679067291501</v>
      </c>
      <c r="C4747">
        <v>1.27127614548529E-2</v>
      </c>
      <c r="D4747">
        <v>-17.379921070458899</v>
      </c>
      <c r="E4747">
        <v>0</v>
      </c>
      <c r="F4747" t="s">
        <v>121</v>
      </c>
      <c r="G4747" t="s">
        <v>4076</v>
      </c>
    </row>
    <row r="4748" spans="1:7" x14ac:dyDescent="0.25">
      <c r="A4748" t="s">
        <v>44</v>
      </c>
      <c r="B4748">
        <v>-0.16946989665911</v>
      </c>
      <c r="C4748">
        <v>1.3207120523900001E-2</v>
      </c>
      <c r="D4748">
        <v>-12.8317066806828</v>
      </c>
      <c r="E4748">
        <v>0</v>
      </c>
      <c r="F4748" t="s">
        <v>121</v>
      </c>
      <c r="G4748" t="s">
        <v>4077</v>
      </c>
    </row>
    <row r="4749" spans="1:7" x14ac:dyDescent="0.25">
      <c r="A4749" t="s">
        <v>45</v>
      </c>
      <c r="B4749">
        <v>-0.15252495857277201</v>
      </c>
      <c r="C4749">
        <v>1.6931753468247199E-2</v>
      </c>
      <c r="D4749">
        <v>-9.0082199022569593</v>
      </c>
      <c r="E4749">
        <v>0</v>
      </c>
      <c r="F4749" t="s">
        <v>121</v>
      </c>
      <c r="G4749" t="s">
        <v>4078</v>
      </c>
    </row>
    <row r="4750" spans="1:7" x14ac:dyDescent="0.25">
      <c r="A4750" t="s">
        <v>46</v>
      </c>
      <c r="B4750">
        <v>-0.23243279841199899</v>
      </c>
      <c r="C4750">
        <v>1.7662695833540899E-2</v>
      </c>
      <c r="D4750">
        <v>-13.159531285740499</v>
      </c>
      <c r="E4750">
        <v>0</v>
      </c>
      <c r="F4750" t="s">
        <v>121</v>
      </c>
      <c r="G4750" t="s">
        <v>4079</v>
      </c>
    </row>
    <row r="4751" spans="1:7" x14ac:dyDescent="0.25">
      <c r="A4751" t="s">
        <v>47</v>
      </c>
      <c r="B4751">
        <v>-0.22802883040323699</v>
      </c>
      <c r="C4751">
        <v>1.8026321154145E-2</v>
      </c>
      <c r="D4751">
        <v>-12.6497707687186</v>
      </c>
      <c r="E4751">
        <v>0</v>
      </c>
      <c r="F4751" t="s">
        <v>121</v>
      </c>
      <c r="G4751" t="s">
        <v>4080</v>
      </c>
    </row>
    <row r="4752" spans="1:7" x14ac:dyDescent="0.25">
      <c r="A4752" t="s">
        <v>48</v>
      </c>
      <c r="B4752">
        <v>-0.129970061539849</v>
      </c>
      <c r="C4752">
        <v>1.21067588166008E-2</v>
      </c>
      <c r="D4752">
        <v>-10.735330860116999</v>
      </c>
      <c r="E4752">
        <v>0</v>
      </c>
      <c r="F4752" t="s">
        <v>121</v>
      </c>
      <c r="G4752" t="s">
        <v>4081</v>
      </c>
    </row>
    <row r="4753" spans="1:7" x14ac:dyDescent="0.25">
      <c r="A4753" t="s">
        <v>49</v>
      </c>
      <c r="B4753">
        <v>-0.21863045279784801</v>
      </c>
      <c r="C4753">
        <v>1.2258825450250499E-2</v>
      </c>
      <c r="D4753">
        <v>-17.834535101678899</v>
      </c>
      <c r="E4753">
        <v>0</v>
      </c>
      <c r="F4753" t="s">
        <v>121</v>
      </c>
      <c r="G4753" t="s">
        <v>4082</v>
      </c>
    </row>
    <row r="4754" spans="1:7" x14ac:dyDescent="0.25">
      <c r="A4754" t="s">
        <v>50</v>
      </c>
      <c r="B4754">
        <v>-0.187348293905576</v>
      </c>
      <c r="C4754">
        <v>1.2696634171871401E-2</v>
      </c>
      <c r="D4754">
        <v>-14.7557448194132</v>
      </c>
      <c r="E4754">
        <v>0</v>
      </c>
      <c r="F4754" t="s">
        <v>121</v>
      </c>
      <c r="G4754" t="s">
        <v>4083</v>
      </c>
    </row>
    <row r="4755" spans="1:7" x14ac:dyDescent="0.25">
      <c r="A4755" t="s">
        <v>51</v>
      </c>
      <c r="B4755">
        <v>-0.135522821500313</v>
      </c>
      <c r="C4755">
        <v>1.8687959890118601E-2</v>
      </c>
      <c r="D4755">
        <v>-7.25187887266239</v>
      </c>
      <c r="E4755">
        <v>0</v>
      </c>
      <c r="F4755" t="s">
        <v>121</v>
      </c>
      <c r="G4755" t="s">
        <v>4084</v>
      </c>
    </row>
    <row r="4756" spans="1:7" x14ac:dyDescent="0.25">
      <c r="A4756" t="s">
        <v>52</v>
      </c>
      <c r="B4756">
        <v>-0.242469753603688</v>
      </c>
      <c r="C4756">
        <v>1.9302245540311899E-2</v>
      </c>
      <c r="D4756">
        <v>-12.561738119914599</v>
      </c>
      <c r="E4756">
        <v>0</v>
      </c>
      <c r="F4756" t="s">
        <v>121</v>
      </c>
      <c r="G4756" t="s">
        <v>4085</v>
      </c>
    </row>
    <row r="4757" spans="1:7" x14ac:dyDescent="0.25">
      <c r="A4757" t="s">
        <v>53</v>
      </c>
      <c r="B4757">
        <v>-0.239219002894654</v>
      </c>
      <c r="C4757">
        <v>2.0272421538578899E-2</v>
      </c>
      <c r="D4757">
        <v>-11.800218461292999</v>
      </c>
      <c r="E4757">
        <v>0</v>
      </c>
      <c r="F4757" t="s">
        <v>121</v>
      </c>
      <c r="G4757" t="s">
        <v>4086</v>
      </c>
    </row>
    <row r="4758" spans="1:7" x14ac:dyDescent="0.25">
      <c r="A4758" t="s">
        <v>54</v>
      </c>
      <c r="B4758">
        <v>-0.13712461827693301</v>
      </c>
      <c r="C4758">
        <v>1.31964591596959E-2</v>
      </c>
      <c r="D4758">
        <v>-10.391016000393</v>
      </c>
      <c r="E4758">
        <v>0</v>
      </c>
      <c r="F4758" t="s">
        <v>121</v>
      </c>
      <c r="G4758" t="s">
        <v>4087</v>
      </c>
    </row>
    <row r="4759" spans="1:7" x14ac:dyDescent="0.25">
      <c r="A4759" t="s">
        <v>55</v>
      </c>
      <c r="B4759">
        <v>-0.26259175004470697</v>
      </c>
      <c r="C4759">
        <v>1.3301585244709899E-2</v>
      </c>
      <c r="D4759">
        <v>-19.7413876025897</v>
      </c>
      <c r="E4759">
        <v>0</v>
      </c>
      <c r="F4759" t="s">
        <v>121</v>
      </c>
      <c r="G4759" t="s">
        <v>4088</v>
      </c>
    </row>
    <row r="4760" spans="1:7" x14ac:dyDescent="0.25">
      <c r="A4760" t="s">
        <v>56</v>
      </c>
      <c r="B4760">
        <v>-0.212069757151431</v>
      </c>
      <c r="C4760">
        <v>1.371981855511E-2</v>
      </c>
      <c r="D4760">
        <v>-15.457183803093701</v>
      </c>
      <c r="E4760">
        <v>0</v>
      </c>
      <c r="F4760" t="s">
        <v>121</v>
      </c>
      <c r="G4760" t="s">
        <v>4089</v>
      </c>
    </row>
    <row r="4761" spans="1:7" x14ac:dyDescent="0.25">
      <c r="A4761" t="s">
        <v>57</v>
      </c>
      <c r="B4761">
        <v>-0.118353065934565</v>
      </c>
      <c r="C4761">
        <v>1.1943385455994699E-2</v>
      </c>
      <c r="D4761">
        <v>-9.9095073478651408</v>
      </c>
      <c r="E4761">
        <v>0</v>
      </c>
      <c r="F4761" t="s">
        <v>121</v>
      </c>
      <c r="G4761" t="s">
        <v>4090</v>
      </c>
    </row>
    <row r="4762" spans="1:7" x14ac:dyDescent="0.25">
      <c r="A4762" t="s">
        <v>58</v>
      </c>
      <c r="B4762">
        <v>-0.17998165952447501</v>
      </c>
      <c r="C4762">
        <v>1.1843464244528101E-2</v>
      </c>
      <c r="D4762">
        <v>-15.1967072985111</v>
      </c>
      <c r="E4762">
        <v>0</v>
      </c>
      <c r="F4762" t="s">
        <v>121</v>
      </c>
      <c r="G4762" t="s">
        <v>4091</v>
      </c>
    </row>
    <row r="4763" spans="1:7" x14ac:dyDescent="0.25">
      <c r="A4763" t="s">
        <v>59</v>
      </c>
      <c r="B4763">
        <v>-0.13377004423160799</v>
      </c>
      <c r="C4763">
        <v>1.22679342758946E-2</v>
      </c>
      <c r="D4763">
        <v>-10.9040398508211</v>
      </c>
      <c r="E4763">
        <v>0</v>
      </c>
      <c r="F4763" t="s">
        <v>121</v>
      </c>
      <c r="G4763" t="s">
        <v>4092</v>
      </c>
    </row>
    <row r="4764" spans="1:7" x14ac:dyDescent="0.25">
      <c r="A4764" t="s">
        <v>60</v>
      </c>
      <c r="B4764">
        <v>-0.14137798683787101</v>
      </c>
      <c r="C4764">
        <v>1.2920936225927699E-2</v>
      </c>
      <c r="D4764">
        <v>-10.941775763444699</v>
      </c>
      <c r="E4764">
        <v>0</v>
      </c>
      <c r="F4764" t="s">
        <v>121</v>
      </c>
      <c r="G4764" t="s">
        <v>4093</v>
      </c>
    </row>
    <row r="4765" spans="1:7" x14ac:dyDescent="0.25">
      <c r="A4765" t="s">
        <v>61</v>
      </c>
      <c r="B4765">
        <v>-0.241280026729883</v>
      </c>
      <c r="C4765">
        <v>1.3106588992699101E-2</v>
      </c>
      <c r="D4765">
        <v>-18.409063324125501</v>
      </c>
      <c r="E4765">
        <v>0</v>
      </c>
      <c r="F4765" t="s">
        <v>121</v>
      </c>
      <c r="G4765" t="s">
        <v>4094</v>
      </c>
    </row>
    <row r="4766" spans="1:7" x14ac:dyDescent="0.25">
      <c r="A4766" t="s">
        <v>62</v>
      </c>
      <c r="B4766">
        <v>-0.20788955470920201</v>
      </c>
      <c r="C4766">
        <v>1.34889233712925E-2</v>
      </c>
      <c r="D4766">
        <v>-15.411871576914701</v>
      </c>
      <c r="E4766">
        <v>0</v>
      </c>
      <c r="F4766" t="s">
        <v>121</v>
      </c>
      <c r="G4766" t="s">
        <v>4095</v>
      </c>
    </row>
    <row r="4767" spans="1:7" x14ac:dyDescent="0.25">
      <c r="A4767" t="s">
        <v>63</v>
      </c>
      <c r="B4767">
        <v>-0.14215303494260301</v>
      </c>
      <c r="C4767">
        <v>1.57210156752579E-2</v>
      </c>
      <c r="D4767">
        <v>-9.0422297057006595</v>
      </c>
      <c r="E4767">
        <v>0</v>
      </c>
      <c r="F4767" t="s">
        <v>121</v>
      </c>
      <c r="G4767" t="s">
        <v>4096</v>
      </c>
    </row>
    <row r="4768" spans="1:7" x14ac:dyDescent="0.25">
      <c r="A4768" t="s">
        <v>64</v>
      </c>
      <c r="B4768">
        <v>-0.238066433209975</v>
      </c>
      <c r="C4768">
        <v>1.6357765311210599E-2</v>
      </c>
      <c r="D4768">
        <v>-14.5537259326503</v>
      </c>
      <c r="E4768">
        <v>0</v>
      </c>
      <c r="F4768" t="s">
        <v>121</v>
      </c>
      <c r="G4768" t="s">
        <v>4097</v>
      </c>
    </row>
    <row r="4769" spans="1:7" x14ac:dyDescent="0.25">
      <c r="A4769" t="s">
        <v>65</v>
      </c>
      <c r="B4769">
        <v>-0.23922615262292299</v>
      </c>
      <c r="C4769">
        <v>1.68455539545002E-2</v>
      </c>
      <c r="D4769">
        <v>-14.201144899661401</v>
      </c>
      <c r="E4769">
        <v>0</v>
      </c>
      <c r="F4769" t="s">
        <v>121</v>
      </c>
      <c r="G4769" t="s">
        <v>4098</v>
      </c>
    </row>
    <row r="4770" spans="1:7" x14ac:dyDescent="0.25">
      <c r="A4770" t="s">
        <v>66</v>
      </c>
      <c r="B4770">
        <v>-0.142314917492839</v>
      </c>
      <c r="C4770">
        <v>1.26764567793825E-2</v>
      </c>
      <c r="D4770">
        <v>-11.2267110573284</v>
      </c>
      <c r="E4770">
        <v>0</v>
      </c>
      <c r="F4770" t="s">
        <v>121</v>
      </c>
      <c r="G4770" t="s">
        <v>4099</v>
      </c>
    </row>
    <row r="4771" spans="1:7" x14ac:dyDescent="0.25">
      <c r="A4771" t="s">
        <v>67</v>
      </c>
      <c r="B4771">
        <v>-0.23888502225920799</v>
      </c>
      <c r="C4771">
        <v>1.2939391325168E-2</v>
      </c>
      <c r="D4771">
        <v>-18.4618438577216</v>
      </c>
      <c r="E4771">
        <v>0</v>
      </c>
      <c r="F4771" t="s">
        <v>121</v>
      </c>
      <c r="G4771" t="s">
        <v>4100</v>
      </c>
    </row>
    <row r="4772" spans="1:7" x14ac:dyDescent="0.25">
      <c r="A4772" t="s">
        <v>68</v>
      </c>
      <c r="B4772">
        <v>-0.214814752178526</v>
      </c>
      <c r="C4772">
        <v>1.3341191122914301E-2</v>
      </c>
      <c r="D4772">
        <v>-16.1016171794112</v>
      </c>
      <c r="E4772">
        <v>0</v>
      </c>
      <c r="F4772" t="s">
        <v>121</v>
      </c>
      <c r="G4772" t="s">
        <v>4101</v>
      </c>
    </row>
    <row r="4773" spans="1:7" x14ac:dyDescent="0.25">
      <c r="A4773" t="s">
        <v>69</v>
      </c>
      <c r="B4773">
        <v>-0.143430941169782</v>
      </c>
      <c r="C4773">
        <v>1.28797073610814E-2</v>
      </c>
      <c r="D4773">
        <v>-11.136195656369299</v>
      </c>
      <c r="E4773">
        <v>0</v>
      </c>
      <c r="F4773" t="s">
        <v>121</v>
      </c>
      <c r="G4773" t="s">
        <v>4102</v>
      </c>
    </row>
    <row r="4774" spans="1:7" x14ac:dyDescent="0.25">
      <c r="A4774" t="s">
        <v>70</v>
      </c>
      <c r="B4774">
        <v>-0.224365623056553</v>
      </c>
      <c r="C4774">
        <v>1.3169817647777599E-2</v>
      </c>
      <c r="D4774">
        <v>-17.036350013123698</v>
      </c>
      <c r="E4774">
        <v>0</v>
      </c>
      <c r="F4774" t="s">
        <v>121</v>
      </c>
      <c r="G4774" t="s">
        <v>4103</v>
      </c>
    </row>
    <row r="4775" spans="1:7" x14ac:dyDescent="0.25">
      <c r="A4775" t="s">
        <v>71</v>
      </c>
      <c r="B4775">
        <v>-0.22625195696634801</v>
      </c>
      <c r="C4775">
        <v>1.35543522315574E-2</v>
      </c>
      <c r="D4775">
        <v>-16.692199900160901</v>
      </c>
      <c r="E4775">
        <v>0</v>
      </c>
      <c r="F4775" t="s">
        <v>121</v>
      </c>
      <c r="G4775" t="s">
        <v>4104</v>
      </c>
    </row>
    <row r="4776" spans="1:7" x14ac:dyDescent="0.25">
      <c r="A4776" t="s">
        <v>72</v>
      </c>
      <c r="B4776">
        <v>2.3140369457565799E-2</v>
      </c>
      <c r="C4776">
        <v>1.1239556511014799E-2</v>
      </c>
      <c r="D4776">
        <v>2.058832965063</v>
      </c>
      <c r="E4776">
        <v>3.9511893100000001E-2</v>
      </c>
      <c r="F4776" t="s">
        <v>137</v>
      </c>
      <c r="G4776" t="s">
        <v>7799</v>
      </c>
    </row>
    <row r="4777" spans="1:7" x14ac:dyDescent="0.25">
      <c r="A4777" t="s">
        <v>73</v>
      </c>
      <c r="B4777">
        <v>-0.10243631878915301</v>
      </c>
      <c r="C4777">
        <v>1.2094032754204001E-2</v>
      </c>
      <c r="D4777">
        <v>-8.4699885365818393</v>
      </c>
      <c r="E4777">
        <v>0</v>
      </c>
      <c r="F4777" t="s">
        <v>121</v>
      </c>
      <c r="G4777" t="s">
        <v>7800</v>
      </c>
    </row>
    <row r="4778" spans="1:7" x14ac:dyDescent="0.25">
      <c r="A4778" t="s">
        <v>74</v>
      </c>
      <c r="B4778">
        <v>-9.1484090671270002E-2</v>
      </c>
      <c r="C4778">
        <v>1.1649008984747401E-2</v>
      </c>
      <c r="D4778">
        <v>-7.8533796987412803</v>
      </c>
      <c r="E4778">
        <v>0</v>
      </c>
      <c r="F4778" t="s">
        <v>121</v>
      </c>
      <c r="G4778" t="s">
        <v>7801</v>
      </c>
    </row>
    <row r="4779" spans="1:7" x14ac:dyDescent="0.25">
      <c r="A4779" t="s">
        <v>75</v>
      </c>
      <c r="B4779">
        <v>3.2915902907916003E-2</v>
      </c>
      <c r="C4779">
        <v>1.2511674883248201E-2</v>
      </c>
      <c r="D4779">
        <v>2.6308150759245499</v>
      </c>
      <c r="E4779">
        <v>8.5188711000000004E-3</v>
      </c>
      <c r="F4779" t="s">
        <v>134</v>
      </c>
      <c r="G4779" t="s">
        <v>4105</v>
      </c>
    </row>
    <row r="4780" spans="1:7" x14ac:dyDescent="0.25">
      <c r="A4780" t="s">
        <v>76</v>
      </c>
      <c r="B4780">
        <v>6.65398708440854E-2</v>
      </c>
      <c r="C4780">
        <v>1.26816504065739E-2</v>
      </c>
      <c r="D4780">
        <v>5.2469409509658602</v>
      </c>
      <c r="E4780">
        <v>1.5480000000000001E-7</v>
      </c>
      <c r="F4780" t="s">
        <v>121</v>
      </c>
      <c r="G4780" t="s">
        <v>4106</v>
      </c>
    </row>
    <row r="4781" spans="1:7" x14ac:dyDescent="0.25">
      <c r="A4781" t="s">
        <v>77</v>
      </c>
      <c r="B4781">
        <v>2.3622601486171801E-2</v>
      </c>
      <c r="C4781">
        <v>1.27952876779364E-2</v>
      </c>
      <c r="D4781">
        <v>1.84619541824804</v>
      </c>
      <c r="E4781">
        <v>6.4865722400000006E-2</v>
      </c>
      <c r="F4781" t="s">
        <v>128</v>
      </c>
      <c r="G4781" t="s">
        <v>4107</v>
      </c>
    </row>
    <row r="4782" spans="1:7" x14ac:dyDescent="0.25">
      <c r="A4782" t="s">
        <v>78</v>
      </c>
      <c r="B4782">
        <v>2.4154456607777201E-2</v>
      </c>
      <c r="C4782">
        <v>1.22123056270353E-2</v>
      </c>
      <c r="D4782">
        <v>1.9778784895707699</v>
      </c>
      <c r="E4782">
        <v>4.7944166699999999E-2</v>
      </c>
      <c r="F4782" t="s">
        <v>137</v>
      </c>
      <c r="G4782" t="s">
        <v>4108</v>
      </c>
    </row>
    <row r="4783" spans="1:7" x14ac:dyDescent="0.25">
      <c r="A4783" t="s">
        <v>79</v>
      </c>
      <c r="B4783">
        <v>-1.7355338512525E-2</v>
      </c>
      <c r="C4783">
        <v>1.29359878285411E-2</v>
      </c>
      <c r="D4783">
        <v>-1.3416322543403501</v>
      </c>
      <c r="E4783">
        <v>0.17971720860000001</v>
      </c>
      <c r="F4783" t="s">
        <v>7184</v>
      </c>
      <c r="G4783" t="s">
        <v>4109</v>
      </c>
    </row>
    <row r="4784" spans="1:7" x14ac:dyDescent="0.25">
      <c r="A4784" t="s">
        <v>80</v>
      </c>
      <c r="B4784">
        <v>-4.9098606310747001E-2</v>
      </c>
      <c r="C4784">
        <v>1.27019938902965E-2</v>
      </c>
      <c r="D4784">
        <v>-3.86542512418109</v>
      </c>
      <c r="E4784">
        <v>1.1094060000000001E-4</v>
      </c>
      <c r="F4784" t="s">
        <v>121</v>
      </c>
      <c r="G4784" t="s">
        <v>4110</v>
      </c>
    </row>
    <row r="4785" spans="1:7" x14ac:dyDescent="0.25">
      <c r="A4785" t="s">
        <v>81</v>
      </c>
      <c r="B4785">
        <v>1.1673032192967199E-2</v>
      </c>
      <c r="C4785">
        <v>8.5516887233285203E-3</v>
      </c>
      <c r="D4785">
        <v>1.3649973204852299</v>
      </c>
      <c r="E4785">
        <v>0.17225585369999999</v>
      </c>
      <c r="F4785" t="s">
        <v>7184</v>
      </c>
      <c r="G4785" t="s">
        <v>4111</v>
      </c>
    </row>
    <row r="4786" spans="1:7" x14ac:dyDescent="0.25">
      <c r="A4786" t="s">
        <v>82</v>
      </c>
      <c r="B4786">
        <v>4.0043309410254399E-2</v>
      </c>
      <c r="C4786">
        <v>8.7966461406145495E-3</v>
      </c>
      <c r="D4786">
        <v>4.5521109716318398</v>
      </c>
      <c r="E4786">
        <v>5.3149999999999999E-6</v>
      </c>
      <c r="F4786" t="s">
        <v>121</v>
      </c>
      <c r="G4786" t="s">
        <v>4112</v>
      </c>
    </row>
    <row r="4787" spans="1:7" x14ac:dyDescent="0.25">
      <c r="A4787" t="s">
        <v>83</v>
      </c>
      <c r="B4787">
        <v>-2.04543111382431E-2</v>
      </c>
      <c r="C4787">
        <v>8.9528602436626803E-3</v>
      </c>
      <c r="D4787">
        <v>-2.2846677577394101</v>
      </c>
      <c r="E4787">
        <v>2.2333648099999999E-2</v>
      </c>
      <c r="F4787" t="s">
        <v>137</v>
      </c>
      <c r="G4787" t="s">
        <v>4113</v>
      </c>
    </row>
    <row r="4788" spans="1:7" x14ac:dyDescent="0.25">
      <c r="A4788" t="s">
        <v>84</v>
      </c>
      <c r="B4788">
        <v>1.2104898873489599E-2</v>
      </c>
      <c r="C4788">
        <v>1.0674953909371E-2</v>
      </c>
      <c r="D4788">
        <v>1.13395326820693</v>
      </c>
      <c r="E4788">
        <v>0.25681588729999999</v>
      </c>
      <c r="F4788" t="s">
        <v>7184</v>
      </c>
      <c r="G4788" t="s">
        <v>4114</v>
      </c>
    </row>
    <row r="4789" spans="1:7" x14ac:dyDescent="0.25">
      <c r="A4789" t="s">
        <v>85</v>
      </c>
      <c r="B4789">
        <v>-0.25467020944678898</v>
      </c>
      <c r="C4789">
        <v>1.15012556795805E-2</v>
      </c>
      <c r="D4789">
        <v>-22.1428178402236</v>
      </c>
      <c r="E4789">
        <v>0</v>
      </c>
      <c r="F4789" t="s">
        <v>121</v>
      </c>
      <c r="G4789" t="s">
        <v>4115</v>
      </c>
    </row>
    <row r="4790" spans="1:7" x14ac:dyDescent="0.25">
      <c r="A4790" t="s">
        <v>86</v>
      </c>
      <c r="B4790">
        <v>-0.189880106333253</v>
      </c>
      <c r="C4790">
        <v>1.1264119113556299E-2</v>
      </c>
      <c r="D4790">
        <v>-16.857075499559802</v>
      </c>
      <c r="E4790">
        <v>0</v>
      </c>
      <c r="F4790" t="s">
        <v>121</v>
      </c>
      <c r="G4790" t="s">
        <v>4116</v>
      </c>
    </row>
    <row r="4791" spans="1:7" x14ac:dyDescent="0.25">
      <c r="A4791" t="s">
        <v>7134</v>
      </c>
      <c r="B4791">
        <v>-5.9894640942392803E-3</v>
      </c>
      <c r="C4791">
        <v>1.0016044588126299E-3</v>
      </c>
      <c r="D4791">
        <v>-5.9798696396975197</v>
      </c>
      <c r="E4791">
        <v>2.1999999999999998E-9</v>
      </c>
      <c r="F4791" t="s">
        <v>121</v>
      </c>
      <c r="G4791" t="s">
        <v>7802</v>
      </c>
    </row>
    <row r="4792" spans="1:7" x14ac:dyDescent="0.25">
      <c r="A4792" t="s">
        <v>7135</v>
      </c>
      <c r="B4792">
        <v>2.95866220133273E-5</v>
      </c>
      <c r="C4792">
        <v>1.2375236689692599E-5</v>
      </c>
      <c r="D4792">
        <v>2.39079241514388</v>
      </c>
      <c r="E4792">
        <v>1.6813229400000001E-2</v>
      </c>
      <c r="F4792" t="s">
        <v>137</v>
      </c>
      <c r="G4792" t="s">
        <v>7803</v>
      </c>
    </row>
    <row r="4793" spans="1:7" x14ac:dyDescent="0.25">
      <c r="A4793" t="s">
        <v>6</v>
      </c>
      <c r="B4793">
        <v>6.6059668659296404</v>
      </c>
      <c r="C4793">
        <v>4.2802791965589601E-2</v>
      </c>
      <c r="D4793">
        <v>154.33495252460099</v>
      </c>
      <c r="E4793">
        <v>0</v>
      </c>
      <c r="F4793" t="s">
        <v>121</v>
      </c>
      <c r="G4793" t="s">
        <v>4117</v>
      </c>
    </row>
    <row r="4794" spans="1:7" x14ac:dyDescent="0.25">
      <c r="A4794" t="s">
        <v>18</v>
      </c>
      <c r="B4794">
        <v>0.11467100047333501</v>
      </c>
      <c r="C4794">
        <v>2.6831941147367502E-2</v>
      </c>
      <c r="D4794">
        <v>4.2736751636243504</v>
      </c>
      <c r="E4794">
        <v>1.92391E-5</v>
      </c>
      <c r="F4794" t="s">
        <v>121</v>
      </c>
      <c r="G4794" t="s">
        <v>4118</v>
      </c>
    </row>
    <row r="4795" spans="1:7" x14ac:dyDescent="0.25">
      <c r="A4795" t="s">
        <v>19</v>
      </c>
      <c r="B4795">
        <v>-6.4154957332011806E-2</v>
      </c>
      <c r="C4795">
        <v>3.2939614954158897E-2</v>
      </c>
      <c r="D4795">
        <v>-1.94765352968741</v>
      </c>
      <c r="E4795">
        <v>5.1458218999999999E-2</v>
      </c>
      <c r="F4795" t="s">
        <v>128</v>
      </c>
      <c r="G4795" t="s">
        <v>4119</v>
      </c>
    </row>
    <row r="4796" spans="1:7" x14ac:dyDescent="0.25">
      <c r="A4796" t="s">
        <v>20</v>
      </c>
      <c r="B4796">
        <v>-5.44715724482812E-2</v>
      </c>
      <c r="C4796">
        <v>3.1344097382595297E-2</v>
      </c>
      <c r="D4796">
        <v>-1.7378574276165999</v>
      </c>
      <c r="E4796">
        <v>8.2237904900000006E-2</v>
      </c>
      <c r="F4796" t="s">
        <v>128</v>
      </c>
      <c r="G4796" t="s">
        <v>4120</v>
      </c>
    </row>
    <row r="4797" spans="1:7" x14ac:dyDescent="0.25">
      <c r="A4797" t="s">
        <v>7</v>
      </c>
      <c r="B4797">
        <v>2.5311851552962901E-2</v>
      </c>
      <c r="C4797">
        <v>1.1828809773632399E-3</v>
      </c>
      <c r="D4797">
        <v>21.398477139589801</v>
      </c>
      <c r="E4797">
        <v>0</v>
      </c>
      <c r="F4797" t="s">
        <v>121</v>
      </c>
      <c r="G4797" t="s">
        <v>4121</v>
      </c>
    </row>
    <row r="4798" spans="1:7" x14ac:dyDescent="0.25">
      <c r="A4798" t="s">
        <v>8</v>
      </c>
      <c r="B4798">
        <v>-2.8805186379537301E-4</v>
      </c>
      <c r="C4798">
        <v>1.5205403750475299E-5</v>
      </c>
      <c r="D4798">
        <v>-18.944045717060899</v>
      </c>
      <c r="E4798">
        <v>0</v>
      </c>
      <c r="F4798" t="s">
        <v>121</v>
      </c>
      <c r="G4798" t="s">
        <v>4122</v>
      </c>
    </row>
    <row r="4799" spans="1:7" x14ac:dyDescent="0.25">
      <c r="A4799" t="s">
        <v>21</v>
      </c>
      <c r="B4799">
        <v>-6.4095111217305004E-2</v>
      </c>
      <c r="C4799">
        <v>1.10094792710023E-2</v>
      </c>
      <c r="D4799">
        <v>-5.82181133544836</v>
      </c>
      <c r="E4799">
        <v>5.7999999999999998E-9</v>
      </c>
      <c r="F4799" t="s">
        <v>121</v>
      </c>
      <c r="G4799" t="s">
        <v>7804</v>
      </c>
    </row>
    <row r="4800" spans="1:7" x14ac:dyDescent="0.25">
      <c r="A4800" t="s">
        <v>22</v>
      </c>
      <c r="B4800">
        <v>-4.30749769147937E-2</v>
      </c>
      <c r="C4800">
        <v>1.08077810243864E-2</v>
      </c>
      <c r="D4800">
        <v>-3.9855523365620198</v>
      </c>
      <c r="E4800">
        <v>6.7353800000000006E-5</v>
      </c>
      <c r="F4800" t="s">
        <v>121</v>
      </c>
      <c r="G4800" t="s">
        <v>4123</v>
      </c>
    </row>
    <row r="4801" spans="1:7" x14ac:dyDescent="0.25">
      <c r="A4801" t="s">
        <v>23</v>
      </c>
      <c r="B4801">
        <v>-6.3575101821964797E-2</v>
      </c>
      <c r="C4801">
        <v>1.4679809551882099E-2</v>
      </c>
      <c r="D4801">
        <v>-4.3307851915431703</v>
      </c>
      <c r="E4801">
        <v>1.48671E-5</v>
      </c>
      <c r="F4801" t="s">
        <v>121</v>
      </c>
      <c r="G4801" t="s">
        <v>4124</v>
      </c>
    </row>
    <row r="4802" spans="1:7" x14ac:dyDescent="0.25">
      <c r="A4802" t="s">
        <v>24</v>
      </c>
      <c r="B4802">
        <v>-6.6655616683184399E-2</v>
      </c>
      <c r="C4802">
        <v>1.0417776089690399E-2</v>
      </c>
      <c r="D4802">
        <v>-6.3982577576367499</v>
      </c>
      <c r="E4802">
        <v>2.0000000000000001E-10</v>
      </c>
      <c r="F4802" t="s">
        <v>121</v>
      </c>
      <c r="G4802" t="s">
        <v>4125</v>
      </c>
    </row>
    <row r="4803" spans="1:7" x14ac:dyDescent="0.25">
      <c r="A4803" t="s">
        <v>25</v>
      </c>
      <c r="B4803">
        <v>-0.104142179232439</v>
      </c>
      <c r="C4803">
        <v>1.6337129981440601E-2</v>
      </c>
      <c r="D4803">
        <v>-6.3745700346846403</v>
      </c>
      <c r="E4803">
        <v>2.0000000000000001E-10</v>
      </c>
      <c r="F4803" t="s">
        <v>121</v>
      </c>
      <c r="G4803" t="s">
        <v>4126</v>
      </c>
    </row>
    <row r="4804" spans="1:7" x14ac:dyDescent="0.25">
      <c r="A4804" t="s">
        <v>26</v>
      </c>
      <c r="B4804">
        <v>-2.52890581759832E-2</v>
      </c>
      <c r="C4804">
        <v>1.13941208283284E-2</v>
      </c>
      <c r="D4804">
        <v>-2.2194830612212502</v>
      </c>
      <c r="E4804">
        <v>2.6455305700000001E-2</v>
      </c>
      <c r="F4804" t="s">
        <v>137</v>
      </c>
      <c r="G4804" t="s">
        <v>4127</v>
      </c>
    </row>
    <row r="4805" spans="1:7" x14ac:dyDescent="0.25">
      <c r="A4805" t="s">
        <v>27</v>
      </c>
      <c r="B4805">
        <v>-1.97505998364144E-2</v>
      </c>
      <c r="C4805">
        <v>1.0298933974406401E-2</v>
      </c>
      <c r="D4805">
        <v>-1.9177324454643601</v>
      </c>
      <c r="E4805">
        <v>5.5146762699999997E-2</v>
      </c>
      <c r="F4805" t="s">
        <v>128</v>
      </c>
      <c r="G4805" t="s">
        <v>4128</v>
      </c>
    </row>
    <row r="4806" spans="1:7" x14ac:dyDescent="0.25">
      <c r="A4806" t="s">
        <v>28</v>
      </c>
      <c r="B4806">
        <v>-3.9579220040607703E-2</v>
      </c>
      <c r="C4806">
        <v>1.10385294517672E-2</v>
      </c>
      <c r="D4806">
        <v>-3.5855518811222802</v>
      </c>
      <c r="E4806">
        <v>3.3646840000000001E-4</v>
      </c>
      <c r="F4806" t="s">
        <v>121</v>
      </c>
      <c r="G4806" t="s">
        <v>4129</v>
      </c>
    </row>
    <row r="4807" spans="1:7" x14ac:dyDescent="0.25">
      <c r="A4807" t="s">
        <v>29</v>
      </c>
      <c r="B4807">
        <v>-7.9005876881921594E-2</v>
      </c>
      <c r="C4807">
        <v>1.35436967525324E-2</v>
      </c>
      <c r="D4807">
        <v>-5.8334056296076904</v>
      </c>
      <c r="E4807">
        <v>5.4000000000000004E-9</v>
      </c>
      <c r="F4807" t="s">
        <v>121</v>
      </c>
      <c r="G4807" t="s">
        <v>4130</v>
      </c>
    </row>
    <row r="4808" spans="1:7" x14ac:dyDescent="0.25">
      <c r="A4808" t="s">
        <v>30</v>
      </c>
      <c r="B4808">
        <v>-5.7057210254610101E-2</v>
      </c>
      <c r="C4808">
        <v>1.08571683435424E-2</v>
      </c>
      <c r="D4808">
        <v>-5.2552570292001004</v>
      </c>
      <c r="E4808">
        <v>1.48E-7</v>
      </c>
      <c r="F4808" t="s">
        <v>121</v>
      </c>
      <c r="G4808" t="s">
        <v>4131</v>
      </c>
    </row>
    <row r="4809" spans="1:7" x14ac:dyDescent="0.25">
      <c r="A4809" t="s">
        <v>31</v>
      </c>
      <c r="B4809">
        <v>-6.4752208720308194E-2</v>
      </c>
      <c r="C4809">
        <v>1.0981652722733199E-2</v>
      </c>
      <c r="D4809">
        <v>-5.8963992356327504</v>
      </c>
      <c r="E4809">
        <v>3.7E-9</v>
      </c>
      <c r="F4809" t="s">
        <v>121</v>
      </c>
      <c r="G4809" t="s">
        <v>4132</v>
      </c>
    </row>
    <row r="4810" spans="1:7" x14ac:dyDescent="0.25">
      <c r="A4810" t="s">
        <v>32</v>
      </c>
      <c r="B4810">
        <v>-7.4761370343585806E-2</v>
      </c>
      <c r="C4810">
        <v>9.6242439986133198E-3</v>
      </c>
      <c r="D4810">
        <v>-7.7680252448251998</v>
      </c>
      <c r="E4810">
        <v>0</v>
      </c>
      <c r="F4810" t="s">
        <v>121</v>
      </c>
      <c r="G4810" t="s">
        <v>7805</v>
      </c>
    </row>
    <row r="4811" spans="1:7" x14ac:dyDescent="0.25">
      <c r="A4811" t="s">
        <v>33</v>
      </c>
      <c r="B4811">
        <v>-4.8638212081820703E-2</v>
      </c>
      <c r="C4811">
        <v>1.03060004884488E-2</v>
      </c>
      <c r="D4811">
        <v>-4.7194071197974097</v>
      </c>
      <c r="E4811">
        <v>2.3674E-6</v>
      </c>
      <c r="F4811" t="s">
        <v>121</v>
      </c>
      <c r="G4811" t="s">
        <v>4133</v>
      </c>
    </row>
    <row r="4812" spans="1:7" x14ac:dyDescent="0.25">
      <c r="A4812" t="s">
        <v>34</v>
      </c>
      <c r="B4812">
        <v>-7.7468161016706102E-2</v>
      </c>
      <c r="C4812">
        <v>1.03137156658467E-2</v>
      </c>
      <c r="D4812">
        <v>-7.5111786602027104</v>
      </c>
      <c r="E4812">
        <v>0</v>
      </c>
      <c r="F4812" t="s">
        <v>121</v>
      </c>
      <c r="G4812" t="s">
        <v>4134</v>
      </c>
    </row>
    <row r="4813" spans="1:7" x14ac:dyDescent="0.25">
      <c r="A4813" t="s">
        <v>35</v>
      </c>
      <c r="B4813">
        <v>-5.56317691857946E-2</v>
      </c>
      <c r="C4813">
        <v>7.2291948097531998E-3</v>
      </c>
      <c r="D4813">
        <v>-7.6954309089498496</v>
      </c>
      <c r="E4813">
        <v>0</v>
      </c>
      <c r="F4813" t="s">
        <v>121</v>
      </c>
      <c r="G4813" t="s">
        <v>4135</v>
      </c>
    </row>
    <row r="4814" spans="1:7" x14ac:dyDescent="0.25">
      <c r="A4814" t="s">
        <v>36</v>
      </c>
      <c r="B4814">
        <v>-6.3268828958857506E-2</v>
      </c>
      <c r="C4814">
        <v>9.3093423849816299E-3</v>
      </c>
      <c r="D4814">
        <v>-6.7962726412261301</v>
      </c>
      <c r="E4814">
        <v>0</v>
      </c>
      <c r="F4814" t="s">
        <v>121</v>
      </c>
      <c r="G4814" t="s">
        <v>4136</v>
      </c>
    </row>
    <row r="4815" spans="1:7" x14ac:dyDescent="0.25">
      <c r="A4815" t="s">
        <v>37</v>
      </c>
      <c r="B4815">
        <v>-0.26695881323517701</v>
      </c>
      <c r="C4815">
        <v>3.13382004639606E-3</v>
      </c>
      <c r="D4815">
        <v>-85.186388906466902</v>
      </c>
      <c r="E4815">
        <v>0</v>
      </c>
      <c r="F4815" t="s">
        <v>121</v>
      </c>
      <c r="G4815" t="s">
        <v>7807</v>
      </c>
    </row>
    <row r="4816" spans="1:7" x14ac:dyDescent="0.25">
      <c r="A4816" t="s">
        <v>38</v>
      </c>
      <c r="B4816">
        <v>-0.18393043968169701</v>
      </c>
      <c r="C4816">
        <v>5.9689514909309098E-3</v>
      </c>
      <c r="D4816">
        <v>-30.814530820221499</v>
      </c>
      <c r="E4816">
        <v>0</v>
      </c>
      <c r="F4816" t="s">
        <v>121</v>
      </c>
      <c r="G4816" t="s">
        <v>4137</v>
      </c>
    </row>
    <row r="4817" spans="1:7" x14ac:dyDescent="0.25">
      <c r="A4817" t="s">
        <v>9</v>
      </c>
      <c r="B4817">
        <v>-0.105810387064476</v>
      </c>
      <c r="C4817">
        <v>2.2279456495821102E-3</v>
      </c>
      <c r="D4817">
        <v>-47.492355607652399</v>
      </c>
      <c r="E4817">
        <v>0</v>
      </c>
      <c r="F4817" t="s">
        <v>121</v>
      </c>
      <c r="G4817" t="s">
        <v>4138</v>
      </c>
    </row>
    <row r="4818" spans="1:7" x14ac:dyDescent="0.25">
      <c r="A4818" t="s">
        <v>10</v>
      </c>
      <c r="B4818">
        <v>-4.2808286995403696E-3</v>
      </c>
      <c r="C4818">
        <v>3.4813258314250598E-3</v>
      </c>
      <c r="D4818">
        <v>-1.2296547082431599</v>
      </c>
      <c r="E4818">
        <v>0.2188282819</v>
      </c>
      <c r="F4818" t="s">
        <v>7184</v>
      </c>
      <c r="G4818" t="s">
        <v>4139</v>
      </c>
    </row>
    <row r="4819" spans="1:7" x14ac:dyDescent="0.25">
      <c r="A4819" t="s">
        <v>11</v>
      </c>
      <c r="B4819">
        <v>-1.82489771460169E-2</v>
      </c>
      <c r="C4819">
        <v>1.0944153817419601E-2</v>
      </c>
      <c r="D4819">
        <v>-1.66746351069831</v>
      </c>
      <c r="E4819">
        <v>9.54242743E-2</v>
      </c>
      <c r="F4819" t="s">
        <v>128</v>
      </c>
      <c r="G4819" t="s">
        <v>4140</v>
      </c>
    </row>
    <row r="4820" spans="1:7" x14ac:dyDescent="0.25">
      <c r="A4820" t="s">
        <v>7133</v>
      </c>
      <c r="B4820">
        <v>5.4868828924654299E-2</v>
      </c>
      <c r="C4820">
        <v>2.3431382363515601E-3</v>
      </c>
      <c r="D4820">
        <v>23.416812577856799</v>
      </c>
      <c r="E4820">
        <v>0</v>
      </c>
      <c r="F4820" t="s">
        <v>121</v>
      </c>
      <c r="G4820" t="s">
        <v>7808</v>
      </c>
    </row>
    <row r="4821" spans="1:7" x14ac:dyDescent="0.25">
      <c r="A4821" t="s">
        <v>7132</v>
      </c>
      <c r="B4821">
        <v>-8.7202426939687203E-2</v>
      </c>
      <c r="C4821">
        <v>1.9190936249968999E-3</v>
      </c>
      <c r="D4821">
        <v>-45.4393812807483</v>
      </c>
      <c r="E4821">
        <v>0</v>
      </c>
      <c r="F4821" t="s">
        <v>121</v>
      </c>
      <c r="G4821" t="s">
        <v>7806</v>
      </c>
    </row>
    <row r="4822" spans="1:7" x14ac:dyDescent="0.25">
      <c r="A4822" t="s">
        <v>12</v>
      </c>
      <c r="B4822">
        <v>-4.4884457178855697E-2</v>
      </c>
      <c r="C4822">
        <v>3.6336510240387997E-2</v>
      </c>
      <c r="D4822">
        <v>-1.2352440254146</v>
      </c>
      <c r="E4822">
        <v>0.21674155249999999</v>
      </c>
      <c r="F4822" t="s">
        <v>7184</v>
      </c>
      <c r="G4822" t="s">
        <v>4141</v>
      </c>
    </row>
    <row r="4823" spans="1:7" x14ac:dyDescent="0.25">
      <c r="A4823" t="s">
        <v>13</v>
      </c>
      <c r="B4823">
        <v>7.1279631043626002E-2</v>
      </c>
      <c r="C4823">
        <v>3.6365818222661501E-2</v>
      </c>
      <c r="D4823">
        <v>1.96007224716335</v>
      </c>
      <c r="E4823">
        <v>4.9989117600000001E-2</v>
      </c>
      <c r="F4823" t="s">
        <v>137</v>
      </c>
      <c r="G4823" t="s">
        <v>4142</v>
      </c>
    </row>
    <row r="4824" spans="1:7" x14ac:dyDescent="0.25">
      <c r="A4824" t="s">
        <v>14</v>
      </c>
      <c r="B4824">
        <v>1.9034020438738199E-3</v>
      </c>
      <c r="C4824">
        <v>3.6329805709800503E-2</v>
      </c>
      <c r="D4824">
        <v>5.2392299014149601E-2</v>
      </c>
      <c r="E4824">
        <v>0.95821617699999995</v>
      </c>
      <c r="F4824" t="s">
        <v>7184</v>
      </c>
      <c r="G4824" t="s">
        <v>4143</v>
      </c>
    </row>
    <row r="4825" spans="1:7" x14ac:dyDescent="0.25">
      <c r="A4825" t="s">
        <v>15</v>
      </c>
      <c r="B4825">
        <v>4.0503614701722701E-2</v>
      </c>
      <c r="C4825">
        <v>3.6350735224208001E-2</v>
      </c>
      <c r="D4825">
        <v>1.1142447175249699</v>
      </c>
      <c r="E4825">
        <v>0.26517592670000001</v>
      </c>
      <c r="F4825" t="s">
        <v>7184</v>
      </c>
      <c r="G4825" t="s">
        <v>4144</v>
      </c>
    </row>
    <row r="4826" spans="1:7" x14ac:dyDescent="0.25">
      <c r="A4826" t="s">
        <v>16</v>
      </c>
      <c r="B4826">
        <v>-7.3768832211951005E-2</v>
      </c>
      <c r="C4826">
        <v>3.6496362557104901E-2</v>
      </c>
      <c r="D4826">
        <v>-2.0212653273741199</v>
      </c>
      <c r="E4826">
        <v>4.32540046E-2</v>
      </c>
      <c r="F4826" t="s">
        <v>137</v>
      </c>
      <c r="G4826" t="s">
        <v>4145</v>
      </c>
    </row>
    <row r="4827" spans="1:7" x14ac:dyDescent="0.25">
      <c r="A4827" t="s">
        <v>17</v>
      </c>
      <c r="B4827">
        <v>0.124723612963987</v>
      </c>
      <c r="C4827">
        <v>3.6442126124794402E-2</v>
      </c>
      <c r="D4827">
        <v>3.4225119724594899</v>
      </c>
      <c r="E4827">
        <v>6.2061219999999995E-4</v>
      </c>
      <c r="F4827" t="s">
        <v>121</v>
      </c>
      <c r="G4827" t="s">
        <v>4146</v>
      </c>
    </row>
    <row r="4828" spans="1:7" x14ac:dyDescent="0.25">
      <c r="A4828" t="s">
        <v>155</v>
      </c>
      <c r="B4828">
        <v>5.8957110842560003E-3</v>
      </c>
      <c r="C4828">
        <v>1.40241712317103E-3</v>
      </c>
      <c r="D4828">
        <v>4.2039639896332099</v>
      </c>
      <c r="E4828">
        <v>2.6242599999999998E-5</v>
      </c>
      <c r="F4828" t="s">
        <v>121</v>
      </c>
      <c r="G4828" t="s">
        <v>4147</v>
      </c>
    </row>
    <row r="4829" spans="1:7" x14ac:dyDescent="0.25">
      <c r="A4829" t="s">
        <v>157</v>
      </c>
      <c r="B4829">
        <v>4.39304513979282E-2</v>
      </c>
      <c r="C4829">
        <v>1.66579246925637E-3</v>
      </c>
      <c r="D4829">
        <v>26.372103493503701</v>
      </c>
      <c r="E4829">
        <v>0</v>
      </c>
      <c r="F4829" t="s">
        <v>121</v>
      </c>
      <c r="G4829" t="s">
        <v>4148</v>
      </c>
    </row>
    <row r="4830" spans="1:7" x14ac:dyDescent="0.25">
      <c r="A4830" t="s">
        <v>159</v>
      </c>
      <c r="B4830">
        <v>3.0914379556266601E-2</v>
      </c>
      <c r="C4830">
        <v>1.6139224852370401E-3</v>
      </c>
      <c r="D4830">
        <v>19.154810617640202</v>
      </c>
      <c r="E4830">
        <v>0</v>
      </c>
      <c r="F4830" t="s">
        <v>121</v>
      </c>
      <c r="G4830" t="s">
        <v>4149</v>
      </c>
    </row>
    <row r="4831" spans="1:7" x14ac:dyDescent="0.25">
      <c r="A4831" t="s">
        <v>161</v>
      </c>
      <c r="B4831">
        <v>-5.5529542300575299E-5</v>
      </c>
      <c r="C4831">
        <v>1.7888536548517302E-5</v>
      </c>
      <c r="D4831">
        <v>-3.1041970454077101</v>
      </c>
      <c r="E4831">
        <v>1.9083022E-3</v>
      </c>
      <c r="F4831" t="s">
        <v>134</v>
      </c>
      <c r="G4831" t="s">
        <v>4150</v>
      </c>
    </row>
    <row r="4832" spans="1:7" x14ac:dyDescent="0.25">
      <c r="A4832" t="s">
        <v>163</v>
      </c>
      <c r="B4832">
        <v>-4.3430896660085302E-4</v>
      </c>
      <c r="C4832">
        <v>2.0583676560767001E-5</v>
      </c>
      <c r="D4832">
        <v>-21.0996789285281</v>
      </c>
      <c r="E4832">
        <v>0</v>
      </c>
      <c r="F4832" t="s">
        <v>121</v>
      </c>
      <c r="G4832" t="s">
        <v>4151</v>
      </c>
    </row>
    <row r="4833" spans="1:7" x14ac:dyDescent="0.25">
      <c r="A4833" t="s">
        <v>165</v>
      </c>
      <c r="B4833">
        <v>-3.31215855407244E-4</v>
      </c>
      <c r="C4833">
        <v>2.0240168157211499E-5</v>
      </c>
      <c r="D4833">
        <v>-16.364283776428699</v>
      </c>
      <c r="E4833">
        <v>0</v>
      </c>
      <c r="F4833" t="s">
        <v>121</v>
      </c>
      <c r="G4833" t="s">
        <v>4152</v>
      </c>
    </row>
    <row r="4834" spans="1:7" x14ac:dyDescent="0.25">
      <c r="A4834" t="s">
        <v>39</v>
      </c>
      <c r="B4834">
        <v>-0.133822071182609</v>
      </c>
      <c r="C4834">
        <v>1.29182038009692E-2</v>
      </c>
      <c r="D4834">
        <v>-10.359185630170099</v>
      </c>
      <c r="E4834">
        <v>0</v>
      </c>
      <c r="F4834" t="s">
        <v>121</v>
      </c>
      <c r="G4834" t="s">
        <v>7809</v>
      </c>
    </row>
    <row r="4835" spans="1:7" x14ac:dyDescent="0.25">
      <c r="A4835" t="s">
        <v>40</v>
      </c>
      <c r="B4835">
        <v>-0.23228472209669301</v>
      </c>
      <c r="C4835">
        <v>1.3406619495190101E-2</v>
      </c>
      <c r="D4835">
        <v>-17.326121784841401</v>
      </c>
      <c r="E4835">
        <v>0</v>
      </c>
      <c r="F4835" t="s">
        <v>121</v>
      </c>
      <c r="G4835" t="s">
        <v>7810</v>
      </c>
    </row>
    <row r="4836" spans="1:7" x14ac:dyDescent="0.25">
      <c r="A4836" t="s">
        <v>41</v>
      </c>
      <c r="B4836">
        <v>-0.21125247291101101</v>
      </c>
      <c r="C4836">
        <v>1.36452640117937E-2</v>
      </c>
      <c r="D4836">
        <v>-15.481743169529301</v>
      </c>
      <c r="E4836">
        <v>0</v>
      </c>
      <c r="F4836" t="s">
        <v>121</v>
      </c>
      <c r="G4836" t="s">
        <v>7811</v>
      </c>
    </row>
    <row r="4837" spans="1:7" x14ac:dyDescent="0.25">
      <c r="A4837" t="s">
        <v>42</v>
      </c>
      <c r="B4837">
        <v>-0.117314862394967</v>
      </c>
      <c r="C4837">
        <v>1.2510960176317899E-2</v>
      </c>
      <c r="D4837">
        <v>-9.3769671345476198</v>
      </c>
      <c r="E4837">
        <v>0</v>
      </c>
      <c r="F4837" t="s">
        <v>121</v>
      </c>
      <c r="G4837" t="s">
        <v>4153</v>
      </c>
    </row>
    <row r="4838" spans="1:7" x14ac:dyDescent="0.25">
      <c r="A4838" t="s">
        <v>43</v>
      </c>
      <c r="B4838">
        <v>-0.214681609829729</v>
      </c>
      <c r="C4838">
        <v>1.26095725396837E-2</v>
      </c>
      <c r="D4838">
        <v>-17.0252884587564</v>
      </c>
      <c r="E4838">
        <v>0</v>
      </c>
      <c r="F4838" t="s">
        <v>121</v>
      </c>
      <c r="G4838" t="s">
        <v>4154</v>
      </c>
    </row>
    <row r="4839" spans="1:7" x14ac:dyDescent="0.25">
      <c r="A4839" t="s">
        <v>44</v>
      </c>
      <c r="B4839">
        <v>-0.164491154000074</v>
      </c>
      <c r="C4839">
        <v>1.3099898635356599E-2</v>
      </c>
      <c r="D4839">
        <v>-12.556673801743299</v>
      </c>
      <c r="E4839">
        <v>0</v>
      </c>
      <c r="F4839" t="s">
        <v>121</v>
      </c>
      <c r="G4839" t="s">
        <v>4155</v>
      </c>
    </row>
    <row r="4840" spans="1:7" x14ac:dyDescent="0.25">
      <c r="A4840" t="s">
        <v>45</v>
      </c>
      <c r="B4840">
        <v>-0.147341359842663</v>
      </c>
      <c r="C4840">
        <v>1.6794516866374402E-2</v>
      </c>
      <c r="D4840">
        <v>-8.7731824032203001</v>
      </c>
      <c r="E4840">
        <v>0</v>
      </c>
      <c r="F4840" t="s">
        <v>121</v>
      </c>
      <c r="G4840" t="s">
        <v>4156</v>
      </c>
    </row>
    <row r="4841" spans="1:7" x14ac:dyDescent="0.25">
      <c r="A4841" t="s">
        <v>46</v>
      </c>
      <c r="B4841">
        <v>-0.22996279480918699</v>
      </c>
      <c r="C4841">
        <v>1.75191908243661E-2</v>
      </c>
      <c r="D4841">
        <v>-13.126336547995599</v>
      </c>
      <c r="E4841">
        <v>0</v>
      </c>
      <c r="F4841" t="s">
        <v>121</v>
      </c>
      <c r="G4841" t="s">
        <v>4157</v>
      </c>
    </row>
    <row r="4842" spans="1:7" x14ac:dyDescent="0.25">
      <c r="A4842" t="s">
        <v>47</v>
      </c>
      <c r="B4842">
        <v>-0.22649944174995601</v>
      </c>
      <c r="C4842">
        <v>1.78803119693976E-2</v>
      </c>
      <c r="D4842">
        <v>-12.6675329903423</v>
      </c>
      <c r="E4842">
        <v>0</v>
      </c>
      <c r="F4842" t="s">
        <v>121</v>
      </c>
      <c r="G4842" t="s">
        <v>4158</v>
      </c>
    </row>
    <row r="4843" spans="1:7" x14ac:dyDescent="0.25">
      <c r="A4843" t="s">
        <v>48</v>
      </c>
      <c r="B4843">
        <v>-0.12648380294029299</v>
      </c>
      <c r="C4843">
        <v>1.2008631858572901E-2</v>
      </c>
      <c r="D4843">
        <v>-10.532740484503799</v>
      </c>
      <c r="E4843">
        <v>0</v>
      </c>
      <c r="F4843" t="s">
        <v>121</v>
      </c>
      <c r="G4843" t="s">
        <v>4159</v>
      </c>
    </row>
    <row r="4844" spans="1:7" x14ac:dyDescent="0.25">
      <c r="A4844" t="s">
        <v>49</v>
      </c>
      <c r="B4844">
        <v>-0.21600690137819001</v>
      </c>
      <c r="C4844">
        <v>1.21592070573983E-2</v>
      </c>
      <c r="D4844">
        <v>-17.764883874295101</v>
      </c>
      <c r="E4844">
        <v>0</v>
      </c>
      <c r="F4844" t="s">
        <v>121</v>
      </c>
      <c r="G4844" t="s">
        <v>4160</v>
      </c>
    </row>
    <row r="4845" spans="1:7" x14ac:dyDescent="0.25">
      <c r="A4845" t="s">
        <v>50</v>
      </c>
      <c r="B4845">
        <v>-0.18467068097155301</v>
      </c>
      <c r="C4845">
        <v>1.2593244123484899E-2</v>
      </c>
      <c r="D4845">
        <v>-14.664265947736601</v>
      </c>
      <c r="E4845">
        <v>0</v>
      </c>
      <c r="F4845" t="s">
        <v>121</v>
      </c>
      <c r="G4845" t="s">
        <v>4161</v>
      </c>
    </row>
    <row r="4846" spans="1:7" x14ac:dyDescent="0.25">
      <c r="A4846" t="s">
        <v>51</v>
      </c>
      <c r="B4846">
        <v>-0.13033826250036701</v>
      </c>
      <c r="C4846">
        <v>1.8536635281550098E-2</v>
      </c>
      <c r="D4846">
        <v>-7.0313873322034199</v>
      </c>
      <c r="E4846">
        <v>0</v>
      </c>
      <c r="F4846" t="s">
        <v>121</v>
      </c>
      <c r="G4846" t="s">
        <v>4162</v>
      </c>
    </row>
    <row r="4847" spans="1:7" x14ac:dyDescent="0.25">
      <c r="A4847" t="s">
        <v>52</v>
      </c>
      <c r="B4847">
        <v>-0.24242751962464601</v>
      </c>
      <c r="C4847">
        <v>1.9145203358545401E-2</v>
      </c>
      <c r="D4847">
        <v>-12.662572190252501</v>
      </c>
      <c r="E4847">
        <v>0</v>
      </c>
      <c r="F4847" t="s">
        <v>121</v>
      </c>
      <c r="G4847" t="s">
        <v>4163</v>
      </c>
    </row>
    <row r="4848" spans="1:7" x14ac:dyDescent="0.25">
      <c r="A4848" t="s">
        <v>53</v>
      </c>
      <c r="B4848">
        <v>-0.23601117572234101</v>
      </c>
      <c r="C4848">
        <v>2.0108083896519999E-2</v>
      </c>
      <c r="D4848">
        <v>-11.7371290540113</v>
      </c>
      <c r="E4848">
        <v>0</v>
      </c>
      <c r="F4848" t="s">
        <v>121</v>
      </c>
      <c r="G4848" t="s">
        <v>4164</v>
      </c>
    </row>
    <row r="4849" spans="1:7" x14ac:dyDescent="0.25">
      <c r="A4849" t="s">
        <v>54</v>
      </c>
      <c r="B4849">
        <v>-0.133292594049742</v>
      </c>
      <c r="C4849">
        <v>1.3089468987947399E-2</v>
      </c>
      <c r="D4849">
        <v>-10.1831933879423</v>
      </c>
      <c r="E4849">
        <v>0</v>
      </c>
      <c r="F4849" t="s">
        <v>121</v>
      </c>
      <c r="G4849" t="s">
        <v>4165</v>
      </c>
    </row>
    <row r="4850" spans="1:7" x14ac:dyDescent="0.25">
      <c r="A4850" t="s">
        <v>55</v>
      </c>
      <c r="B4850">
        <v>-0.26240288737302198</v>
      </c>
      <c r="C4850">
        <v>1.31932158892893E-2</v>
      </c>
      <c r="D4850">
        <v>-19.889228644098001</v>
      </c>
      <c r="E4850">
        <v>0</v>
      </c>
      <c r="F4850" t="s">
        <v>121</v>
      </c>
      <c r="G4850" t="s">
        <v>4166</v>
      </c>
    </row>
    <row r="4851" spans="1:7" x14ac:dyDescent="0.25">
      <c r="A4851" t="s">
        <v>56</v>
      </c>
      <c r="B4851">
        <v>-0.21082365718978699</v>
      </c>
      <c r="C4851">
        <v>1.3607694463080701E-2</v>
      </c>
      <c r="D4851">
        <v>-15.4929740494818</v>
      </c>
      <c r="E4851">
        <v>0</v>
      </c>
      <c r="F4851" t="s">
        <v>121</v>
      </c>
      <c r="G4851" t="s">
        <v>4167</v>
      </c>
    </row>
    <row r="4852" spans="1:7" x14ac:dyDescent="0.25">
      <c r="A4852" t="s">
        <v>57</v>
      </c>
      <c r="B4852">
        <v>-0.113538472120087</v>
      </c>
      <c r="C4852">
        <v>1.18466946228146E-2</v>
      </c>
      <c r="D4852">
        <v>-9.5839789692419703</v>
      </c>
      <c r="E4852">
        <v>0</v>
      </c>
      <c r="F4852" t="s">
        <v>121</v>
      </c>
      <c r="G4852" t="s">
        <v>4168</v>
      </c>
    </row>
    <row r="4853" spans="1:7" x14ac:dyDescent="0.25">
      <c r="A4853" t="s">
        <v>58</v>
      </c>
      <c r="B4853">
        <v>-0.17415199618223301</v>
      </c>
      <c r="C4853">
        <v>1.1747285935517699E-2</v>
      </c>
      <c r="D4853">
        <v>-14.8248707946819</v>
      </c>
      <c r="E4853">
        <v>0</v>
      </c>
      <c r="F4853" t="s">
        <v>121</v>
      </c>
      <c r="G4853" t="s">
        <v>4169</v>
      </c>
    </row>
    <row r="4854" spans="1:7" x14ac:dyDescent="0.25">
      <c r="A4854" t="s">
        <v>59</v>
      </c>
      <c r="B4854">
        <v>-0.12997272870684001</v>
      </c>
      <c r="C4854">
        <v>1.2168542843376999E-2</v>
      </c>
      <c r="D4854">
        <v>-10.681042946533299</v>
      </c>
      <c r="E4854">
        <v>0</v>
      </c>
      <c r="F4854" t="s">
        <v>121</v>
      </c>
      <c r="G4854" t="s">
        <v>4170</v>
      </c>
    </row>
    <row r="4855" spans="1:7" x14ac:dyDescent="0.25">
      <c r="A4855" t="s">
        <v>60</v>
      </c>
      <c r="B4855">
        <v>-0.13630119771079199</v>
      </c>
      <c r="C4855">
        <v>1.2816142215640701E-2</v>
      </c>
      <c r="D4855">
        <v>-10.6351190098727</v>
      </c>
      <c r="E4855">
        <v>0</v>
      </c>
      <c r="F4855" t="s">
        <v>121</v>
      </c>
      <c r="G4855" t="s">
        <v>4171</v>
      </c>
    </row>
    <row r="4856" spans="1:7" x14ac:dyDescent="0.25">
      <c r="A4856" t="s">
        <v>61</v>
      </c>
      <c r="B4856">
        <v>-0.23723828079524001</v>
      </c>
      <c r="C4856">
        <v>1.3000226950907599E-2</v>
      </c>
      <c r="D4856">
        <v>-18.248779939851499</v>
      </c>
      <c r="E4856">
        <v>0</v>
      </c>
      <c r="F4856" t="s">
        <v>121</v>
      </c>
      <c r="G4856" t="s">
        <v>4172</v>
      </c>
    </row>
    <row r="4857" spans="1:7" x14ac:dyDescent="0.25">
      <c r="A4857" t="s">
        <v>62</v>
      </c>
      <c r="B4857">
        <v>-0.20523065673178501</v>
      </c>
      <c r="C4857">
        <v>1.33794082927599E-2</v>
      </c>
      <c r="D4857">
        <v>-15.339292459057599</v>
      </c>
      <c r="E4857">
        <v>0</v>
      </c>
      <c r="F4857" t="s">
        <v>121</v>
      </c>
      <c r="G4857" t="s">
        <v>4173</v>
      </c>
    </row>
    <row r="4858" spans="1:7" x14ac:dyDescent="0.25">
      <c r="A4858" t="s">
        <v>63</v>
      </c>
      <c r="B4858">
        <v>-0.13774242779989601</v>
      </c>
      <c r="C4858">
        <v>1.55933648231323E-2</v>
      </c>
      <c r="D4858">
        <v>-8.8333999340257403</v>
      </c>
      <c r="E4858">
        <v>0</v>
      </c>
      <c r="F4858" t="s">
        <v>121</v>
      </c>
      <c r="G4858" t="s">
        <v>4174</v>
      </c>
    </row>
    <row r="4859" spans="1:7" x14ac:dyDescent="0.25">
      <c r="A4859" t="s">
        <v>64</v>
      </c>
      <c r="B4859">
        <v>-0.2325374778056</v>
      </c>
      <c r="C4859">
        <v>1.62246845030188E-2</v>
      </c>
      <c r="D4859">
        <v>-14.3323266324429</v>
      </c>
      <c r="E4859">
        <v>0</v>
      </c>
      <c r="F4859" t="s">
        <v>121</v>
      </c>
      <c r="G4859" t="s">
        <v>4175</v>
      </c>
    </row>
    <row r="4860" spans="1:7" x14ac:dyDescent="0.25">
      <c r="A4860" t="s">
        <v>65</v>
      </c>
      <c r="B4860">
        <v>-0.23673015484093801</v>
      </c>
      <c r="C4860">
        <v>1.67084144930243E-2</v>
      </c>
      <c r="D4860">
        <v>-14.1683194979256</v>
      </c>
      <c r="E4860">
        <v>0</v>
      </c>
      <c r="F4860" t="s">
        <v>121</v>
      </c>
      <c r="G4860" t="s">
        <v>4176</v>
      </c>
    </row>
    <row r="4861" spans="1:7" x14ac:dyDescent="0.25">
      <c r="A4861" t="s">
        <v>66</v>
      </c>
      <c r="B4861">
        <v>-0.13534477855924901</v>
      </c>
      <c r="C4861">
        <v>1.25734943898346E-2</v>
      </c>
      <c r="D4861">
        <v>-10.76429307263</v>
      </c>
      <c r="E4861">
        <v>0</v>
      </c>
      <c r="F4861" t="s">
        <v>121</v>
      </c>
      <c r="G4861" t="s">
        <v>4177</v>
      </c>
    </row>
    <row r="4862" spans="1:7" x14ac:dyDescent="0.25">
      <c r="A4862" t="s">
        <v>67</v>
      </c>
      <c r="B4862">
        <v>-0.23289431190375501</v>
      </c>
      <c r="C4862">
        <v>1.28342273797389E-2</v>
      </c>
      <c r="D4862">
        <v>-18.1463445373751</v>
      </c>
      <c r="E4862">
        <v>0</v>
      </c>
      <c r="F4862" t="s">
        <v>121</v>
      </c>
      <c r="G4862" t="s">
        <v>4178</v>
      </c>
    </row>
    <row r="4863" spans="1:7" x14ac:dyDescent="0.25">
      <c r="A4863" t="s">
        <v>68</v>
      </c>
      <c r="B4863">
        <v>-0.207687175485056</v>
      </c>
      <c r="C4863">
        <v>1.3233038954810501E-2</v>
      </c>
      <c r="D4863">
        <v>-15.694594128702199</v>
      </c>
      <c r="E4863">
        <v>0</v>
      </c>
      <c r="F4863" t="s">
        <v>121</v>
      </c>
      <c r="G4863" t="s">
        <v>4179</v>
      </c>
    </row>
    <row r="4864" spans="1:7" x14ac:dyDescent="0.25">
      <c r="A4864" t="s">
        <v>69</v>
      </c>
      <c r="B4864">
        <v>-0.13840303766438999</v>
      </c>
      <c r="C4864">
        <v>1.27752262601575E-2</v>
      </c>
      <c r="D4864">
        <v>-10.8337053955774</v>
      </c>
      <c r="E4864">
        <v>0</v>
      </c>
      <c r="F4864" t="s">
        <v>121</v>
      </c>
      <c r="G4864" t="s">
        <v>4180</v>
      </c>
    </row>
    <row r="4865" spans="1:7" x14ac:dyDescent="0.25">
      <c r="A4865" t="s">
        <v>70</v>
      </c>
      <c r="B4865">
        <v>-0.219417892761952</v>
      </c>
      <c r="C4865">
        <v>1.30625108441208E-2</v>
      </c>
      <c r="D4865">
        <v>-16.797528084786801</v>
      </c>
      <c r="E4865">
        <v>0</v>
      </c>
      <c r="F4865" t="s">
        <v>121</v>
      </c>
      <c r="G4865" t="s">
        <v>4181</v>
      </c>
    </row>
    <row r="4866" spans="1:7" x14ac:dyDescent="0.25">
      <c r="A4866" t="s">
        <v>71</v>
      </c>
      <c r="B4866">
        <v>-0.22206602286459401</v>
      </c>
      <c r="C4866">
        <v>1.3443949624284701E-2</v>
      </c>
      <c r="D4866">
        <v>-16.517915424456898</v>
      </c>
      <c r="E4866">
        <v>0</v>
      </c>
      <c r="F4866" t="s">
        <v>121</v>
      </c>
      <c r="G4866" t="s">
        <v>4182</v>
      </c>
    </row>
    <row r="4867" spans="1:7" x14ac:dyDescent="0.25">
      <c r="A4867" t="s">
        <v>72</v>
      </c>
      <c r="B4867">
        <v>2.4588126963633699E-2</v>
      </c>
      <c r="C4867">
        <v>1.1148041036133699E-2</v>
      </c>
      <c r="D4867">
        <v>2.2056006866082698</v>
      </c>
      <c r="E4867">
        <v>2.7413418500000002E-2</v>
      </c>
      <c r="F4867" t="s">
        <v>137</v>
      </c>
      <c r="G4867" t="s">
        <v>7812</v>
      </c>
    </row>
    <row r="4868" spans="1:7" x14ac:dyDescent="0.25">
      <c r="A4868" t="s">
        <v>73</v>
      </c>
      <c r="B4868">
        <v>-9.7662137988341904E-2</v>
      </c>
      <c r="C4868">
        <v>1.19958169255064E-2</v>
      </c>
      <c r="D4868">
        <v>-8.1413494883107997</v>
      </c>
      <c r="E4868">
        <v>0</v>
      </c>
      <c r="F4868" t="s">
        <v>121</v>
      </c>
      <c r="G4868" t="s">
        <v>7813</v>
      </c>
    </row>
    <row r="4869" spans="1:7" x14ac:dyDescent="0.25">
      <c r="A4869" t="s">
        <v>74</v>
      </c>
      <c r="B4869">
        <v>-7.5985702024475105E-2</v>
      </c>
      <c r="C4869">
        <v>1.1554046202251599E-2</v>
      </c>
      <c r="D4869">
        <v>-6.5765447614072601</v>
      </c>
      <c r="E4869">
        <v>0</v>
      </c>
      <c r="F4869" t="s">
        <v>121</v>
      </c>
      <c r="G4869" t="s">
        <v>7814</v>
      </c>
    </row>
    <row r="4870" spans="1:7" x14ac:dyDescent="0.25">
      <c r="A4870" t="s">
        <v>75</v>
      </c>
      <c r="B4870">
        <v>3.7356004322706797E-2</v>
      </c>
      <c r="C4870">
        <v>1.24103469442935E-2</v>
      </c>
      <c r="D4870">
        <v>3.0100692986575899</v>
      </c>
      <c r="E4870">
        <v>2.6122967999999999E-3</v>
      </c>
      <c r="F4870" t="s">
        <v>134</v>
      </c>
      <c r="G4870" t="s">
        <v>4183</v>
      </c>
    </row>
    <row r="4871" spans="1:7" x14ac:dyDescent="0.25">
      <c r="A4871" t="s">
        <v>76</v>
      </c>
      <c r="B4871">
        <v>6.4902349698829201E-2</v>
      </c>
      <c r="C4871">
        <v>1.2578937003114601E-2</v>
      </c>
      <c r="D4871">
        <v>5.1596052737014997</v>
      </c>
      <c r="E4871">
        <v>2.4779999999999998E-7</v>
      </c>
      <c r="F4871" t="s">
        <v>121</v>
      </c>
      <c r="G4871" t="s">
        <v>4184</v>
      </c>
    </row>
    <row r="4872" spans="1:7" x14ac:dyDescent="0.25">
      <c r="A4872" t="s">
        <v>77</v>
      </c>
      <c r="B4872">
        <v>3.28368579975672E-2</v>
      </c>
      <c r="C4872">
        <v>1.2691670218017301E-2</v>
      </c>
      <c r="D4872">
        <v>2.5872763342803702</v>
      </c>
      <c r="E4872">
        <v>9.6746902000000006E-3</v>
      </c>
      <c r="F4872" t="s">
        <v>134</v>
      </c>
      <c r="G4872" t="s">
        <v>4185</v>
      </c>
    </row>
    <row r="4873" spans="1:7" x14ac:dyDescent="0.25">
      <c r="A4873" t="s">
        <v>78</v>
      </c>
      <c r="B4873">
        <v>2.79181312792844E-2</v>
      </c>
      <c r="C4873">
        <v>1.2113312115674599E-2</v>
      </c>
      <c r="D4873">
        <v>2.3047479510709898</v>
      </c>
      <c r="E4873">
        <v>2.11819954E-2</v>
      </c>
      <c r="F4873" t="s">
        <v>137</v>
      </c>
      <c r="G4873" t="s">
        <v>4186</v>
      </c>
    </row>
    <row r="4874" spans="1:7" x14ac:dyDescent="0.25">
      <c r="A4874" t="s">
        <v>79</v>
      </c>
      <c r="B4874">
        <v>-1.3893105885351901E-2</v>
      </c>
      <c r="C4874">
        <v>1.2831238910490201E-2</v>
      </c>
      <c r="D4874">
        <v>-1.0827563871477399</v>
      </c>
      <c r="E4874">
        <v>0.27891823599999999</v>
      </c>
      <c r="F4874" t="s">
        <v>7184</v>
      </c>
      <c r="G4874" t="s">
        <v>4187</v>
      </c>
    </row>
    <row r="4875" spans="1:7" x14ac:dyDescent="0.25">
      <c r="A4875" t="s">
        <v>80</v>
      </c>
      <c r="B4875">
        <v>-3.2126435116075103E-2</v>
      </c>
      <c r="C4875">
        <v>1.2599014546271299E-2</v>
      </c>
      <c r="D4875">
        <v>-2.5499165032381899</v>
      </c>
      <c r="E4875">
        <v>1.07758162E-2</v>
      </c>
      <c r="F4875" t="s">
        <v>137</v>
      </c>
      <c r="G4875" t="s">
        <v>4188</v>
      </c>
    </row>
    <row r="4876" spans="1:7" x14ac:dyDescent="0.25">
      <c r="A4876" t="s">
        <v>81</v>
      </c>
      <c r="B4876">
        <v>1.45426974191848E-2</v>
      </c>
      <c r="C4876">
        <v>8.4820422737544605E-3</v>
      </c>
      <c r="D4876">
        <v>1.7145278165122499</v>
      </c>
      <c r="E4876">
        <v>8.6433811999999999E-2</v>
      </c>
      <c r="F4876" t="s">
        <v>128</v>
      </c>
      <c r="G4876" t="s">
        <v>4189</v>
      </c>
    </row>
    <row r="4877" spans="1:7" x14ac:dyDescent="0.25">
      <c r="A4877" t="s">
        <v>82</v>
      </c>
      <c r="B4877">
        <v>4.1218987041984102E-2</v>
      </c>
      <c r="C4877">
        <v>8.7251078378632503E-3</v>
      </c>
      <c r="D4877">
        <v>4.7241808133432199</v>
      </c>
      <c r="E4877">
        <v>2.3124000000000001E-6</v>
      </c>
      <c r="F4877" t="s">
        <v>121</v>
      </c>
      <c r="G4877" t="s">
        <v>4190</v>
      </c>
    </row>
    <row r="4878" spans="1:7" x14ac:dyDescent="0.25">
      <c r="A4878" t="s">
        <v>83</v>
      </c>
      <c r="B4878">
        <v>-9.4522123441426308E-3</v>
      </c>
      <c r="C4878">
        <v>8.8802921999963404E-3</v>
      </c>
      <c r="D4878">
        <v>-1.06440330242135</v>
      </c>
      <c r="E4878">
        <v>0.28714768000000002</v>
      </c>
      <c r="F4878" t="s">
        <v>7184</v>
      </c>
      <c r="G4878" t="s">
        <v>4191</v>
      </c>
    </row>
    <row r="4879" spans="1:7" x14ac:dyDescent="0.25">
      <c r="A4879" t="s">
        <v>84</v>
      </c>
      <c r="B4879">
        <v>1.6063545781906802E-2</v>
      </c>
      <c r="C4879">
        <v>1.05885290581834E-2</v>
      </c>
      <c r="D4879">
        <v>1.5170705669917399</v>
      </c>
      <c r="E4879">
        <v>0.12925088749999999</v>
      </c>
      <c r="F4879" t="s">
        <v>7184</v>
      </c>
      <c r="G4879" t="s">
        <v>4192</v>
      </c>
    </row>
    <row r="4880" spans="1:7" x14ac:dyDescent="0.25">
      <c r="A4880" t="s">
        <v>85</v>
      </c>
      <c r="B4880">
        <v>-0.24630309019087701</v>
      </c>
      <c r="C4880">
        <v>1.1407871849168499E-2</v>
      </c>
      <c r="D4880">
        <v>-21.590625617768399</v>
      </c>
      <c r="E4880">
        <v>0</v>
      </c>
      <c r="F4880" t="s">
        <v>121</v>
      </c>
      <c r="G4880" t="s">
        <v>4193</v>
      </c>
    </row>
    <row r="4881" spans="1:7" x14ac:dyDescent="0.25">
      <c r="A4881" t="s">
        <v>86</v>
      </c>
      <c r="B4881">
        <v>-0.174487837572183</v>
      </c>
      <c r="C4881">
        <v>1.1172883871059001E-2</v>
      </c>
      <c r="D4881">
        <v>-15.617081461318699</v>
      </c>
      <c r="E4881">
        <v>0</v>
      </c>
      <c r="F4881" t="s">
        <v>121</v>
      </c>
      <c r="G4881" t="s">
        <v>4194</v>
      </c>
    </row>
    <row r="4882" spans="1:7" x14ac:dyDescent="0.25">
      <c r="A4882" t="s">
        <v>6</v>
      </c>
      <c r="B4882">
        <v>6.6587741463527701</v>
      </c>
      <c r="C4882">
        <v>4.4243665646502603E-2</v>
      </c>
      <c r="D4882">
        <v>150.50231595987</v>
      </c>
      <c r="E4882">
        <v>0</v>
      </c>
      <c r="F4882" t="s">
        <v>121</v>
      </c>
      <c r="G4882" t="s">
        <v>4195</v>
      </c>
    </row>
    <row r="4883" spans="1:7" x14ac:dyDescent="0.25">
      <c r="A4883" t="s">
        <v>18</v>
      </c>
      <c r="B4883">
        <v>0.142100984833851</v>
      </c>
      <c r="C4883">
        <v>2.7735186847744502E-2</v>
      </c>
      <c r="D4883">
        <v>5.1234911671563701</v>
      </c>
      <c r="E4883">
        <v>3.0030000000000001E-7</v>
      </c>
      <c r="F4883" t="s">
        <v>121</v>
      </c>
      <c r="G4883" t="s">
        <v>4196</v>
      </c>
    </row>
    <row r="4884" spans="1:7" x14ac:dyDescent="0.25">
      <c r="A4884" t="s">
        <v>19</v>
      </c>
      <c r="B4884">
        <v>-2.1029737169610499E-2</v>
      </c>
      <c r="C4884">
        <v>3.4048463748065E-2</v>
      </c>
      <c r="D4884">
        <v>-0.61764129287053904</v>
      </c>
      <c r="E4884">
        <v>0.53681271699999999</v>
      </c>
      <c r="F4884" t="s">
        <v>7184</v>
      </c>
      <c r="G4884" t="s">
        <v>4197</v>
      </c>
    </row>
    <row r="4885" spans="1:7" x14ac:dyDescent="0.25">
      <c r="A4885" t="s">
        <v>20</v>
      </c>
      <c r="B4885">
        <v>-1.1982434867516E-2</v>
      </c>
      <c r="C4885">
        <v>3.2399236145666303E-2</v>
      </c>
      <c r="D4885">
        <v>-0.36983695583572501</v>
      </c>
      <c r="E4885">
        <v>0.71150447800000005</v>
      </c>
      <c r="F4885" t="s">
        <v>7184</v>
      </c>
      <c r="G4885" t="s">
        <v>4198</v>
      </c>
    </row>
    <row r="4886" spans="1:7" x14ac:dyDescent="0.25">
      <c r="A4886" t="s">
        <v>7</v>
      </c>
      <c r="B4886">
        <v>2.5671354554089299E-2</v>
      </c>
      <c r="C4886">
        <v>1.22270039076285E-3</v>
      </c>
      <c r="D4886">
        <v>20.995621452343599</v>
      </c>
      <c r="E4886">
        <v>0</v>
      </c>
      <c r="F4886" t="s">
        <v>121</v>
      </c>
      <c r="G4886" t="s">
        <v>4199</v>
      </c>
    </row>
    <row r="4887" spans="1:7" x14ac:dyDescent="0.25">
      <c r="A4887" t="s">
        <v>8</v>
      </c>
      <c r="B4887">
        <v>-2.9182223834166402E-4</v>
      </c>
      <c r="C4887">
        <v>1.5717264427445301E-5</v>
      </c>
      <c r="D4887">
        <v>-18.5669866209088</v>
      </c>
      <c r="E4887">
        <v>0</v>
      </c>
      <c r="F4887" t="s">
        <v>121</v>
      </c>
      <c r="G4887" t="s">
        <v>4200</v>
      </c>
    </row>
    <row r="4888" spans="1:7" x14ac:dyDescent="0.25">
      <c r="A4888" t="s">
        <v>21</v>
      </c>
      <c r="B4888">
        <v>-5.5996867006299203E-2</v>
      </c>
      <c r="C4888">
        <v>1.1380092219215999E-2</v>
      </c>
      <c r="D4888">
        <v>-4.9205987023325601</v>
      </c>
      <c r="E4888">
        <v>8.6369999999999998E-7</v>
      </c>
      <c r="F4888" t="s">
        <v>121</v>
      </c>
      <c r="G4888" t="s">
        <v>7815</v>
      </c>
    </row>
    <row r="4889" spans="1:7" x14ac:dyDescent="0.25">
      <c r="A4889" t="s">
        <v>22</v>
      </c>
      <c r="B4889">
        <v>-3.6000371128799197E-2</v>
      </c>
      <c r="C4889">
        <v>1.1171604188997399E-2</v>
      </c>
      <c r="D4889">
        <v>-3.22248895680129</v>
      </c>
      <c r="E4889">
        <v>1.2710804999999999E-3</v>
      </c>
      <c r="F4889" t="s">
        <v>134</v>
      </c>
      <c r="G4889" t="s">
        <v>4201</v>
      </c>
    </row>
    <row r="4890" spans="1:7" x14ac:dyDescent="0.25">
      <c r="A4890" t="s">
        <v>23</v>
      </c>
      <c r="B4890">
        <v>-5.4095128824498399E-2</v>
      </c>
      <c r="C4890">
        <v>1.5173977110884499E-2</v>
      </c>
      <c r="D4890">
        <v>-3.5649934377253998</v>
      </c>
      <c r="E4890">
        <v>3.6397360000000001E-4</v>
      </c>
      <c r="F4890" t="s">
        <v>121</v>
      </c>
      <c r="G4890" t="s">
        <v>4202</v>
      </c>
    </row>
    <row r="4891" spans="1:7" x14ac:dyDescent="0.25">
      <c r="A4891" t="s">
        <v>24</v>
      </c>
      <c r="B4891">
        <v>-5.7550442931792498E-2</v>
      </c>
      <c r="C4891">
        <v>1.07684704881621E-2</v>
      </c>
      <c r="D4891">
        <v>-5.34434699849513</v>
      </c>
      <c r="E4891">
        <v>9.09E-8</v>
      </c>
      <c r="F4891" t="s">
        <v>121</v>
      </c>
      <c r="G4891" t="s">
        <v>4203</v>
      </c>
    </row>
    <row r="4892" spans="1:7" x14ac:dyDescent="0.25">
      <c r="A4892" t="s">
        <v>25</v>
      </c>
      <c r="B4892">
        <v>-9.6804898267811607E-2</v>
      </c>
      <c r="C4892">
        <v>1.6887088045644399E-2</v>
      </c>
      <c r="D4892">
        <v>-5.7324802243084099</v>
      </c>
      <c r="E4892">
        <v>9.8999999999999993E-9</v>
      </c>
      <c r="F4892" t="s">
        <v>121</v>
      </c>
      <c r="G4892" t="s">
        <v>4204</v>
      </c>
    </row>
    <row r="4893" spans="1:7" x14ac:dyDescent="0.25">
      <c r="A4893" t="s">
        <v>26</v>
      </c>
      <c r="B4893">
        <v>-1.6091570760714598E-2</v>
      </c>
      <c r="C4893">
        <v>1.17776819948962E-2</v>
      </c>
      <c r="D4893">
        <v>-1.3662765532035701</v>
      </c>
      <c r="E4893">
        <v>0.17185413969999999</v>
      </c>
      <c r="F4893" t="s">
        <v>7184</v>
      </c>
      <c r="G4893" t="s">
        <v>4205</v>
      </c>
    </row>
    <row r="4894" spans="1:7" x14ac:dyDescent="0.25">
      <c r="A4894" t="s">
        <v>27</v>
      </c>
      <c r="B4894">
        <v>-9.55507740398049E-3</v>
      </c>
      <c r="C4894">
        <v>1.0645627781602799E-2</v>
      </c>
      <c r="D4894">
        <v>-0.897558847632554</v>
      </c>
      <c r="E4894">
        <v>0.36942216700000002</v>
      </c>
      <c r="F4894" t="s">
        <v>7184</v>
      </c>
      <c r="G4894" t="s">
        <v>4206</v>
      </c>
    </row>
    <row r="4895" spans="1:7" x14ac:dyDescent="0.25">
      <c r="A4895" t="s">
        <v>28</v>
      </c>
      <c r="B4895">
        <v>-3.4824204493484098E-2</v>
      </c>
      <c r="C4895">
        <v>1.14101203184523E-2</v>
      </c>
      <c r="D4895">
        <v>-3.0520453353298</v>
      </c>
      <c r="E4895">
        <v>2.2732583999999999E-3</v>
      </c>
      <c r="F4895" t="s">
        <v>134</v>
      </c>
      <c r="G4895" t="s">
        <v>4207</v>
      </c>
    </row>
    <row r="4896" spans="1:7" x14ac:dyDescent="0.25">
      <c r="A4896" t="s">
        <v>29</v>
      </c>
      <c r="B4896">
        <v>-6.9829303184365296E-2</v>
      </c>
      <c r="C4896">
        <v>1.39996192589118E-2</v>
      </c>
      <c r="D4896">
        <v>-4.9879430213727796</v>
      </c>
      <c r="E4896">
        <v>6.1090000000000005E-7</v>
      </c>
      <c r="F4896" t="s">
        <v>121</v>
      </c>
      <c r="G4896" t="s">
        <v>4208</v>
      </c>
    </row>
    <row r="4897" spans="1:7" x14ac:dyDescent="0.25">
      <c r="A4897" t="s">
        <v>30</v>
      </c>
      <c r="B4897">
        <v>-4.8512800915069702E-2</v>
      </c>
      <c r="C4897">
        <v>1.1222654037280099E-2</v>
      </c>
      <c r="D4897">
        <v>-4.3227565203308398</v>
      </c>
      <c r="E4897">
        <v>1.5418699999999999E-5</v>
      </c>
      <c r="F4897" t="s">
        <v>121</v>
      </c>
      <c r="G4897" t="s">
        <v>4209</v>
      </c>
    </row>
    <row r="4898" spans="1:7" x14ac:dyDescent="0.25">
      <c r="A4898" t="s">
        <v>31</v>
      </c>
      <c r="B4898">
        <v>-5.5675896008632098E-2</v>
      </c>
      <c r="C4898">
        <v>1.1351328943710401E-2</v>
      </c>
      <c r="D4898">
        <v>-4.9047909971352901</v>
      </c>
      <c r="E4898">
        <v>9.3620000000000003E-7</v>
      </c>
      <c r="F4898" t="s">
        <v>121</v>
      </c>
      <c r="G4898" t="s">
        <v>4210</v>
      </c>
    </row>
    <row r="4899" spans="1:7" x14ac:dyDescent="0.25">
      <c r="A4899" t="s">
        <v>32</v>
      </c>
      <c r="B4899">
        <v>-7.2466065185046197E-2</v>
      </c>
      <c r="C4899">
        <v>9.9482256652166506E-3</v>
      </c>
      <c r="D4899">
        <v>-7.284320603866</v>
      </c>
      <c r="E4899">
        <v>0</v>
      </c>
      <c r="F4899" t="s">
        <v>121</v>
      </c>
      <c r="G4899" t="s">
        <v>7816</v>
      </c>
    </row>
    <row r="4900" spans="1:7" x14ac:dyDescent="0.25">
      <c r="A4900" t="s">
        <v>33</v>
      </c>
      <c r="B4900">
        <v>-4.6422491354881003E-2</v>
      </c>
      <c r="C4900">
        <v>1.06529321762513E-2</v>
      </c>
      <c r="D4900">
        <v>-4.3577196012165702</v>
      </c>
      <c r="E4900">
        <v>1.31508E-5</v>
      </c>
      <c r="F4900" t="s">
        <v>121</v>
      </c>
      <c r="G4900" t="s">
        <v>4211</v>
      </c>
    </row>
    <row r="4901" spans="1:7" x14ac:dyDescent="0.25">
      <c r="A4901" t="s">
        <v>34</v>
      </c>
      <c r="B4901">
        <v>-7.3821402265588101E-2</v>
      </c>
      <c r="C4901">
        <v>1.0660907070259899E-2</v>
      </c>
      <c r="D4901">
        <v>-6.92449542792877</v>
      </c>
      <c r="E4901">
        <v>0</v>
      </c>
      <c r="F4901" t="s">
        <v>121</v>
      </c>
      <c r="G4901" t="s">
        <v>4212</v>
      </c>
    </row>
    <row r="4902" spans="1:7" x14ac:dyDescent="0.25">
      <c r="A4902" t="s">
        <v>35</v>
      </c>
      <c r="B4902">
        <v>-4.8462216139209903E-2</v>
      </c>
      <c r="C4902">
        <v>7.4725517511401197E-3</v>
      </c>
      <c r="D4902">
        <v>-6.4853637355961897</v>
      </c>
      <c r="E4902">
        <v>1E-10</v>
      </c>
      <c r="F4902" t="s">
        <v>121</v>
      </c>
      <c r="G4902" t="s">
        <v>4213</v>
      </c>
    </row>
    <row r="4903" spans="1:7" x14ac:dyDescent="0.25">
      <c r="A4903" t="s">
        <v>36</v>
      </c>
      <c r="B4903">
        <v>-6.3188071112774802E-2</v>
      </c>
      <c r="C4903">
        <v>9.6227234943240206E-3</v>
      </c>
      <c r="D4903">
        <v>-6.5665475216082401</v>
      </c>
      <c r="E4903">
        <v>1E-10</v>
      </c>
      <c r="F4903" t="s">
        <v>121</v>
      </c>
      <c r="G4903" t="s">
        <v>4214</v>
      </c>
    </row>
    <row r="4904" spans="1:7" x14ac:dyDescent="0.25">
      <c r="A4904" t="s">
        <v>37</v>
      </c>
      <c r="B4904">
        <v>-0.28999340558508901</v>
      </c>
      <c r="C4904">
        <v>3.2393140718605701E-3</v>
      </c>
      <c r="D4904">
        <v>-89.523090120904897</v>
      </c>
      <c r="E4904">
        <v>0</v>
      </c>
      <c r="F4904" t="s">
        <v>121</v>
      </c>
      <c r="G4904" t="s">
        <v>7818</v>
      </c>
    </row>
    <row r="4905" spans="1:7" x14ac:dyDescent="0.25">
      <c r="A4905" t="s">
        <v>38</v>
      </c>
      <c r="B4905">
        <v>-0.20185879670902299</v>
      </c>
      <c r="C4905">
        <v>6.1698847644623004E-3</v>
      </c>
      <c r="D4905">
        <v>-32.716785550307499</v>
      </c>
      <c r="E4905">
        <v>0</v>
      </c>
      <c r="F4905" t="s">
        <v>121</v>
      </c>
      <c r="G4905" t="s">
        <v>4215</v>
      </c>
    </row>
    <row r="4906" spans="1:7" x14ac:dyDescent="0.25">
      <c r="A4906" t="s">
        <v>9</v>
      </c>
      <c r="B4906">
        <v>-0.113413103292466</v>
      </c>
      <c r="C4906">
        <v>2.3029451554920999E-3</v>
      </c>
      <c r="D4906">
        <v>-49.246984029122899</v>
      </c>
      <c r="E4906">
        <v>0</v>
      </c>
      <c r="F4906" t="s">
        <v>121</v>
      </c>
      <c r="G4906" t="s">
        <v>4216</v>
      </c>
    </row>
    <row r="4907" spans="1:7" x14ac:dyDescent="0.25">
      <c r="A4907" t="s">
        <v>10</v>
      </c>
      <c r="B4907">
        <v>-8.7851287315867492E-3</v>
      </c>
      <c r="C4907">
        <v>3.5985179708821302E-3</v>
      </c>
      <c r="D4907">
        <v>-2.44131856577423</v>
      </c>
      <c r="E4907">
        <v>1.46348391E-2</v>
      </c>
      <c r="F4907" t="s">
        <v>137</v>
      </c>
      <c r="G4907" t="s">
        <v>4217</v>
      </c>
    </row>
    <row r="4908" spans="1:7" x14ac:dyDescent="0.25">
      <c r="A4908" t="s">
        <v>11</v>
      </c>
      <c r="B4908">
        <v>-2.06918366739949E-2</v>
      </c>
      <c r="C4908">
        <v>1.13125677098606E-2</v>
      </c>
      <c r="D4908">
        <v>-1.8291016862563301</v>
      </c>
      <c r="E4908">
        <v>6.7386277499999994E-2</v>
      </c>
      <c r="F4908" t="s">
        <v>128</v>
      </c>
      <c r="G4908" t="s">
        <v>4218</v>
      </c>
    </row>
    <row r="4909" spans="1:7" x14ac:dyDescent="0.25">
      <c r="A4909" t="s">
        <v>7133</v>
      </c>
      <c r="B4909">
        <v>-1.0773106009358E-2</v>
      </c>
      <c r="C4909">
        <v>2.4220154791775401E-3</v>
      </c>
      <c r="D4909">
        <v>-4.4479922205188798</v>
      </c>
      <c r="E4909">
        <v>8.6735999999999994E-6</v>
      </c>
      <c r="F4909" t="s">
        <v>121</v>
      </c>
      <c r="G4909" t="s">
        <v>7819</v>
      </c>
    </row>
    <row r="4910" spans="1:7" x14ac:dyDescent="0.25">
      <c r="A4910" t="s">
        <v>7132</v>
      </c>
      <c r="B4910">
        <v>-8.7579577758817306E-2</v>
      </c>
      <c r="C4910">
        <v>1.98369622142773E-3</v>
      </c>
      <c r="D4910">
        <v>-44.1496922829159</v>
      </c>
      <c r="E4910">
        <v>0</v>
      </c>
      <c r="F4910" t="s">
        <v>121</v>
      </c>
      <c r="G4910" t="s">
        <v>7817</v>
      </c>
    </row>
    <row r="4911" spans="1:7" x14ac:dyDescent="0.25">
      <c r="A4911" t="s">
        <v>12</v>
      </c>
      <c r="B4911">
        <v>-4.5043155891987798E-2</v>
      </c>
      <c r="C4911">
        <v>3.7559708981808701E-2</v>
      </c>
      <c r="D4911">
        <v>-1.1992413443300001</v>
      </c>
      <c r="E4911">
        <v>0.23043593030000001</v>
      </c>
      <c r="F4911" t="s">
        <v>7184</v>
      </c>
      <c r="G4911" t="s">
        <v>4219</v>
      </c>
    </row>
    <row r="4912" spans="1:7" x14ac:dyDescent="0.25">
      <c r="A4912" t="s">
        <v>13</v>
      </c>
      <c r="B4912">
        <v>7.7518644930485298E-2</v>
      </c>
      <c r="C4912">
        <v>3.7590003560945599E-2</v>
      </c>
      <c r="D4912">
        <v>2.0622143545371698</v>
      </c>
      <c r="E4912">
        <v>3.9188978700000002E-2</v>
      </c>
      <c r="F4912" t="s">
        <v>137</v>
      </c>
      <c r="G4912" t="s">
        <v>4220</v>
      </c>
    </row>
    <row r="4913" spans="1:7" x14ac:dyDescent="0.25">
      <c r="A4913" t="s">
        <v>14</v>
      </c>
      <c r="B4913">
        <v>3.6958415096810101E-3</v>
      </c>
      <c r="C4913">
        <v>3.7552778756091899E-2</v>
      </c>
      <c r="D4913">
        <v>9.8417257846237602E-2</v>
      </c>
      <c r="E4913">
        <v>0.92160109739999996</v>
      </c>
      <c r="F4913" t="s">
        <v>7184</v>
      </c>
      <c r="G4913" t="s">
        <v>4221</v>
      </c>
    </row>
    <row r="4914" spans="1:7" x14ac:dyDescent="0.25">
      <c r="A4914" t="s">
        <v>15</v>
      </c>
      <c r="B4914">
        <v>4.36305064778632E-2</v>
      </c>
      <c r="C4914">
        <v>3.7574412822354103E-2</v>
      </c>
      <c r="D4914">
        <v>1.1611760025137701</v>
      </c>
      <c r="E4914">
        <v>0.24557210209999999</v>
      </c>
      <c r="F4914" t="s">
        <v>7184</v>
      </c>
      <c r="G4914" t="s">
        <v>4222</v>
      </c>
    </row>
    <row r="4915" spans="1:7" x14ac:dyDescent="0.25">
      <c r="A4915" t="s">
        <v>16</v>
      </c>
      <c r="B4915">
        <v>-7.5097666806471494E-2</v>
      </c>
      <c r="C4915">
        <v>3.7724942419368697E-2</v>
      </c>
      <c r="D4915">
        <v>-1.9906635236615999</v>
      </c>
      <c r="E4915">
        <v>4.65196269E-2</v>
      </c>
      <c r="F4915" t="s">
        <v>137</v>
      </c>
      <c r="G4915" t="s">
        <v>4223</v>
      </c>
    </row>
    <row r="4916" spans="1:7" x14ac:dyDescent="0.25">
      <c r="A4916" t="s">
        <v>17</v>
      </c>
      <c r="B4916">
        <v>0.13131598615858001</v>
      </c>
      <c r="C4916">
        <v>3.7668880221862197E-2</v>
      </c>
      <c r="D4916">
        <v>3.4860602541183998</v>
      </c>
      <c r="E4916">
        <v>4.9032480000000005E-4</v>
      </c>
      <c r="F4916" t="s">
        <v>121</v>
      </c>
      <c r="G4916" t="s">
        <v>4224</v>
      </c>
    </row>
    <row r="4917" spans="1:7" x14ac:dyDescent="0.25">
      <c r="A4917" t="s">
        <v>155</v>
      </c>
      <c r="B4917">
        <v>6.2398363281228096E-3</v>
      </c>
      <c r="C4917">
        <v>1.44962679874694E-3</v>
      </c>
      <c r="D4917">
        <v>4.3044432770672598</v>
      </c>
      <c r="E4917">
        <v>1.6750799999999999E-5</v>
      </c>
      <c r="F4917" t="s">
        <v>121</v>
      </c>
      <c r="G4917" t="s">
        <v>4225</v>
      </c>
    </row>
    <row r="4918" spans="1:7" x14ac:dyDescent="0.25">
      <c r="A4918" t="s">
        <v>157</v>
      </c>
      <c r="B4918">
        <v>4.4715095243294901E-2</v>
      </c>
      <c r="C4918">
        <v>1.7218681693822999E-3</v>
      </c>
      <c r="D4918">
        <v>25.968942360631502</v>
      </c>
      <c r="E4918">
        <v>0</v>
      </c>
      <c r="F4918" t="s">
        <v>121</v>
      </c>
      <c r="G4918" t="s">
        <v>4226</v>
      </c>
    </row>
    <row r="4919" spans="1:7" x14ac:dyDescent="0.25">
      <c r="A4919" t="s">
        <v>159</v>
      </c>
      <c r="B4919">
        <v>3.1570143285333398E-2</v>
      </c>
      <c r="C4919">
        <v>1.6682520820979401E-3</v>
      </c>
      <c r="D4919">
        <v>18.924084449894298</v>
      </c>
      <c r="E4919">
        <v>0</v>
      </c>
      <c r="F4919" t="s">
        <v>121</v>
      </c>
      <c r="G4919" t="s">
        <v>4227</v>
      </c>
    </row>
    <row r="4920" spans="1:7" x14ac:dyDescent="0.25">
      <c r="A4920" t="s">
        <v>161</v>
      </c>
      <c r="B4920">
        <v>-6.2320327075001902E-5</v>
      </c>
      <c r="C4920">
        <v>1.8490719731416498E-5</v>
      </c>
      <c r="D4920">
        <v>-3.37035702126387</v>
      </c>
      <c r="E4920">
        <v>7.5088979999999997E-4</v>
      </c>
      <c r="F4920" t="s">
        <v>121</v>
      </c>
      <c r="G4920" t="s">
        <v>4228</v>
      </c>
    </row>
    <row r="4921" spans="1:7" x14ac:dyDescent="0.25">
      <c r="A4921" t="s">
        <v>163</v>
      </c>
      <c r="B4921">
        <v>-4.4639460991977302E-4</v>
      </c>
      <c r="C4921">
        <v>2.1276586449371501E-5</v>
      </c>
      <c r="D4921">
        <v>-20.9805558322049</v>
      </c>
      <c r="E4921">
        <v>0</v>
      </c>
      <c r="F4921" t="s">
        <v>121</v>
      </c>
      <c r="G4921" t="s">
        <v>4229</v>
      </c>
    </row>
    <row r="4922" spans="1:7" x14ac:dyDescent="0.25">
      <c r="A4922" t="s">
        <v>165</v>
      </c>
      <c r="B4922">
        <v>-3.43921888589646E-4</v>
      </c>
      <c r="C4922">
        <v>2.0921514495983599E-5</v>
      </c>
      <c r="D4922">
        <v>-16.438670759503101</v>
      </c>
      <c r="E4922">
        <v>0</v>
      </c>
      <c r="F4922" t="s">
        <v>121</v>
      </c>
      <c r="G4922" t="s">
        <v>4230</v>
      </c>
    </row>
    <row r="4923" spans="1:7" x14ac:dyDescent="0.25">
      <c r="A4923" t="s">
        <v>39</v>
      </c>
      <c r="B4923">
        <v>-0.14919312438577501</v>
      </c>
      <c r="C4923">
        <v>1.33530702899695E-2</v>
      </c>
      <c r="D4923">
        <v>-11.172945333616999</v>
      </c>
      <c r="E4923">
        <v>0</v>
      </c>
      <c r="F4923" t="s">
        <v>121</v>
      </c>
      <c r="G4923" t="s">
        <v>7820</v>
      </c>
    </row>
    <row r="4924" spans="1:7" x14ac:dyDescent="0.25">
      <c r="A4924" t="s">
        <v>40</v>
      </c>
      <c r="B4924">
        <v>-0.26966459573415902</v>
      </c>
      <c r="C4924">
        <v>1.38579275593034E-2</v>
      </c>
      <c r="D4924">
        <v>-19.459229713834201</v>
      </c>
      <c r="E4924">
        <v>0</v>
      </c>
      <c r="F4924" t="s">
        <v>121</v>
      </c>
      <c r="G4924" t="s">
        <v>7821</v>
      </c>
    </row>
    <row r="4925" spans="1:7" x14ac:dyDescent="0.25">
      <c r="A4925" t="s">
        <v>41</v>
      </c>
      <c r="B4925">
        <v>-0.23827588683082601</v>
      </c>
      <c r="C4925">
        <v>1.41046055846404E-2</v>
      </c>
      <c r="D4925">
        <v>-16.893481026530999</v>
      </c>
      <c r="E4925">
        <v>0</v>
      </c>
      <c r="F4925" t="s">
        <v>121</v>
      </c>
      <c r="G4925" t="s">
        <v>7822</v>
      </c>
    </row>
    <row r="4926" spans="1:7" x14ac:dyDescent="0.25">
      <c r="A4926" t="s">
        <v>42</v>
      </c>
      <c r="B4926">
        <v>-0.127160189586522</v>
      </c>
      <c r="C4926">
        <v>1.29321175918318E-2</v>
      </c>
      <c r="D4926">
        <v>-9.8328977202340404</v>
      </c>
      <c r="E4926">
        <v>0</v>
      </c>
      <c r="F4926" t="s">
        <v>121</v>
      </c>
      <c r="G4926" t="s">
        <v>4231</v>
      </c>
    </row>
    <row r="4927" spans="1:7" x14ac:dyDescent="0.25">
      <c r="A4927" t="s">
        <v>43</v>
      </c>
      <c r="B4927">
        <v>-0.24639692375806199</v>
      </c>
      <c r="C4927">
        <v>1.30340495507768E-2</v>
      </c>
      <c r="D4927">
        <v>-18.9040959832301</v>
      </c>
      <c r="E4927">
        <v>0</v>
      </c>
      <c r="F4927" t="s">
        <v>121</v>
      </c>
      <c r="G4927" t="s">
        <v>4232</v>
      </c>
    </row>
    <row r="4928" spans="1:7" x14ac:dyDescent="0.25">
      <c r="A4928" t="s">
        <v>44</v>
      </c>
      <c r="B4928">
        <v>-0.18263729044046201</v>
      </c>
      <c r="C4928">
        <v>1.35408815315538E-2</v>
      </c>
      <c r="D4928">
        <v>-13.4878434623971</v>
      </c>
      <c r="E4928">
        <v>0</v>
      </c>
      <c r="F4928" t="s">
        <v>121</v>
      </c>
      <c r="G4928" t="s">
        <v>4233</v>
      </c>
    </row>
    <row r="4929" spans="1:7" x14ac:dyDescent="0.25">
      <c r="A4929" t="s">
        <v>45</v>
      </c>
      <c r="B4929">
        <v>-0.162757902969729</v>
      </c>
      <c r="C4929">
        <v>1.73598719804955E-2</v>
      </c>
      <c r="D4929">
        <v>-9.3755243790158094</v>
      </c>
      <c r="E4929">
        <v>0</v>
      </c>
      <c r="F4929" t="s">
        <v>121</v>
      </c>
      <c r="G4929" t="s">
        <v>4234</v>
      </c>
    </row>
    <row r="4930" spans="1:7" x14ac:dyDescent="0.25">
      <c r="A4930" t="s">
        <v>46</v>
      </c>
      <c r="B4930">
        <v>-0.26814442001559302</v>
      </c>
      <c r="C4930">
        <v>1.81089406937208E-2</v>
      </c>
      <c r="D4930">
        <v>-14.807294614895399</v>
      </c>
      <c r="E4930">
        <v>0</v>
      </c>
      <c r="F4930" t="s">
        <v>121</v>
      </c>
      <c r="G4930" t="s">
        <v>4235</v>
      </c>
    </row>
    <row r="4931" spans="1:7" x14ac:dyDescent="0.25">
      <c r="A4931" t="s">
        <v>47</v>
      </c>
      <c r="B4931">
        <v>-0.25681439812655199</v>
      </c>
      <c r="C4931">
        <v>1.8482218287656699E-2</v>
      </c>
      <c r="D4931">
        <v>-13.895215072644399</v>
      </c>
      <c r="E4931">
        <v>0</v>
      </c>
      <c r="F4931" t="s">
        <v>121</v>
      </c>
      <c r="G4931" t="s">
        <v>4236</v>
      </c>
    </row>
    <row r="4932" spans="1:7" x14ac:dyDescent="0.25">
      <c r="A4932" t="s">
        <v>48</v>
      </c>
      <c r="B4932">
        <v>-0.138097334314399</v>
      </c>
      <c r="C4932">
        <v>1.2412879357257101E-2</v>
      </c>
      <c r="D4932">
        <v>-11.125326392031701</v>
      </c>
      <c r="E4932">
        <v>0</v>
      </c>
      <c r="F4932" t="s">
        <v>121</v>
      </c>
      <c r="G4932" t="s">
        <v>4237</v>
      </c>
    </row>
    <row r="4933" spans="1:7" x14ac:dyDescent="0.25">
      <c r="A4933" t="s">
        <v>49</v>
      </c>
      <c r="B4933">
        <v>-0.24897887420950601</v>
      </c>
      <c r="C4933">
        <v>1.25685233805919E-2</v>
      </c>
      <c r="D4933">
        <v>-19.809715642012002</v>
      </c>
      <c r="E4933">
        <v>0</v>
      </c>
      <c r="F4933" t="s">
        <v>121</v>
      </c>
      <c r="G4933" t="s">
        <v>4238</v>
      </c>
    </row>
    <row r="4934" spans="1:7" x14ac:dyDescent="0.25">
      <c r="A4934" t="s">
        <v>50</v>
      </c>
      <c r="B4934">
        <v>-0.205825537659302</v>
      </c>
      <c r="C4934">
        <v>1.30171714698466E-2</v>
      </c>
      <c r="D4934">
        <v>-15.811848075911399</v>
      </c>
      <c r="E4934">
        <v>0</v>
      </c>
      <c r="F4934" t="s">
        <v>121</v>
      </c>
      <c r="G4934" t="s">
        <v>4239</v>
      </c>
    </row>
    <row r="4935" spans="1:7" x14ac:dyDescent="0.25">
      <c r="A4935" t="s">
        <v>51</v>
      </c>
      <c r="B4935">
        <v>-0.14117217885550401</v>
      </c>
      <c r="C4935">
        <v>1.9160635461990299E-2</v>
      </c>
      <c r="D4935">
        <v>-7.3678234281714001</v>
      </c>
      <c r="E4935">
        <v>0</v>
      </c>
      <c r="F4935" t="s">
        <v>121</v>
      </c>
      <c r="G4935" t="s">
        <v>4240</v>
      </c>
    </row>
    <row r="4936" spans="1:7" x14ac:dyDescent="0.25">
      <c r="A4936" t="s">
        <v>52</v>
      </c>
      <c r="B4936">
        <v>-0.27337811378570098</v>
      </c>
      <c r="C4936">
        <v>1.9789689813009201E-2</v>
      </c>
      <c r="D4936">
        <v>-13.814168709505999</v>
      </c>
      <c r="E4936">
        <v>0</v>
      </c>
      <c r="F4936" t="s">
        <v>121</v>
      </c>
      <c r="G4936" t="s">
        <v>4241</v>
      </c>
    </row>
    <row r="4937" spans="1:7" x14ac:dyDescent="0.25">
      <c r="A4937" t="s">
        <v>53</v>
      </c>
      <c r="B4937">
        <v>-0.26280950555434202</v>
      </c>
      <c r="C4937">
        <v>2.07849838726566E-2</v>
      </c>
      <c r="D4937">
        <v>-12.644200600034001</v>
      </c>
      <c r="E4937">
        <v>0</v>
      </c>
      <c r="F4937" t="s">
        <v>121</v>
      </c>
      <c r="G4937" t="s">
        <v>4242</v>
      </c>
    </row>
    <row r="4938" spans="1:7" x14ac:dyDescent="0.25">
      <c r="A4938" t="s">
        <v>54</v>
      </c>
      <c r="B4938">
        <v>-0.143801255283768</v>
      </c>
      <c r="C4938">
        <v>1.3530100790121E-2</v>
      </c>
      <c r="D4938">
        <v>-10.6282471590133</v>
      </c>
      <c r="E4938">
        <v>0</v>
      </c>
      <c r="F4938" t="s">
        <v>121</v>
      </c>
      <c r="G4938" t="s">
        <v>4243</v>
      </c>
    </row>
    <row r="4939" spans="1:7" x14ac:dyDescent="0.25">
      <c r="A4939" t="s">
        <v>55</v>
      </c>
      <c r="B4939">
        <v>-0.29101841132043499</v>
      </c>
      <c r="C4939">
        <v>1.36373401313893E-2</v>
      </c>
      <c r="D4939">
        <v>-21.339822026627701</v>
      </c>
      <c r="E4939">
        <v>0</v>
      </c>
      <c r="F4939" t="s">
        <v>121</v>
      </c>
      <c r="G4939" t="s">
        <v>4244</v>
      </c>
    </row>
    <row r="4940" spans="1:7" x14ac:dyDescent="0.25">
      <c r="A4940" t="s">
        <v>56</v>
      </c>
      <c r="B4940">
        <v>-0.23321217926882501</v>
      </c>
      <c r="C4940">
        <v>1.4065771329317E-2</v>
      </c>
      <c r="D4940">
        <v>-16.580120194528199</v>
      </c>
      <c r="E4940">
        <v>0</v>
      </c>
      <c r="F4940" t="s">
        <v>121</v>
      </c>
      <c r="G4940" t="s">
        <v>4245</v>
      </c>
    </row>
    <row r="4941" spans="1:7" x14ac:dyDescent="0.25">
      <c r="A4941" t="s">
        <v>57</v>
      </c>
      <c r="B4941">
        <v>-0.12555203702651299</v>
      </c>
      <c r="C4941">
        <v>1.22454908158655E-2</v>
      </c>
      <c r="D4941">
        <v>-10.252919945343899</v>
      </c>
      <c r="E4941">
        <v>0</v>
      </c>
      <c r="F4941" t="s">
        <v>121</v>
      </c>
      <c r="G4941" t="s">
        <v>4246</v>
      </c>
    </row>
    <row r="4942" spans="1:7" x14ac:dyDescent="0.25">
      <c r="A4942" t="s">
        <v>58</v>
      </c>
      <c r="B4942">
        <v>-0.20565168448992799</v>
      </c>
      <c r="C4942">
        <v>1.21427357262756E-2</v>
      </c>
      <c r="D4942">
        <v>-16.936190420822498</v>
      </c>
      <c r="E4942">
        <v>0</v>
      </c>
      <c r="F4942" t="s">
        <v>121</v>
      </c>
      <c r="G4942" t="s">
        <v>4247</v>
      </c>
    </row>
    <row r="4943" spans="1:7" x14ac:dyDescent="0.25">
      <c r="A4943" t="s">
        <v>59</v>
      </c>
      <c r="B4943">
        <v>-0.149336635825743</v>
      </c>
      <c r="C4943">
        <v>1.25781734378527E-2</v>
      </c>
      <c r="D4943">
        <v>-11.872680605304</v>
      </c>
      <c r="E4943">
        <v>0</v>
      </c>
      <c r="F4943" t="s">
        <v>121</v>
      </c>
      <c r="G4943" t="s">
        <v>4248</v>
      </c>
    </row>
    <row r="4944" spans="1:7" x14ac:dyDescent="0.25">
      <c r="A4944" t="s">
        <v>60</v>
      </c>
      <c r="B4944">
        <v>-0.14170816472481401</v>
      </c>
      <c r="C4944">
        <v>1.3247572997637401E-2</v>
      </c>
      <c r="D4944">
        <v>-10.696915182130899</v>
      </c>
      <c r="E4944">
        <v>0</v>
      </c>
      <c r="F4944" t="s">
        <v>121</v>
      </c>
      <c r="G4944" t="s">
        <v>4249</v>
      </c>
    </row>
    <row r="4945" spans="1:7" x14ac:dyDescent="0.25">
      <c r="A4945" t="s">
        <v>61</v>
      </c>
      <c r="B4945">
        <v>-0.263673175345572</v>
      </c>
      <c r="C4945">
        <v>1.34378545915185E-2</v>
      </c>
      <c r="D4945">
        <v>-19.621672012435099</v>
      </c>
      <c r="E4945">
        <v>0</v>
      </c>
      <c r="F4945" t="s">
        <v>121</v>
      </c>
      <c r="G4945" t="s">
        <v>4250</v>
      </c>
    </row>
    <row r="4946" spans="1:7" x14ac:dyDescent="0.25">
      <c r="A4946" t="s">
        <v>62</v>
      </c>
      <c r="B4946">
        <v>-0.22099938708598399</v>
      </c>
      <c r="C4946">
        <v>1.3829800344071099E-2</v>
      </c>
      <c r="D4946">
        <v>-15.9799405333228</v>
      </c>
      <c r="E4946">
        <v>0</v>
      </c>
      <c r="F4946" t="s">
        <v>121</v>
      </c>
      <c r="G4946" t="s">
        <v>4251</v>
      </c>
    </row>
    <row r="4947" spans="1:7" x14ac:dyDescent="0.25">
      <c r="A4947" t="s">
        <v>63</v>
      </c>
      <c r="B4947">
        <v>-0.151352632900002</v>
      </c>
      <c r="C4947">
        <v>1.6118285463556599E-2</v>
      </c>
      <c r="D4947">
        <v>-9.3901198885086092</v>
      </c>
      <c r="E4947">
        <v>0</v>
      </c>
      <c r="F4947" t="s">
        <v>121</v>
      </c>
      <c r="G4947" t="s">
        <v>4252</v>
      </c>
    </row>
    <row r="4948" spans="1:7" x14ac:dyDescent="0.25">
      <c r="A4948" t="s">
        <v>64</v>
      </c>
      <c r="B4948">
        <v>-0.26983704742657599</v>
      </c>
      <c r="C4948">
        <v>1.6770857306426301E-2</v>
      </c>
      <c r="D4948">
        <v>-16.089639455889898</v>
      </c>
      <c r="E4948">
        <v>0</v>
      </c>
      <c r="F4948" t="s">
        <v>121</v>
      </c>
      <c r="G4948" t="s">
        <v>4253</v>
      </c>
    </row>
    <row r="4949" spans="1:7" x14ac:dyDescent="0.25">
      <c r="A4949" t="s">
        <v>65</v>
      </c>
      <c r="B4949">
        <v>-0.26312212220607401</v>
      </c>
      <c r="C4949">
        <v>1.7270871136323099E-2</v>
      </c>
      <c r="D4949">
        <v>-15.235023186102699</v>
      </c>
      <c r="E4949">
        <v>0</v>
      </c>
      <c r="F4949" t="s">
        <v>121</v>
      </c>
      <c r="G4949" t="s">
        <v>4254</v>
      </c>
    </row>
    <row r="4950" spans="1:7" x14ac:dyDescent="0.25">
      <c r="A4950" t="s">
        <v>66</v>
      </c>
      <c r="B4950">
        <v>-0.149696797194833</v>
      </c>
      <c r="C4950">
        <v>1.2996756899392E-2</v>
      </c>
      <c r="D4950">
        <v>-11.5180116357978</v>
      </c>
      <c r="E4950">
        <v>0</v>
      </c>
      <c r="F4950" t="s">
        <v>121</v>
      </c>
      <c r="G4950" t="s">
        <v>4255</v>
      </c>
    </row>
    <row r="4951" spans="1:7" x14ac:dyDescent="0.25">
      <c r="A4951" t="s">
        <v>67</v>
      </c>
      <c r="B4951">
        <v>-0.26775265158934097</v>
      </c>
      <c r="C4951">
        <v>1.32662669640068E-2</v>
      </c>
      <c r="D4951">
        <v>-20.1829687519323</v>
      </c>
      <c r="E4951">
        <v>0</v>
      </c>
      <c r="F4951" t="s">
        <v>121</v>
      </c>
      <c r="G4951" t="s">
        <v>4256</v>
      </c>
    </row>
    <row r="4952" spans="1:7" x14ac:dyDescent="0.25">
      <c r="A4952" t="s">
        <v>68</v>
      </c>
      <c r="B4952">
        <v>-0.234200243132826</v>
      </c>
      <c r="C4952">
        <v>1.36785037638307E-2</v>
      </c>
      <c r="D4952">
        <v>-17.1217734904683</v>
      </c>
      <c r="E4952">
        <v>0</v>
      </c>
      <c r="F4952" t="s">
        <v>121</v>
      </c>
      <c r="G4952" t="s">
        <v>4257</v>
      </c>
    </row>
    <row r="4953" spans="1:7" x14ac:dyDescent="0.25">
      <c r="A4953" t="s">
        <v>69</v>
      </c>
      <c r="B4953">
        <v>-0.15031971878375799</v>
      </c>
      <c r="C4953">
        <v>1.3205279685195E-2</v>
      </c>
      <c r="D4953">
        <v>-11.3833044333236</v>
      </c>
      <c r="E4953">
        <v>0</v>
      </c>
      <c r="F4953" t="s">
        <v>121</v>
      </c>
      <c r="G4953" t="s">
        <v>4258</v>
      </c>
    </row>
    <row r="4954" spans="1:7" x14ac:dyDescent="0.25">
      <c r="A4954" t="s">
        <v>70</v>
      </c>
      <c r="B4954">
        <v>-0.25026904797101002</v>
      </c>
      <c r="C4954">
        <v>1.35022351522236E-2</v>
      </c>
      <c r="D4954">
        <v>-18.5353791538578</v>
      </c>
      <c r="E4954">
        <v>0</v>
      </c>
      <c r="F4954" t="s">
        <v>121</v>
      </c>
      <c r="G4954" t="s">
        <v>4259</v>
      </c>
    </row>
    <row r="4955" spans="1:7" x14ac:dyDescent="0.25">
      <c r="A4955" t="s">
        <v>71</v>
      </c>
      <c r="B4955">
        <v>-0.24487862904267599</v>
      </c>
      <c r="C4955">
        <v>1.38965143354074E-2</v>
      </c>
      <c r="D4955">
        <v>-17.6215864735764</v>
      </c>
      <c r="E4955">
        <v>0</v>
      </c>
      <c r="F4955" t="s">
        <v>121</v>
      </c>
      <c r="G4955" t="s">
        <v>4260</v>
      </c>
    </row>
    <row r="4956" spans="1:7" x14ac:dyDescent="0.25">
      <c r="A4956" t="s">
        <v>72</v>
      </c>
      <c r="B4956">
        <v>6.6612841583109997E-3</v>
      </c>
      <c r="C4956">
        <v>1.15233183997136E-2</v>
      </c>
      <c r="D4956">
        <v>0.57806995582770604</v>
      </c>
      <c r="E4956">
        <v>0.56321772150000005</v>
      </c>
      <c r="F4956" t="s">
        <v>7184</v>
      </c>
      <c r="G4956" t="s">
        <v>7823</v>
      </c>
    </row>
    <row r="4957" spans="1:7" x14ac:dyDescent="0.25">
      <c r="A4957" t="s">
        <v>73</v>
      </c>
      <c r="B4957">
        <v>-0.11061964256998599</v>
      </c>
      <c r="C4957">
        <v>1.2399633034112401E-2</v>
      </c>
      <c r="D4957">
        <v>-8.9212029312208703</v>
      </c>
      <c r="E4957">
        <v>0</v>
      </c>
      <c r="F4957" t="s">
        <v>121</v>
      </c>
      <c r="G4957" t="s">
        <v>7824</v>
      </c>
    </row>
    <row r="4958" spans="1:7" x14ac:dyDescent="0.25">
      <c r="A4958" t="s">
        <v>74</v>
      </c>
      <c r="B4958">
        <v>-9.0402892292331505E-2</v>
      </c>
      <c r="C4958">
        <v>1.19429909489929E-2</v>
      </c>
      <c r="D4958">
        <v>-7.5695353599807298</v>
      </c>
      <c r="E4958">
        <v>0</v>
      </c>
      <c r="F4958" t="s">
        <v>121</v>
      </c>
      <c r="G4958" t="s">
        <v>7825</v>
      </c>
    </row>
    <row r="4959" spans="1:7" x14ac:dyDescent="0.25">
      <c r="A4959" t="s">
        <v>75</v>
      </c>
      <c r="B4959">
        <v>2.81399511479095E-2</v>
      </c>
      <c r="C4959">
        <v>1.2828117408832501E-2</v>
      </c>
      <c r="D4959">
        <v>2.1936150294769199</v>
      </c>
      <c r="E4959">
        <v>2.8264561800000001E-2</v>
      </c>
      <c r="F4959" t="s">
        <v>137</v>
      </c>
      <c r="G4959" t="s">
        <v>4261</v>
      </c>
    </row>
    <row r="4960" spans="1:7" x14ac:dyDescent="0.25">
      <c r="A4960" t="s">
        <v>76</v>
      </c>
      <c r="B4960">
        <v>5.9653965763059397E-2</v>
      </c>
      <c r="C4960">
        <v>1.3002382727781901E-2</v>
      </c>
      <c r="D4960">
        <v>4.5879256911579898</v>
      </c>
      <c r="E4960">
        <v>4.4801999999999999E-6</v>
      </c>
      <c r="F4960" t="s">
        <v>121</v>
      </c>
      <c r="G4960" t="s">
        <v>4262</v>
      </c>
    </row>
    <row r="4961" spans="1:7" x14ac:dyDescent="0.25">
      <c r="A4961" t="s">
        <v>77</v>
      </c>
      <c r="B4961">
        <v>2.3261648438621E-2</v>
      </c>
      <c r="C4961">
        <v>1.31189108895761E-2</v>
      </c>
      <c r="D4961">
        <v>1.77313868768664</v>
      </c>
      <c r="E4961">
        <v>7.6207672399999996E-2</v>
      </c>
      <c r="F4961" t="s">
        <v>128</v>
      </c>
      <c r="G4961" t="s">
        <v>4263</v>
      </c>
    </row>
    <row r="4962" spans="1:7" x14ac:dyDescent="0.25">
      <c r="A4962" t="s">
        <v>78</v>
      </c>
      <c r="B4962">
        <v>8.3026196252695295E-3</v>
      </c>
      <c r="C4962">
        <v>1.2521083473912E-2</v>
      </c>
      <c r="D4962">
        <v>0.66309114882655995</v>
      </c>
      <c r="E4962">
        <v>0.50727315529999994</v>
      </c>
      <c r="F4962" t="s">
        <v>7184</v>
      </c>
      <c r="G4962" t="s">
        <v>4264</v>
      </c>
    </row>
    <row r="4963" spans="1:7" x14ac:dyDescent="0.25">
      <c r="A4963" t="s">
        <v>79</v>
      </c>
      <c r="B4963">
        <v>-2.8765901556113301E-2</v>
      </c>
      <c r="C4963">
        <v>1.3263177893687699E-2</v>
      </c>
      <c r="D4963">
        <v>-2.16885438668539</v>
      </c>
      <c r="E4963">
        <v>3.00952409E-2</v>
      </c>
      <c r="F4963" t="s">
        <v>137</v>
      </c>
      <c r="G4963" t="s">
        <v>4265</v>
      </c>
    </row>
    <row r="4964" spans="1:7" x14ac:dyDescent="0.25">
      <c r="A4964" t="s">
        <v>80</v>
      </c>
      <c r="B4964">
        <v>-4.8014701184658101E-2</v>
      </c>
      <c r="C4964">
        <v>1.30231361428194E-2</v>
      </c>
      <c r="D4964">
        <v>-3.68687700551546</v>
      </c>
      <c r="E4964">
        <v>2.2709959999999999E-4</v>
      </c>
      <c r="F4964" t="s">
        <v>121</v>
      </c>
      <c r="G4964" t="s">
        <v>4266</v>
      </c>
    </row>
    <row r="4965" spans="1:7" x14ac:dyDescent="0.25">
      <c r="A4965" t="s">
        <v>81</v>
      </c>
      <c r="B4965">
        <v>-3.9650444162409497E-3</v>
      </c>
      <c r="C4965">
        <v>8.7675739157667392E-3</v>
      </c>
      <c r="D4965">
        <v>-0.45223963371561698</v>
      </c>
      <c r="E4965">
        <v>0.65109698530000004</v>
      </c>
      <c r="F4965" t="s">
        <v>7184</v>
      </c>
      <c r="G4965" t="s">
        <v>4267</v>
      </c>
    </row>
    <row r="4966" spans="1:7" x14ac:dyDescent="0.25">
      <c r="A4966" t="s">
        <v>82</v>
      </c>
      <c r="B4966">
        <v>2.3749560729119299E-2</v>
      </c>
      <c r="C4966">
        <v>9.0188218146713892E-3</v>
      </c>
      <c r="D4966">
        <v>2.6333329582456799</v>
      </c>
      <c r="E4966">
        <v>8.4559722E-3</v>
      </c>
      <c r="F4966" t="s">
        <v>134</v>
      </c>
      <c r="G4966" t="s">
        <v>4268</v>
      </c>
    </row>
    <row r="4967" spans="1:7" x14ac:dyDescent="0.25">
      <c r="A4967" t="s">
        <v>83</v>
      </c>
      <c r="B4967">
        <v>-2.59617393116903E-2</v>
      </c>
      <c r="C4967">
        <v>9.1792301599331293E-3</v>
      </c>
      <c r="D4967">
        <v>-2.8283133617252498</v>
      </c>
      <c r="E4967">
        <v>4.6799919000000004E-3</v>
      </c>
      <c r="F4967" t="s">
        <v>134</v>
      </c>
      <c r="G4967" t="s">
        <v>4269</v>
      </c>
    </row>
    <row r="4968" spans="1:7" x14ac:dyDescent="0.25">
      <c r="A4968" t="s">
        <v>84</v>
      </c>
      <c r="B4968">
        <v>1.45824020797404E-2</v>
      </c>
      <c r="C4968">
        <v>1.09449715269781E-2</v>
      </c>
      <c r="D4968">
        <v>1.33233805531577</v>
      </c>
      <c r="E4968">
        <v>0.18275106660000001</v>
      </c>
      <c r="F4968" t="s">
        <v>7184</v>
      </c>
      <c r="G4968" t="s">
        <v>4270</v>
      </c>
    </row>
    <row r="4969" spans="1:7" x14ac:dyDescent="0.25">
      <c r="A4969" t="s">
        <v>85</v>
      </c>
      <c r="B4969">
        <v>-0.24559774228447101</v>
      </c>
      <c r="C4969">
        <v>1.17918959174094E-2</v>
      </c>
      <c r="D4969">
        <v>-20.8276721576106</v>
      </c>
      <c r="E4969">
        <v>0</v>
      </c>
      <c r="F4969" t="s">
        <v>121</v>
      </c>
      <c r="G4969" t="s">
        <v>4271</v>
      </c>
    </row>
    <row r="4970" spans="1:7" x14ac:dyDescent="0.25">
      <c r="A4970" t="s">
        <v>86</v>
      </c>
      <c r="B4970">
        <v>-0.18281751000632099</v>
      </c>
      <c r="C4970">
        <v>1.15489975209034E-2</v>
      </c>
      <c r="D4970">
        <v>-15.829729781777701</v>
      </c>
      <c r="E4970">
        <v>0</v>
      </c>
      <c r="F4970" t="s">
        <v>121</v>
      </c>
      <c r="G4970" t="s">
        <v>4272</v>
      </c>
    </row>
    <row r="4971" spans="1:7" x14ac:dyDescent="0.25">
      <c r="A4971" t="s">
        <v>6</v>
      </c>
      <c r="B4971">
        <v>6.6743731746567496</v>
      </c>
      <c r="C4971">
        <v>4.45876796935449E-2</v>
      </c>
      <c r="D4971">
        <v>149.69097339288101</v>
      </c>
      <c r="E4971">
        <v>0</v>
      </c>
      <c r="F4971" t="s">
        <v>121</v>
      </c>
      <c r="G4971" t="s">
        <v>4273</v>
      </c>
    </row>
    <row r="4972" spans="1:7" x14ac:dyDescent="0.25">
      <c r="A4972" t="s">
        <v>18</v>
      </c>
      <c r="B4972">
        <v>0.136264510641673</v>
      </c>
      <c r="C4972">
        <v>2.79508401787592E-2</v>
      </c>
      <c r="D4972">
        <v>4.8751490034001099</v>
      </c>
      <c r="E4972">
        <v>1.0883E-6</v>
      </c>
      <c r="F4972" t="s">
        <v>121</v>
      </c>
      <c r="G4972" t="s">
        <v>4274</v>
      </c>
    </row>
    <row r="4973" spans="1:7" x14ac:dyDescent="0.25">
      <c r="A4973" t="s">
        <v>19</v>
      </c>
      <c r="B4973">
        <v>-3.2268347488160903E-2</v>
      </c>
      <c r="C4973">
        <v>3.4313205596155298E-2</v>
      </c>
      <c r="D4973">
        <v>-0.94040608936218095</v>
      </c>
      <c r="E4973">
        <v>0.34701075079999999</v>
      </c>
      <c r="F4973" t="s">
        <v>7184</v>
      </c>
      <c r="G4973" t="s">
        <v>4275</v>
      </c>
    </row>
    <row r="4974" spans="1:7" x14ac:dyDescent="0.25">
      <c r="A4974" t="s">
        <v>20</v>
      </c>
      <c r="B4974">
        <v>-2.1369746988613401E-2</v>
      </c>
      <c r="C4974">
        <v>3.2651154520527102E-2</v>
      </c>
      <c r="D4974">
        <v>-0.65448671884415999</v>
      </c>
      <c r="E4974">
        <v>0.51279924239999997</v>
      </c>
      <c r="F4974" t="s">
        <v>7184</v>
      </c>
      <c r="G4974" t="s">
        <v>4276</v>
      </c>
    </row>
    <row r="4975" spans="1:7" x14ac:dyDescent="0.25">
      <c r="A4975" t="s">
        <v>7</v>
      </c>
      <c r="B4975">
        <v>2.55840975511086E-2</v>
      </c>
      <c r="C4975">
        <v>1.23220742648424E-3</v>
      </c>
      <c r="D4975">
        <v>20.7628172020564</v>
      </c>
      <c r="E4975">
        <v>0</v>
      </c>
      <c r="F4975" t="s">
        <v>121</v>
      </c>
      <c r="G4975" t="s">
        <v>4277</v>
      </c>
    </row>
    <row r="4976" spans="1:7" x14ac:dyDescent="0.25">
      <c r="A4976" t="s">
        <v>8</v>
      </c>
      <c r="B4976">
        <v>-2.9092493273396002E-4</v>
      </c>
      <c r="C4976">
        <v>1.58394731021813E-5</v>
      </c>
      <c r="D4976">
        <v>-18.367083984245401</v>
      </c>
      <c r="E4976">
        <v>0</v>
      </c>
      <c r="F4976" t="s">
        <v>121</v>
      </c>
      <c r="G4976" t="s">
        <v>4278</v>
      </c>
    </row>
    <row r="4977" spans="1:7" x14ac:dyDescent="0.25">
      <c r="A4977" t="s">
        <v>21</v>
      </c>
      <c r="B4977">
        <v>-5.6963308487861603E-2</v>
      </c>
      <c r="C4977">
        <v>1.1468577463890999E-2</v>
      </c>
      <c r="D4977">
        <v>-4.9669027102281502</v>
      </c>
      <c r="E4977">
        <v>6.8100000000000002E-7</v>
      </c>
      <c r="F4977" t="s">
        <v>121</v>
      </c>
      <c r="G4977" t="s">
        <v>7826</v>
      </c>
    </row>
    <row r="4978" spans="1:7" x14ac:dyDescent="0.25">
      <c r="A4978" t="s">
        <v>22</v>
      </c>
      <c r="B4978">
        <v>-3.5832120014307203E-2</v>
      </c>
      <c r="C4978">
        <v>1.12584683471284E-2</v>
      </c>
      <c r="D4978">
        <v>-3.1826815965998199</v>
      </c>
      <c r="E4978">
        <v>1.4594648E-3</v>
      </c>
      <c r="F4978" t="s">
        <v>134</v>
      </c>
      <c r="G4978" t="s">
        <v>4279</v>
      </c>
    </row>
    <row r="4979" spans="1:7" x14ac:dyDescent="0.25">
      <c r="A4979" t="s">
        <v>23</v>
      </c>
      <c r="B4979">
        <v>-5.5782626754996997E-2</v>
      </c>
      <c r="C4979">
        <v>1.5291961486712399E-2</v>
      </c>
      <c r="D4979">
        <v>-3.64783986694369</v>
      </c>
      <c r="E4979">
        <v>2.6454009999999999E-4</v>
      </c>
      <c r="F4979" t="s">
        <v>121</v>
      </c>
      <c r="G4979" t="s">
        <v>4280</v>
      </c>
    </row>
    <row r="4980" spans="1:7" x14ac:dyDescent="0.25">
      <c r="A4980" t="s">
        <v>24</v>
      </c>
      <c r="B4980">
        <v>-5.8044540228504499E-2</v>
      </c>
      <c r="C4980">
        <v>1.08522001036665E-2</v>
      </c>
      <c r="D4980">
        <v>-5.3486426414947497</v>
      </c>
      <c r="E4980">
        <v>8.8699999999999994E-8</v>
      </c>
      <c r="F4980" t="s">
        <v>121</v>
      </c>
      <c r="G4980" t="s">
        <v>4281</v>
      </c>
    </row>
    <row r="4981" spans="1:7" x14ac:dyDescent="0.25">
      <c r="A4981" t="s">
        <v>25</v>
      </c>
      <c r="B4981">
        <v>-9.7833978422959406E-2</v>
      </c>
      <c r="C4981">
        <v>1.7018392615834401E-2</v>
      </c>
      <c r="D4981">
        <v>-5.7487202599810798</v>
      </c>
      <c r="E4981">
        <v>8.9999999999999995E-9</v>
      </c>
      <c r="F4981" t="s">
        <v>121</v>
      </c>
      <c r="G4981" t="s">
        <v>4282</v>
      </c>
    </row>
    <row r="4982" spans="1:7" x14ac:dyDescent="0.25">
      <c r="A4982" t="s">
        <v>26</v>
      </c>
      <c r="B4982">
        <v>-1.4759868674008201E-2</v>
      </c>
      <c r="C4982">
        <v>1.1869258675730399E-2</v>
      </c>
      <c r="D4982">
        <v>-1.24353753484102</v>
      </c>
      <c r="E4982">
        <v>0.2136716803</v>
      </c>
      <c r="F4982" t="s">
        <v>7184</v>
      </c>
      <c r="G4982" t="s">
        <v>4283</v>
      </c>
    </row>
    <row r="4983" spans="1:7" x14ac:dyDescent="0.25">
      <c r="A4983" t="s">
        <v>27</v>
      </c>
      <c r="B4983">
        <v>-9.4208412035225696E-3</v>
      </c>
      <c r="C4983">
        <v>1.07284022407924E-2</v>
      </c>
      <c r="D4983">
        <v>-0.87812154988949798</v>
      </c>
      <c r="E4983">
        <v>0.37987910699999999</v>
      </c>
      <c r="F4983" t="s">
        <v>7184</v>
      </c>
      <c r="G4983" t="s">
        <v>4284</v>
      </c>
    </row>
    <row r="4984" spans="1:7" x14ac:dyDescent="0.25">
      <c r="A4984" t="s">
        <v>28</v>
      </c>
      <c r="B4984">
        <v>-3.4610745021730303E-2</v>
      </c>
      <c r="C4984">
        <v>1.14988390448651E-2</v>
      </c>
      <c r="D4984">
        <v>-3.0099338626003398</v>
      </c>
      <c r="E4984">
        <v>2.6134617999999999E-3</v>
      </c>
      <c r="F4984" t="s">
        <v>134</v>
      </c>
      <c r="G4984" t="s">
        <v>4285</v>
      </c>
    </row>
    <row r="4985" spans="1:7" x14ac:dyDescent="0.25">
      <c r="A4985" t="s">
        <v>29</v>
      </c>
      <c r="B4985">
        <v>-7.0194947268017602E-2</v>
      </c>
      <c r="C4985">
        <v>1.4108472483615001E-2</v>
      </c>
      <c r="D4985">
        <v>-4.97537542420267</v>
      </c>
      <c r="E4985">
        <v>6.5189999999999995E-7</v>
      </c>
      <c r="F4985" t="s">
        <v>121</v>
      </c>
      <c r="G4985" t="s">
        <v>4286</v>
      </c>
    </row>
    <row r="4986" spans="1:7" x14ac:dyDescent="0.25">
      <c r="A4986" t="s">
        <v>30</v>
      </c>
      <c r="B4986">
        <v>-4.9576693213669497E-2</v>
      </c>
      <c r="C4986">
        <v>1.1309915130535E-2</v>
      </c>
      <c r="D4986">
        <v>-4.3834717273713197</v>
      </c>
      <c r="E4986">
        <v>1.16879E-5</v>
      </c>
      <c r="F4986" t="s">
        <v>121</v>
      </c>
      <c r="G4986" t="s">
        <v>4287</v>
      </c>
    </row>
    <row r="4987" spans="1:7" x14ac:dyDescent="0.25">
      <c r="A4987" t="s">
        <v>31</v>
      </c>
      <c r="B4987">
        <v>-5.69383910595413E-2</v>
      </c>
      <c r="C4987">
        <v>1.14395905412108E-2</v>
      </c>
      <c r="D4987">
        <v>-4.9773102327764596</v>
      </c>
      <c r="E4987">
        <v>6.454E-7</v>
      </c>
      <c r="F4987" t="s">
        <v>121</v>
      </c>
      <c r="G4987" t="s">
        <v>4288</v>
      </c>
    </row>
    <row r="4988" spans="1:7" x14ac:dyDescent="0.25">
      <c r="A4988" t="s">
        <v>32</v>
      </c>
      <c r="B4988">
        <v>-7.5280229765041104E-2</v>
      </c>
      <c r="C4988">
        <v>1.00255775148424E-2</v>
      </c>
      <c r="D4988">
        <v>-7.50881728794098</v>
      </c>
      <c r="E4988">
        <v>0</v>
      </c>
      <c r="F4988" t="s">
        <v>121</v>
      </c>
      <c r="G4988" t="s">
        <v>7827</v>
      </c>
    </row>
    <row r="4989" spans="1:7" x14ac:dyDescent="0.25">
      <c r="A4989" t="s">
        <v>33</v>
      </c>
      <c r="B4989">
        <v>-4.77687576642815E-2</v>
      </c>
      <c r="C4989">
        <v>1.0735763430336401E-2</v>
      </c>
      <c r="D4989">
        <v>-4.4494979769487104</v>
      </c>
      <c r="E4989">
        <v>8.6130000000000004E-6</v>
      </c>
      <c r="F4989" t="s">
        <v>121</v>
      </c>
      <c r="G4989" t="s">
        <v>4289</v>
      </c>
    </row>
    <row r="4990" spans="1:7" x14ac:dyDescent="0.25">
      <c r="A4990" t="s">
        <v>34</v>
      </c>
      <c r="B4990">
        <v>-7.7800792681655601E-2</v>
      </c>
      <c r="C4990">
        <v>1.07438003326691E-2</v>
      </c>
      <c r="D4990">
        <v>-7.2414592856015201</v>
      </c>
      <c r="E4990">
        <v>0</v>
      </c>
      <c r="F4990" t="s">
        <v>121</v>
      </c>
      <c r="G4990" t="s">
        <v>4290</v>
      </c>
    </row>
    <row r="4991" spans="1:7" x14ac:dyDescent="0.25">
      <c r="A4991" t="s">
        <v>35</v>
      </c>
      <c r="B4991">
        <v>-5.1498421992836101E-2</v>
      </c>
      <c r="C4991">
        <v>7.5306541423430101E-3</v>
      </c>
      <c r="D4991">
        <v>-6.8385057950375403</v>
      </c>
      <c r="E4991">
        <v>0</v>
      </c>
      <c r="F4991" t="s">
        <v>121</v>
      </c>
      <c r="G4991" t="s">
        <v>4291</v>
      </c>
    </row>
    <row r="4992" spans="1:7" x14ac:dyDescent="0.25">
      <c r="A4992" t="s">
        <v>36</v>
      </c>
      <c r="B4992">
        <v>-6.5671161657523194E-2</v>
      </c>
      <c r="C4992">
        <v>9.6975444207657996E-3</v>
      </c>
      <c r="D4992">
        <v>-6.7719371841080198</v>
      </c>
      <c r="E4992">
        <v>0</v>
      </c>
      <c r="F4992" t="s">
        <v>121</v>
      </c>
      <c r="G4992" t="s">
        <v>4292</v>
      </c>
    </row>
    <row r="4993" spans="1:7" x14ac:dyDescent="0.25">
      <c r="A4993" t="s">
        <v>37</v>
      </c>
      <c r="B4993">
        <v>-0.29481537406903202</v>
      </c>
      <c r="C4993">
        <v>3.26450116988281E-3</v>
      </c>
      <c r="D4993">
        <v>-90.309471103548404</v>
      </c>
      <c r="E4993">
        <v>0</v>
      </c>
      <c r="F4993" t="s">
        <v>121</v>
      </c>
      <c r="G4993" t="s">
        <v>7828</v>
      </c>
    </row>
    <row r="4994" spans="1:7" x14ac:dyDescent="0.25">
      <c r="A4994" t="s">
        <v>38</v>
      </c>
      <c r="B4994">
        <v>-0.20805917331405199</v>
      </c>
      <c r="C4994">
        <v>6.2178583443316896E-3</v>
      </c>
      <c r="D4994">
        <v>-33.4615492653869</v>
      </c>
      <c r="E4994">
        <v>0</v>
      </c>
      <c r="F4994" t="s">
        <v>121</v>
      </c>
      <c r="G4994" t="s">
        <v>4293</v>
      </c>
    </row>
    <row r="4995" spans="1:7" x14ac:dyDescent="0.25">
      <c r="A4995" t="s">
        <v>9</v>
      </c>
      <c r="B4995">
        <v>-0.123661133934656</v>
      </c>
      <c r="C4995">
        <v>2.32085157150625E-3</v>
      </c>
      <c r="D4995">
        <v>-53.282655148169802</v>
      </c>
      <c r="E4995">
        <v>0</v>
      </c>
      <c r="F4995" t="s">
        <v>121</v>
      </c>
      <c r="G4995" t="s">
        <v>4294</v>
      </c>
    </row>
    <row r="4996" spans="1:7" x14ac:dyDescent="0.25">
      <c r="A4996" t="s">
        <v>10</v>
      </c>
      <c r="B4996">
        <v>-1.3275858510631899E-2</v>
      </c>
      <c r="C4996">
        <v>3.6264980379138402E-3</v>
      </c>
      <c r="D4996">
        <v>-3.6607929666132999</v>
      </c>
      <c r="E4996">
        <v>2.5151850000000001E-4</v>
      </c>
      <c r="F4996" t="s">
        <v>121</v>
      </c>
      <c r="G4996" t="s">
        <v>4295</v>
      </c>
    </row>
    <row r="4997" spans="1:7" x14ac:dyDescent="0.25">
      <c r="A4997" t="s">
        <v>11</v>
      </c>
      <c r="B4997">
        <v>-2.2139748433607099E-2</v>
      </c>
      <c r="C4997">
        <v>1.14005279216433E-2</v>
      </c>
      <c r="D4997">
        <v>-1.9419932643273401</v>
      </c>
      <c r="E4997">
        <v>5.2139706899999999E-2</v>
      </c>
      <c r="F4997" t="s">
        <v>128</v>
      </c>
      <c r="G4997" t="s">
        <v>4296</v>
      </c>
    </row>
    <row r="4998" spans="1:7" x14ac:dyDescent="0.25">
      <c r="A4998" t="s">
        <v>7133</v>
      </c>
      <c r="B4998">
        <v>1.77491078877751E-2</v>
      </c>
      <c r="C4998">
        <v>2.4408477195630501E-3</v>
      </c>
      <c r="D4998">
        <v>7.2716981667961003</v>
      </c>
      <c r="E4998">
        <v>0</v>
      </c>
      <c r="F4998" t="s">
        <v>121</v>
      </c>
      <c r="G4998" t="s">
        <v>7829</v>
      </c>
    </row>
    <row r="4999" spans="1:7" x14ac:dyDescent="0.25">
      <c r="A4999" t="s">
        <v>7132</v>
      </c>
      <c r="B4999">
        <v>-8.9223189917397597E-2</v>
      </c>
      <c r="C4999">
        <v>1.9991203359368799E-3</v>
      </c>
      <c r="D4999">
        <v>-44.631225201150201</v>
      </c>
      <c r="E4999">
        <v>0</v>
      </c>
      <c r="F4999" t="s">
        <v>121</v>
      </c>
      <c r="G4999" t="s">
        <v>7830</v>
      </c>
    </row>
    <row r="5000" spans="1:7" x14ac:dyDescent="0.25">
      <c r="A5000" t="s">
        <v>12</v>
      </c>
      <c r="B5000">
        <v>-4.4366652673064597E-2</v>
      </c>
      <c r="C5000">
        <v>3.7851752312842803E-2</v>
      </c>
      <c r="D5000">
        <v>-1.17211621555527</v>
      </c>
      <c r="E5000">
        <v>0.24115218399999999</v>
      </c>
      <c r="F5000" t="s">
        <v>7184</v>
      </c>
      <c r="G5000" t="s">
        <v>4297</v>
      </c>
    </row>
    <row r="5001" spans="1:7" x14ac:dyDescent="0.25">
      <c r="A5001" t="s">
        <v>13</v>
      </c>
      <c r="B5001">
        <v>8.6220513295773502E-2</v>
      </c>
      <c r="C5001">
        <v>3.7882282445716502E-2</v>
      </c>
      <c r="D5001">
        <v>2.2760115739943401</v>
      </c>
      <c r="E5001">
        <v>2.28466612E-2</v>
      </c>
      <c r="F5001" t="s">
        <v>137</v>
      </c>
      <c r="G5001" t="s">
        <v>4298</v>
      </c>
    </row>
    <row r="5002" spans="1:7" x14ac:dyDescent="0.25">
      <c r="A5002" t="s">
        <v>14</v>
      </c>
      <c r="B5002">
        <v>5.0351092542267597E-3</v>
      </c>
      <c r="C5002">
        <v>3.7844768201559298E-2</v>
      </c>
      <c r="D5002">
        <v>0.13304637585332901</v>
      </c>
      <c r="E5002">
        <v>0.89415687489999995</v>
      </c>
      <c r="F5002" t="s">
        <v>7184</v>
      </c>
      <c r="G5002" t="s">
        <v>4299</v>
      </c>
    </row>
    <row r="5003" spans="1:7" x14ac:dyDescent="0.25">
      <c r="A5003" t="s">
        <v>15</v>
      </c>
      <c r="B5003">
        <v>4.7595472202621301E-2</v>
      </c>
      <c r="C5003">
        <v>3.7866570482244503E-2</v>
      </c>
      <c r="D5003">
        <v>1.2569258741014999</v>
      </c>
      <c r="E5003">
        <v>0.20878235349999999</v>
      </c>
      <c r="F5003" t="s">
        <v>7184</v>
      </c>
      <c r="G5003" t="s">
        <v>4300</v>
      </c>
    </row>
    <row r="5004" spans="1:7" x14ac:dyDescent="0.25">
      <c r="A5004" t="s">
        <v>16</v>
      </c>
      <c r="B5004">
        <v>-7.5484050582755702E-2</v>
      </c>
      <c r="C5004">
        <v>3.80182705133792E-2</v>
      </c>
      <c r="D5004">
        <v>-1.9854677649313801</v>
      </c>
      <c r="E5004">
        <v>4.7094194700000001E-2</v>
      </c>
      <c r="F5004" t="s">
        <v>137</v>
      </c>
      <c r="G5004" t="s">
        <v>4301</v>
      </c>
    </row>
    <row r="5005" spans="1:7" x14ac:dyDescent="0.25">
      <c r="A5005" t="s">
        <v>17</v>
      </c>
      <c r="B5005">
        <v>0.148367280251131</v>
      </c>
      <c r="C5005">
        <v>3.79617724075191E-2</v>
      </c>
      <c r="D5005">
        <v>3.90833385381511</v>
      </c>
      <c r="E5005">
        <v>9.2973900000000001E-5</v>
      </c>
      <c r="F5005" t="s">
        <v>121</v>
      </c>
      <c r="G5005" t="s">
        <v>4302</v>
      </c>
    </row>
    <row r="5006" spans="1:7" x14ac:dyDescent="0.25">
      <c r="A5006" t="s">
        <v>155</v>
      </c>
      <c r="B5006">
        <v>6.7580727946078001E-3</v>
      </c>
      <c r="C5006">
        <v>1.46089828754541E-3</v>
      </c>
      <c r="D5006">
        <v>4.6259707826495102</v>
      </c>
      <c r="E5006">
        <v>3.7315000000000002E-6</v>
      </c>
      <c r="F5006" t="s">
        <v>121</v>
      </c>
      <c r="G5006" t="s">
        <v>4303</v>
      </c>
    </row>
    <row r="5007" spans="1:7" x14ac:dyDescent="0.25">
      <c r="A5007" t="s">
        <v>157</v>
      </c>
      <c r="B5007">
        <v>4.5553903751734501E-2</v>
      </c>
      <c r="C5007">
        <v>1.7352564551123999E-3</v>
      </c>
      <c r="D5007">
        <v>26.251971930445102</v>
      </c>
      <c r="E5007">
        <v>0</v>
      </c>
      <c r="F5007" t="s">
        <v>121</v>
      </c>
      <c r="G5007" t="s">
        <v>4304</v>
      </c>
    </row>
    <row r="5008" spans="1:7" x14ac:dyDescent="0.25">
      <c r="A5008" t="s">
        <v>159</v>
      </c>
      <c r="B5008">
        <v>3.2468232504566402E-2</v>
      </c>
      <c r="C5008">
        <v>1.6812234790620801E-3</v>
      </c>
      <c r="D5008">
        <v>19.312264496020401</v>
      </c>
      <c r="E5008">
        <v>0</v>
      </c>
      <c r="F5008" t="s">
        <v>121</v>
      </c>
      <c r="G5008" t="s">
        <v>4305</v>
      </c>
    </row>
    <row r="5009" spans="1:7" x14ac:dyDescent="0.25">
      <c r="A5009" t="s">
        <v>161</v>
      </c>
      <c r="B5009">
        <v>-6.7870072209758598E-5</v>
      </c>
      <c r="C5009">
        <v>1.8634493246440099E-5</v>
      </c>
      <c r="D5009">
        <v>-3.6421742900212299</v>
      </c>
      <c r="E5009">
        <v>2.7043210000000001E-4</v>
      </c>
      <c r="F5009" t="s">
        <v>121</v>
      </c>
      <c r="G5009" t="s">
        <v>4306</v>
      </c>
    </row>
    <row r="5010" spans="1:7" x14ac:dyDescent="0.25">
      <c r="A5010" t="s">
        <v>163</v>
      </c>
      <c r="B5010">
        <v>-4.5545904521140202E-4</v>
      </c>
      <c r="C5010">
        <v>2.14420213089099E-5</v>
      </c>
      <c r="D5010">
        <v>-21.241423028627601</v>
      </c>
      <c r="E5010">
        <v>0</v>
      </c>
      <c r="F5010" t="s">
        <v>121</v>
      </c>
      <c r="G5010" t="s">
        <v>4307</v>
      </c>
    </row>
    <row r="5011" spans="1:7" x14ac:dyDescent="0.25">
      <c r="A5011" t="s">
        <v>165</v>
      </c>
      <c r="B5011">
        <v>-3.5344422400102298E-4</v>
      </c>
      <c r="C5011">
        <v>2.1084188514215401E-5</v>
      </c>
      <c r="D5011">
        <v>-16.763472958075901</v>
      </c>
      <c r="E5011">
        <v>0</v>
      </c>
      <c r="F5011" t="s">
        <v>121</v>
      </c>
      <c r="G5011" t="s">
        <v>4308</v>
      </c>
    </row>
    <row r="5012" spans="1:7" x14ac:dyDescent="0.25">
      <c r="A5012" t="s">
        <v>39</v>
      </c>
      <c r="B5012">
        <v>-0.150723864402973</v>
      </c>
      <c r="C5012">
        <v>1.34568963107969E-2</v>
      </c>
      <c r="D5012">
        <v>-11.2004923662853</v>
      </c>
      <c r="E5012">
        <v>0</v>
      </c>
      <c r="F5012" t="s">
        <v>121</v>
      </c>
      <c r="G5012" t="s">
        <v>7831</v>
      </c>
    </row>
    <row r="5013" spans="1:7" x14ac:dyDescent="0.25">
      <c r="A5013" t="s">
        <v>40</v>
      </c>
      <c r="B5013">
        <v>-0.26955595633999002</v>
      </c>
      <c r="C5013">
        <v>1.39656790684434E-2</v>
      </c>
      <c r="D5013">
        <v>-19.301313958235902</v>
      </c>
      <c r="E5013">
        <v>0</v>
      </c>
      <c r="F5013" t="s">
        <v>121</v>
      </c>
      <c r="G5013" t="s">
        <v>7832</v>
      </c>
    </row>
    <row r="5014" spans="1:7" x14ac:dyDescent="0.25">
      <c r="A5014" t="s">
        <v>41</v>
      </c>
      <c r="B5014">
        <v>-0.23934427239341199</v>
      </c>
      <c r="C5014">
        <v>1.4214275124408499E-2</v>
      </c>
      <c r="D5014">
        <v>-16.8383030649529</v>
      </c>
      <c r="E5014">
        <v>0</v>
      </c>
      <c r="F5014" t="s">
        <v>121</v>
      </c>
      <c r="G5014" t="s">
        <v>7833</v>
      </c>
    </row>
    <row r="5015" spans="1:7" x14ac:dyDescent="0.25">
      <c r="A5015" t="s">
        <v>42</v>
      </c>
      <c r="B5015">
        <v>-0.129420961086958</v>
      </c>
      <c r="C5015">
        <v>1.3032670519456301E-2</v>
      </c>
      <c r="D5015">
        <v>-9.9305020328525604</v>
      </c>
      <c r="E5015">
        <v>0</v>
      </c>
      <c r="F5015" t="s">
        <v>121</v>
      </c>
      <c r="G5015" t="s">
        <v>4309</v>
      </c>
    </row>
    <row r="5016" spans="1:7" x14ac:dyDescent="0.25">
      <c r="A5016" t="s">
        <v>43</v>
      </c>
      <c r="B5016">
        <v>-0.249810471284339</v>
      </c>
      <c r="C5016">
        <v>1.3135395044415099E-2</v>
      </c>
      <c r="D5016">
        <v>-19.0181163520128</v>
      </c>
      <c r="E5016">
        <v>0</v>
      </c>
      <c r="F5016" t="s">
        <v>121</v>
      </c>
      <c r="G5016" t="s">
        <v>4310</v>
      </c>
    </row>
    <row r="5017" spans="1:7" x14ac:dyDescent="0.25">
      <c r="A5017" t="s">
        <v>44</v>
      </c>
      <c r="B5017">
        <v>-0.18419651164153</v>
      </c>
      <c r="C5017">
        <v>1.36461678677586E-2</v>
      </c>
      <c r="D5017">
        <v>-13.498039407585299</v>
      </c>
      <c r="E5017">
        <v>0</v>
      </c>
      <c r="F5017" t="s">
        <v>121</v>
      </c>
      <c r="G5017" t="s">
        <v>4311</v>
      </c>
    </row>
    <row r="5018" spans="1:7" x14ac:dyDescent="0.25">
      <c r="A5018" t="s">
        <v>45</v>
      </c>
      <c r="B5018">
        <v>-0.163213792847445</v>
      </c>
      <c r="C5018">
        <v>1.7494852654652698E-2</v>
      </c>
      <c r="D5018">
        <v>-9.3292464971998292</v>
      </c>
      <c r="E5018">
        <v>0</v>
      </c>
      <c r="F5018" t="s">
        <v>121</v>
      </c>
      <c r="G5018" t="s">
        <v>4312</v>
      </c>
    </row>
    <row r="5019" spans="1:7" x14ac:dyDescent="0.25">
      <c r="A5019" t="s">
        <v>46</v>
      </c>
      <c r="B5019">
        <v>-0.26718781105925798</v>
      </c>
      <c r="C5019">
        <v>1.82497457080582E-2</v>
      </c>
      <c r="D5019">
        <v>-14.6406320029588</v>
      </c>
      <c r="E5019">
        <v>0</v>
      </c>
      <c r="F5019" t="s">
        <v>121</v>
      </c>
      <c r="G5019" t="s">
        <v>4313</v>
      </c>
    </row>
    <row r="5020" spans="1:7" x14ac:dyDescent="0.25">
      <c r="A5020" t="s">
        <v>47</v>
      </c>
      <c r="B5020">
        <v>-0.25531677957402898</v>
      </c>
      <c r="C5020">
        <v>1.8625925700199199E-2</v>
      </c>
      <c r="D5020">
        <v>-13.707602171488199</v>
      </c>
      <c r="E5020">
        <v>0</v>
      </c>
      <c r="F5020" t="s">
        <v>121</v>
      </c>
      <c r="G5020" t="s">
        <v>4314</v>
      </c>
    </row>
    <row r="5021" spans="1:7" x14ac:dyDescent="0.25">
      <c r="A5021" t="s">
        <v>48</v>
      </c>
      <c r="B5021">
        <v>-0.14026776914787101</v>
      </c>
      <c r="C5021">
        <v>1.2509394978210801E-2</v>
      </c>
      <c r="D5021">
        <v>-11.2129938651864</v>
      </c>
      <c r="E5021">
        <v>0</v>
      </c>
      <c r="F5021" t="s">
        <v>121</v>
      </c>
      <c r="G5021" t="s">
        <v>4315</v>
      </c>
    </row>
    <row r="5022" spans="1:7" x14ac:dyDescent="0.25">
      <c r="A5022" t="s">
        <v>49</v>
      </c>
      <c r="B5022">
        <v>-0.24975528163082</v>
      </c>
      <c r="C5022">
        <v>1.26662492025898E-2</v>
      </c>
      <c r="D5022">
        <v>-19.7181720994211</v>
      </c>
      <c r="E5022">
        <v>0</v>
      </c>
      <c r="F5022" t="s">
        <v>121</v>
      </c>
      <c r="G5022" t="s">
        <v>4316</v>
      </c>
    </row>
    <row r="5023" spans="1:7" x14ac:dyDescent="0.25">
      <c r="A5023" t="s">
        <v>50</v>
      </c>
      <c r="B5023">
        <v>-0.20846821298526999</v>
      </c>
      <c r="C5023">
        <v>1.3118385728949E-2</v>
      </c>
      <c r="D5023">
        <v>-15.891300750917299</v>
      </c>
      <c r="E5023">
        <v>0</v>
      </c>
      <c r="F5023" t="s">
        <v>121</v>
      </c>
      <c r="G5023" t="s">
        <v>4317</v>
      </c>
    </row>
    <row r="5024" spans="1:7" x14ac:dyDescent="0.25">
      <c r="A5024" t="s">
        <v>51</v>
      </c>
      <c r="B5024">
        <v>-0.14140772208538599</v>
      </c>
      <c r="C5024">
        <v>1.9309617867784699E-2</v>
      </c>
      <c r="D5024">
        <v>-7.3231755829463596</v>
      </c>
      <c r="E5024">
        <v>0</v>
      </c>
      <c r="F5024" t="s">
        <v>121</v>
      </c>
      <c r="G5024" t="s">
        <v>4318</v>
      </c>
    </row>
    <row r="5025" spans="1:7" x14ac:dyDescent="0.25">
      <c r="A5025" t="s">
        <v>52</v>
      </c>
      <c r="B5025">
        <v>-0.27227465573920001</v>
      </c>
      <c r="C5025">
        <v>1.99435633942961E-2</v>
      </c>
      <c r="D5025">
        <v>-13.652257139617801</v>
      </c>
      <c r="E5025">
        <v>0</v>
      </c>
      <c r="F5025" t="s">
        <v>121</v>
      </c>
      <c r="G5025" t="s">
        <v>4319</v>
      </c>
    </row>
    <row r="5026" spans="1:7" x14ac:dyDescent="0.25">
      <c r="A5026" t="s">
        <v>53</v>
      </c>
      <c r="B5026">
        <v>-0.26128432565888698</v>
      </c>
      <c r="C5026">
        <v>2.0946596304973399E-2</v>
      </c>
      <c r="D5026">
        <v>-12.473832113566299</v>
      </c>
      <c r="E5026">
        <v>0</v>
      </c>
      <c r="F5026" t="s">
        <v>121</v>
      </c>
      <c r="G5026" t="s">
        <v>4320</v>
      </c>
    </row>
    <row r="5027" spans="1:7" x14ac:dyDescent="0.25">
      <c r="A5027" t="s">
        <v>54</v>
      </c>
      <c r="B5027">
        <v>-0.14583894669810299</v>
      </c>
      <c r="C5027">
        <v>1.36353033012983E-2</v>
      </c>
      <c r="D5027">
        <v>-10.6956877654652</v>
      </c>
      <c r="E5027">
        <v>0</v>
      </c>
      <c r="F5027" t="s">
        <v>121</v>
      </c>
      <c r="G5027" t="s">
        <v>4321</v>
      </c>
    </row>
    <row r="5028" spans="1:7" x14ac:dyDescent="0.25">
      <c r="A5028" t="s">
        <v>55</v>
      </c>
      <c r="B5028">
        <v>-0.29229590295907298</v>
      </c>
      <c r="C5028">
        <v>1.3743376475822799E-2</v>
      </c>
      <c r="D5028">
        <v>-21.268128940022699</v>
      </c>
      <c r="E5028">
        <v>0</v>
      </c>
      <c r="F5028" t="s">
        <v>121</v>
      </c>
      <c r="G5028" t="s">
        <v>4322</v>
      </c>
    </row>
    <row r="5029" spans="1:7" x14ac:dyDescent="0.25">
      <c r="A5029" t="s">
        <v>56</v>
      </c>
      <c r="B5029">
        <v>-0.233976176326568</v>
      </c>
      <c r="C5029">
        <v>1.4175138915593201E-2</v>
      </c>
      <c r="D5029">
        <v>-16.506094065094899</v>
      </c>
      <c r="E5029">
        <v>0</v>
      </c>
      <c r="F5029" t="s">
        <v>121</v>
      </c>
      <c r="G5029" t="s">
        <v>4323</v>
      </c>
    </row>
    <row r="5030" spans="1:7" x14ac:dyDescent="0.25">
      <c r="A5030" t="s">
        <v>57</v>
      </c>
      <c r="B5030">
        <v>-0.12703465246467099</v>
      </c>
      <c r="C5030">
        <v>1.23407049169583E-2</v>
      </c>
      <c r="D5030">
        <v>-10.293954301597701</v>
      </c>
      <c r="E5030">
        <v>0</v>
      </c>
      <c r="F5030" t="s">
        <v>121</v>
      </c>
      <c r="G5030" t="s">
        <v>4324</v>
      </c>
    </row>
    <row r="5031" spans="1:7" x14ac:dyDescent="0.25">
      <c r="A5031" t="s">
        <v>58</v>
      </c>
      <c r="B5031">
        <v>-0.206126110128979</v>
      </c>
      <c r="C5031">
        <v>1.22371508611502E-2</v>
      </c>
      <c r="D5031">
        <v>-16.844289366683899</v>
      </c>
      <c r="E5031">
        <v>0</v>
      </c>
      <c r="F5031" t="s">
        <v>121</v>
      </c>
      <c r="G5031" t="s">
        <v>4325</v>
      </c>
    </row>
    <row r="5032" spans="1:7" x14ac:dyDescent="0.25">
      <c r="A5032" t="s">
        <v>59</v>
      </c>
      <c r="B5032">
        <v>-0.149850323455298</v>
      </c>
      <c r="C5032">
        <v>1.2675974293309101E-2</v>
      </c>
      <c r="D5032">
        <v>-11.8216020313637</v>
      </c>
      <c r="E5032">
        <v>0</v>
      </c>
      <c r="F5032" t="s">
        <v>121</v>
      </c>
      <c r="G5032" t="s">
        <v>4326</v>
      </c>
    </row>
    <row r="5033" spans="1:7" x14ac:dyDescent="0.25">
      <c r="A5033" t="s">
        <v>60</v>
      </c>
      <c r="B5033">
        <v>-0.14350747793396301</v>
      </c>
      <c r="C5033">
        <v>1.3350578730408701E-2</v>
      </c>
      <c r="D5033">
        <v>-10.7491578329182</v>
      </c>
      <c r="E5033">
        <v>0</v>
      </c>
      <c r="F5033" t="s">
        <v>121</v>
      </c>
      <c r="G5033" t="s">
        <v>4327</v>
      </c>
    </row>
    <row r="5034" spans="1:7" x14ac:dyDescent="0.25">
      <c r="A5034" t="s">
        <v>61</v>
      </c>
      <c r="B5034">
        <v>-0.264511228023524</v>
      </c>
      <c r="C5034">
        <v>1.3542339847747701E-2</v>
      </c>
      <c r="D5034">
        <v>-19.532165858879701</v>
      </c>
      <c r="E5034">
        <v>0</v>
      </c>
      <c r="F5034" t="s">
        <v>121</v>
      </c>
      <c r="G5034" t="s">
        <v>4328</v>
      </c>
    </row>
    <row r="5035" spans="1:7" x14ac:dyDescent="0.25">
      <c r="A5035" t="s">
        <v>62</v>
      </c>
      <c r="B5035">
        <v>-0.221041431191699</v>
      </c>
      <c r="C5035">
        <v>1.39373331516862E-2</v>
      </c>
      <c r="D5035">
        <v>-15.8596647426023</v>
      </c>
      <c r="E5035">
        <v>0</v>
      </c>
      <c r="F5035" t="s">
        <v>121</v>
      </c>
      <c r="G5035" t="s">
        <v>4329</v>
      </c>
    </row>
    <row r="5036" spans="1:7" x14ac:dyDescent="0.25">
      <c r="A5036" t="s">
        <v>63</v>
      </c>
      <c r="B5036">
        <v>-0.150720931515609</v>
      </c>
      <c r="C5036">
        <v>1.6243612254017499E-2</v>
      </c>
      <c r="D5036">
        <v>-9.2787816625166499</v>
      </c>
      <c r="E5036">
        <v>0</v>
      </c>
      <c r="F5036" t="s">
        <v>121</v>
      </c>
      <c r="G5036" t="s">
        <v>4330</v>
      </c>
    </row>
    <row r="5037" spans="1:7" x14ac:dyDescent="0.25">
      <c r="A5037" t="s">
        <v>64</v>
      </c>
      <c r="B5037">
        <v>-0.27121939169832399</v>
      </c>
      <c r="C5037">
        <v>1.69012581312687E-2</v>
      </c>
      <c r="D5037">
        <v>-16.047290065142899</v>
      </c>
      <c r="E5037">
        <v>0</v>
      </c>
      <c r="F5037" t="s">
        <v>121</v>
      </c>
      <c r="G5037" t="s">
        <v>4331</v>
      </c>
    </row>
    <row r="5038" spans="1:7" x14ac:dyDescent="0.25">
      <c r="A5038" t="s">
        <v>65</v>
      </c>
      <c r="B5038">
        <v>-0.26144155530552199</v>
      </c>
      <c r="C5038">
        <v>1.74051597895966E-2</v>
      </c>
      <c r="D5038">
        <v>-15.0209224428833</v>
      </c>
      <c r="E5038">
        <v>0</v>
      </c>
      <c r="F5038" t="s">
        <v>121</v>
      </c>
      <c r="G5038" t="s">
        <v>4332</v>
      </c>
    </row>
    <row r="5039" spans="1:7" x14ac:dyDescent="0.25">
      <c r="A5039" t="s">
        <v>66</v>
      </c>
      <c r="B5039">
        <v>-0.15172804763223999</v>
      </c>
      <c r="C5039">
        <v>1.3097812426190099E-2</v>
      </c>
      <c r="D5039">
        <v>-11.584228166899701</v>
      </c>
      <c r="E5039">
        <v>0</v>
      </c>
      <c r="F5039" t="s">
        <v>121</v>
      </c>
      <c r="G5039" t="s">
        <v>4333</v>
      </c>
    </row>
    <row r="5040" spans="1:7" x14ac:dyDescent="0.25">
      <c r="A5040" t="s">
        <v>67</v>
      </c>
      <c r="B5040">
        <v>-0.26799792233085001</v>
      </c>
      <c r="C5040">
        <v>1.33694180506255E-2</v>
      </c>
      <c r="D5040">
        <v>-20.045593706175701</v>
      </c>
      <c r="E5040">
        <v>0</v>
      </c>
      <c r="F5040" t="s">
        <v>121</v>
      </c>
      <c r="G5040" t="s">
        <v>4334</v>
      </c>
    </row>
    <row r="5041" spans="1:7" x14ac:dyDescent="0.25">
      <c r="A5041" t="s">
        <v>68</v>
      </c>
      <c r="B5041">
        <v>-0.235907393997942</v>
      </c>
      <c r="C5041">
        <v>1.37848601736923E-2</v>
      </c>
      <c r="D5041">
        <v>-17.1135137408329</v>
      </c>
      <c r="E5041">
        <v>0</v>
      </c>
      <c r="F5041" t="s">
        <v>121</v>
      </c>
      <c r="G5041" t="s">
        <v>4335</v>
      </c>
    </row>
    <row r="5042" spans="1:7" x14ac:dyDescent="0.25">
      <c r="A5042" t="s">
        <v>69</v>
      </c>
      <c r="B5042">
        <v>-0.15180210712290701</v>
      </c>
      <c r="C5042">
        <v>1.3307956568777E-2</v>
      </c>
      <c r="D5042">
        <v>-11.4068682399417</v>
      </c>
      <c r="E5042">
        <v>0</v>
      </c>
      <c r="F5042" t="s">
        <v>121</v>
      </c>
      <c r="G5042" t="s">
        <v>4336</v>
      </c>
    </row>
    <row r="5043" spans="1:7" x14ac:dyDescent="0.25">
      <c r="A5043" t="s">
        <v>70</v>
      </c>
      <c r="B5043">
        <v>-0.251824052109068</v>
      </c>
      <c r="C5043">
        <v>1.3607220995755301E-2</v>
      </c>
      <c r="D5043">
        <v>-18.506648211829798</v>
      </c>
      <c r="E5043">
        <v>0</v>
      </c>
      <c r="F5043" t="s">
        <v>121</v>
      </c>
      <c r="G5043" t="s">
        <v>4337</v>
      </c>
    </row>
    <row r="5044" spans="1:7" x14ac:dyDescent="0.25">
      <c r="A5044" t="s">
        <v>71</v>
      </c>
      <c r="B5044">
        <v>-0.246608825122203</v>
      </c>
      <c r="C5044">
        <v>1.4004565873779099E-2</v>
      </c>
      <c r="D5044">
        <v>-17.609173132880301</v>
      </c>
      <c r="E5044">
        <v>0</v>
      </c>
      <c r="F5044" t="s">
        <v>121</v>
      </c>
      <c r="G5044" t="s">
        <v>4338</v>
      </c>
    </row>
    <row r="5045" spans="1:7" x14ac:dyDescent="0.25">
      <c r="A5045" t="s">
        <v>72</v>
      </c>
      <c r="B5045">
        <v>3.5529300209808899E-3</v>
      </c>
      <c r="C5045">
        <v>1.1612917291218499E-2</v>
      </c>
      <c r="D5045">
        <v>0.30594638124802298</v>
      </c>
      <c r="E5045">
        <v>0.75964587770000003</v>
      </c>
      <c r="F5045" t="s">
        <v>7184</v>
      </c>
      <c r="G5045" t="s">
        <v>7834</v>
      </c>
    </row>
    <row r="5046" spans="1:7" x14ac:dyDescent="0.25">
      <c r="A5046" t="s">
        <v>73</v>
      </c>
      <c r="B5046">
        <v>-0.11715093843237601</v>
      </c>
      <c r="C5046">
        <v>1.2496045659051399E-2</v>
      </c>
      <c r="D5046">
        <v>-9.3750408432221892</v>
      </c>
      <c r="E5046">
        <v>0</v>
      </c>
      <c r="F5046" t="s">
        <v>121</v>
      </c>
      <c r="G5046" t="s">
        <v>7835</v>
      </c>
    </row>
    <row r="5047" spans="1:7" x14ac:dyDescent="0.25">
      <c r="A5047" t="s">
        <v>74</v>
      </c>
      <c r="B5047">
        <v>-0.104891890687614</v>
      </c>
      <c r="C5047">
        <v>1.20358529799778E-2</v>
      </c>
      <c r="D5047">
        <v>-8.7149528049326008</v>
      </c>
      <c r="E5047">
        <v>0</v>
      </c>
      <c r="F5047" t="s">
        <v>121</v>
      </c>
      <c r="G5047" t="s">
        <v>7836</v>
      </c>
    </row>
    <row r="5048" spans="1:7" x14ac:dyDescent="0.25">
      <c r="A5048" t="s">
        <v>75</v>
      </c>
      <c r="B5048">
        <v>2.62232112770686E-2</v>
      </c>
      <c r="C5048">
        <v>1.2927861689087401E-2</v>
      </c>
      <c r="D5048">
        <v>2.0284260388710802</v>
      </c>
      <c r="E5048">
        <v>4.2518474100000002E-2</v>
      </c>
      <c r="F5048" t="s">
        <v>137</v>
      </c>
      <c r="G5048" t="s">
        <v>4339</v>
      </c>
    </row>
    <row r="5049" spans="1:7" x14ac:dyDescent="0.25">
      <c r="A5049" t="s">
        <v>76</v>
      </c>
      <c r="B5049">
        <v>6.08090030118782E-2</v>
      </c>
      <c r="C5049">
        <v>1.31034819978812E-2</v>
      </c>
      <c r="D5049">
        <v>4.6406751290772199</v>
      </c>
      <c r="E5049">
        <v>3.4755E-6</v>
      </c>
      <c r="F5049" t="s">
        <v>121</v>
      </c>
      <c r="G5049" t="s">
        <v>4340</v>
      </c>
    </row>
    <row r="5050" spans="1:7" x14ac:dyDescent="0.25">
      <c r="A5050" t="s">
        <v>77</v>
      </c>
      <c r="B5050">
        <v>1.7425860675622101E-2</v>
      </c>
      <c r="C5050">
        <v>1.3220916217614899E-2</v>
      </c>
      <c r="D5050">
        <v>1.3180524245668199</v>
      </c>
      <c r="E5050">
        <v>0.18748802749999999</v>
      </c>
      <c r="F5050" t="s">
        <v>7184</v>
      </c>
      <c r="G5050" t="s">
        <v>4341</v>
      </c>
    </row>
    <row r="5051" spans="1:7" x14ac:dyDescent="0.25">
      <c r="A5051" t="s">
        <v>78</v>
      </c>
      <c r="B5051">
        <v>5.4770189084563398E-3</v>
      </c>
      <c r="C5051">
        <v>1.26184404296767E-2</v>
      </c>
      <c r="D5051">
        <v>0.43404879858015</v>
      </c>
      <c r="E5051">
        <v>0.66425360339999995</v>
      </c>
      <c r="F5051" t="s">
        <v>7184</v>
      </c>
      <c r="G5051" t="s">
        <v>4342</v>
      </c>
    </row>
    <row r="5052" spans="1:7" x14ac:dyDescent="0.25">
      <c r="A5052" t="s">
        <v>79</v>
      </c>
      <c r="B5052">
        <v>-3.3271972536755103E-2</v>
      </c>
      <c r="C5052">
        <v>1.336630496142E-2</v>
      </c>
      <c r="D5052">
        <v>-2.4892423622526998</v>
      </c>
      <c r="E5052">
        <v>1.2802596499999999E-2</v>
      </c>
      <c r="F5052" t="s">
        <v>137</v>
      </c>
      <c r="G5052" t="s">
        <v>4343</v>
      </c>
    </row>
    <row r="5053" spans="1:7" x14ac:dyDescent="0.25">
      <c r="A5053" t="s">
        <v>80</v>
      </c>
      <c r="B5053">
        <v>-6.0788522905681798E-2</v>
      </c>
      <c r="C5053">
        <v>1.3124396779889301E-2</v>
      </c>
      <c r="D5053">
        <v>-4.6317193791968299</v>
      </c>
      <c r="E5053">
        <v>3.6293000000000001E-6</v>
      </c>
      <c r="F5053" t="s">
        <v>121</v>
      </c>
      <c r="G5053" t="s">
        <v>4344</v>
      </c>
    </row>
    <row r="5054" spans="1:7" x14ac:dyDescent="0.25">
      <c r="A5054" t="s">
        <v>81</v>
      </c>
      <c r="B5054">
        <v>-6.1633650353116898E-3</v>
      </c>
      <c r="C5054">
        <v>8.8357456764342202E-3</v>
      </c>
      <c r="D5054">
        <v>-0.69754894052122596</v>
      </c>
      <c r="E5054">
        <v>0.48546035859999997</v>
      </c>
      <c r="F5054" t="s">
        <v>7184</v>
      </c>
      <c r="G5054" t="s">
        <v>4345</v>
      </c>
    </row>
    <row r="5055" spans="1:7" x14ac:dyDescent="0.25">
      <c r="A5055" t="s">
        <v>82</v>
      </c>
      <c r="B5055">
        <v>2.19728331945062E-2</v>
      </c>
      <c r="C5055">
        <v>9.08894713875299E-3</v>
      </c>
      <c r="D5055">
        <v>2.417533390729</v>
      </c>
      <c r="E5055">
        <v>1.5627234699999999E-2</v>
      </c>
      <c r="F5055" t="s">
        <v>137</v>
      </c>
      <c r="G5055" t="s">
        <v>4346</v>
      </c>
    </row>
    <row r="5056" spans="1:7" x14ac:dyDescent="0.25">
      <c r="A5056" t="s">
        <v>83</v>
      </c>
      <c r="B5056">
        <v>-3.4398515392589299E-2</v>
      </c>
      <c r="C5056">
        <v>9.2506027297667697E-3</v>
      </c>
      <c r="D5056">
        <v>-3.7185161224036798</v>
      </c>
      <c r="E5056">
        <v>2.004663E-4</v>
      </c>
      <c r="F5056" t="s">
        <v>121</v>
      </c>
      <c r="G5056" t="s">
        <v>4347</v>
      </c>
    </row>
    <row r="5057" spans="1:7" x14ac:dyDescent="0.25">
      <c r="A5057" t="s">
        <v>84</v>
      </c>
      <c r="B5057">
        <v>1.0480705680428E-2</v>
      </c>
      <c r="C5057">
        <v>1.10300735160366E-2</v>
      </c>
      <c r="D5057">
        <v>0.95019363789281597</v>
      </c>
      <c r="E5057">
        <v>0.34201533750000002</v>
      </c>
      <c r="F5057" t="s">
        <v>7184</v>
      </c>
      <c r="G5057" t="s">
        <v>4348</v>
      </c>
    </row>
    <row r="5058" spans="1:7" x14ac:dyDescent="0.25">
      <c r="A5058" t="s">
        <v>85</v>
      </c>
      <c r="B5058">
        <v>-0.25172953417173599</v>
      </c>
      <c r="C5058">
        <v>1.1883583117770701E-2</v>
      </c>
      <c r="D5058">
        <v>-21.1829657500606</v>
      </c>
      <c r="E5058">
        <v>0</v>
      </c>
      <c r="F5058" t="s">
        <v>121</v>
      </c>
      <c r="G5058" t="s">
        <v>4349</v>
      </c>
    </row>
    <row r="5059" spans="1:7" x14ac:dyDescent="0.25">
      <c r="A5059" t="s">
        <v>86</v>
      </c>
      <c r="B5059">
        <v>-0.19726532150338</v>
      </c>
      <c r="C5059">
        <v>1.16387960789205E-2</v>
      </c>
      <c r="D5059">
        <v>-16.948945592461701</v>
      </c>
      <c r="E5059">
        <v>0</v>
      </c>
      <c r="F5059" t="s">
        <v>121</v>
      </c>
      <c r="G5059" t="s">
        <v>4350</v>
      </c>
    </row>
    <row r="5060" spans="1:7" x14ac:dyDescent="0.25">
      <c r="A5060" t="s">
        <v>6</v>
      </c>
      <c r="B5060">
        <v>6.6075784020416801</v>
      </c>
      <c r="C5060">
        <v>4.2839272174663698E-2</v>
      </c>
      <c r="D5060">
        <v>154.241145253387</v>
      </c>
      <c r="E5060">
        <v>0</v>
      </c>
      <c r="F5060" t="s">
        <v>121</v>
      </c>
      <c r="G5060" t="s">
        <v>4429</v>
      </c>
    </row>
    <row r="5061" spans="1:7" x14ac:dyDescent="0.25">
      <c r="A5061" t="s">
        <v>18</v>
      </c>
      <c r="B5061">
        <v>0.110826819943009</v>
      </c>
      <c r="C5061">
        <v>2.6854809628089699E-2</v>
      </c>
      <c r="D5061">
        <v>4.12688905554878</v>
      </c>
      <c r="E5061">
        <v>3.6789399999999997E-5</v>
      </c>
      <c r="F5061" t="s">
        <v>121</v>
      </c>
      <c r="G5061" t="s">
        <v>4430</v>
      </c>
    </row>
    <row r="5062" spans="1:7" x14ac:dyDescent="0.25">
      <c r="A5062" t="s">
        <v>19</v>
      </c>
      <c r="B5062">
        <v>-6.7788358463393303E-2</v>
      </c>
      <c r="C5062">
        <v>3.2967688918149697E-2</v>
      </c>
      <c r="D5062">
        <v>-2.05620596068152</v>
      </c>
      <c r="E5062">
        <v>3.9764321900000003E-2</v>
      </c>
      <c r="F5062" t="s">
        <v>137</v>
      </c>
      <c r="G5062" t="s">
        <v>4431</v>
      </c>
    </row>
    <row r="5063" spans="1:7" x14ac:dyDescent="0.25">
      <c r="A5063" t="s">
        <v>20</v>
      </c>
      <c r="B5063">
        <v>-5.1497560618164302E-2</v>
      </c>
      <c r="C5063">
        <v>3.13708115097176E-2</v>
      </c>
      <c r="D5063">
        <v>-1.6415756602985001</v>
      </c>
      <c r="E5063">
        <v>0.1006799838</v>
      </c>
      <c r="F5063" t="s">
        <v>7184</v>
      </c>
      <c r="G5063" t="s">
        <v>4432</v>
      </c>
    </row>
    <row r="5064" spans="1:7" x14ac:dyDescent="0.25">
      <c r="A5064" t="s">
        <v>7</v>
      </c>
      <c r="B5064">
        <v>2.50101548824751E-2</v>
      </c>
      <c r="C5064">
        <v>1.18388912994821E-3</v>
      </c>
      <c r="D5064">
        <v>21.125419813229701</v>
      </c>
      <c r="E5064">
        <v>0</v>
      </c>
      <c r="F5064" t="s">
        <v>121</v>
      </c>
      <c r="G5064" t="s">
        <v>4433</v>
      </c>
    </row>
    <row r="5065" spans="1:7" x14ac:dyDescent="0.25">
      <c r="A5065" t="s">
        <v>8</v>
      </c>
      <c r="B5065">
        <v>-2.8382978148959199E-4</v>
      </c>
      <c r="C5065">
        <v>1.52183630992093E-5</v>
      </c>
      <c r="D5065">
        <v>-18.650480320340002</v>
      </c>
      <c r="E5065">
        <v>0</v>
      </c>
      <c r="F5065" t="s">
        <v>121</v>
      </c>
      <c r="G5065" t="s">
        <v>4434</v>
      </c>
    </row>
    <row r="5066" spans="1:7" x14ac:dyDescent="0.25">
      <c r="A5066" t="s">
        <v>21</v>
      </c>
      <c r="B5066">
        <v>-6.4912764543473098E-2</v>
      </c>
      <c r="C5066">
        <v>1.1018862493151199E-2</v>
      </c>
      <c r="D5066">
        <v>-5.8910585901058399</v>
      </c>
      <c r="E5066">
        <v>3.8000000000000001E-9</v>
      </c>
      <c r="F5066" t="s">
        <v>121</v>
      </c>
      <c r="G5066" t="s">
        <v>7848</v>
      </c>
    </row>
    <row r="5067" spans="1:7" x14ac:dyDescent="0.25">
      <c r="A5067" t="s">
        <v>22</v>
      </c>
      <c r="B5067">
        <v>-4.2788716757127698E-2</v>
      </c>
      <c r="C5067">
        <v>1.08169923419965E-2</v>
      </c>
      <c r="D5067">
        <v>-3.9556944670287302</v>
      </c>
      <c r="E5067">
        <v>7.6346200000000004E-5</v>
      </c>
      <c r="F5067" t="s">
        <v>121</v>
      </c>
      <c r="G5067" t="s">
        <v>4435</v>
      </c>
    </row>
    <row r="5068" spans="1:7" x14ac:dyDescent="0.25">
      <c r="A5068" t="s">
        <v>23</v>
      </c>
      <c r="B5068">
        <v>-6.38885835810582E-2</v>
      </c>
      <c r="C5068">
        <v>1.46923209441775E-2</v>
      </c>
      <c r="D5068">
        <v>-4.3484337038238303</v>
      </c>
      <c r="E5068">
        <v>1.3720000000000001E-5</v>
      </c>
      <c r="F5068" t="s">
        <v>121</v>
      </c>
      <c r="G5068" t="s">
        <v>4436</v>
      </c>
    </row>
    <row r="5069" spans="1:7" x14ac:dyDescent="0.25">
      <c r="A5069" t="s">
        <v>24</v>
      </c>
      <c r="B5069">
        <v>-6.7059744682525999E-2</v>
      </c>
      <c r="C5069">
        <v>1.04266550116576E-2</v>
      </c>
      <c r="D5069">
        <v>-6.4315683800365004</v>
      </c>
      <c r="E5069">
        <v>1E-10</v>
      </c>
      <c r="F5069" t="s">
        <v>121</v>
      </c>
      <c r="G5069" t="s">
        <v>4437</v>
      </c>
    </row>
    <row r="5070" spans="1:7" x14ac:dyDescent="0.25">
      <c r="A5070" t="s">
        <v>25</v>
      </c>
      <c r="B5070">
        <v>-0.104867082521476</v>
      </c>
      <c r="C5070">
        <v>1.6351053884298899E-2</v>
      </c>
      <c r="D5070">
        <v>-6.4134754410035004</v>
      </c>
      <c r="E5070">
        <v>1E-10</v>
      </c>
      <c r="F5070" t="s">
        <v>121</v>
      </c>
      <c r="G5070" t="s">
        <v>4438</v>
      </c>
    </row>
    <row r="5071" spans="1:7" x14ac:dyDescent="0.25">
      <c r="A5071" t="s">
        <v>26</v>
      </c>
      <c r="B5071">
        <v>-2.7444118592183899E-2</v>
      </c>
      <c r="C5071">
        <v>1.14038318749902E-2</v>
      </c>
      <c r="D5071">
        <v>-2.4065699050133902</v>
      </c>
      <c r="E5071">
        <v>1.6104272499999999E-2</v>
      </c>
      <c r="F5071" t="s">
        <v>137</v>
      </c>
      <c r="G5071" t="s">
        <v>4439</v>
      </c>
    </row>
    <row r="5072" spans="1:7" x14ac:dyDescent="0.25">
      <c r="A5072" t="s">
        <v>27</v>
      </c>
      <c r="B5072">
        <v>-1.8147556392701301E-2</v>
      </c>
      <c r="C5072">
        <v>1.03077116089338E-2</v>
      </c>
      <c r="D5072">
        <v>-1.7605805324406401</v>
      </c>
      <c r="E5072">
        <v>7.8311378200000004E-2</v>
      </c>
      <c r="F5072" t="s">
        <v>128</v>
      </c>
      <c r="G5072" t="s">
        <v>4440</v>
      </c>
    </row>
    <row r="5073" spans="1:7" x14ac:dyDescent="0.25">
      <c r="A5073" t="s">
        <v>28</v>
      </c>
      <c r="B5073">
        <v>-3.84744687261135E-2</v>
      </c>
      <c r="C5073">
        <v>1.10479374329707E-2</v>
      </c>
      <c r="D5073">
        <v>-3.48250240911872</v>
      </c>
      <c r="E5073">
        <v>4.9688620000000005E-4</v>
      </c>
      <c r="F5073" t="s">
        <v>121</v>
      </c>
      <c r="G5073" t="s">
        <v>4441</v>
      </c>
    </row>
    <row r="5074" spans="1:7" x14ac:dyDescent="0.25">
      <c r="A5074" t="s">
        <v>29</v>
      </c>
      <c r="B5074">
        <v>-7.7517570855650406E-2</v>
      </c>
      <c r="C5074">
        <v>1.35552398520938E-2</v>
      </c>
      <c r="D5074">
        <v>-5.7186425103113496</v>
      </c>
      <c r="E5074">
        <v>1.0800000000000001E-8</v>
      </c>
      <c r="F5074" t="s">
        <v>121</v>
      </c>
      <c r="G5074" t="s">
        <v>4442</v>
      </c>
    </row>
    <row r="5075" spans="1:7" x14ac:dyDescent="0.25">
      <c r="A5075" t="s">
        <v>30</v>
      </c>
      <c r="B5075">
        <v>-5.5678205412354201E-2</v>
      </c>
      <c r="C5075">
        <v>1.0866421753260301E-2</v>
      </c>
      <c r="D5075">
        <v>-5.1238767164222203</v>
      </c>
      <c r="E5075">
        <v>2.9970000000000002E-7</v>
      </c>
      <c r="F5075" t="s">
        <v>121</v>
      </c>
      <c r="G5075" t="s">
        <v>4443</v>
      </c>
    </row>
    <row r="5076" spans="1:7" x14ac:dyDescent="0.25">
      <c r="A5076" t="s">
        <v>31</v>
      </c>
      <c r="B5076">
        <v>-6.53124263419472E-2</v>
      </c>
      <c r="C5076">
        <v>1.0991012228711799E-2</v>
      </c>
      <c r="D5076">
        <v>-5.9423486192956299</v>
      </c>
      <c r="E5076">
        <v>2.7999999999999998E-9</v>
      </c>
      <c r="F5076" t="s">
        <v>121</v>
      </c>
      <c r="G5076" t="s">
        <v>4444</v>
      </c>
    </row>
    <row r="5077" spans="1:7" x14ac:dyDescent="0.25">
      <c r="A5077" t="s">
        <v>32</v>
      </c>
      <c r="B5077">
        <v>-7.3919294564065596E-2</v>
      </c>
      <c r="C5077">
        <v>9.6324466044978106E-3</v>
      </c>
      <c r="D5077">
        <v>-7.6739895479461504</v>
      </c>
      <c r="E5077">
        <v>0</v>
      </c>
      <c r="F5077" t="s">
        <v>121</v>
      </c>
      <c r="G5077" t="s">
        <v>7849</v>
      </c>
    </row>
    <row r="5078" spans="1:7" x14ac:dyDescent="0.25">
      <c r="A5078" t="s">
        <v>33</v>
      </c>
      <c r="B5078">
        <v>-4.7741869497159597E-2</v>
      </c>
      <c r="C5078">
        <v>1.03147841456653E-2</v>
      </c>
      <c r="D5078">
        <v>-4.6284894402974697</v>
      </c>
      <c r="E5078">
        <v>3.6864E-6</v>
      </c>
      <c r="F5078" t="s">
        <v>121</v>
      </c>
      <c r="G5078" t="s">
        <v>4445</v>
      </c>
    </row>
    <row r="5079" spans="1:7" x14ac:dyDescent="0.25">
      <c r="A5079" t="s">
        <v>34</v>
      </c>
      <c r="B5079">
        <v>-7.74731420746788E-2</v>
      </c>
      <c r="C5079">
        <v>1.0322505898598899E-2</v>
      </c>
      <c r="D5079">
        <v>-7.5052649846578996</v>
      </c>
      <c r="E5079">
        <v>0</v>
      </c>
      <c r="F5079" t="s">
        <v>121</v>
      </c>
      <c r="G5079" t="s">
        <v>4446</v>
      </c>
    </row>
    <row r="5080" spans="1:7" x14ac:dyDescent="0.25">
      <c r="A5080" t="s">
        <v>35</v>
      </c>
      <c r="B5080">
        <v>-5.7327433563547199E-2</v>
      </c>
      <c r="C5080">
        <v>7.2353561493758399E-3</v>
      </c>
      <c r="D5080">
        <v>-7.9232358960647096</v>
      </c>
      <c r="E5080">
        <v>0</v>
      </c>
      <c r="F5080" t="s">
        <v>121</v>
      </c>
      <c r="G5080" t="s">
        <v>4447</v>
      </c>
    </row>
    <row r="5081" spans="1:7" x14ac:dyDescent="0.25">
      <c r="A5081" t="s">
        <v>36</v>
      </c>
      <c r="B5081">
        <v>-6.0701676315640801E-2</v>
      </c>
      <c r="C5081">
        <v>9.3172766047124201E-3</v>
      </c>
      <c r="D5081">
        <v>-6.5149591335454797</v>
      </c>
      <c r="E5081">
        <v>1E-10</v>
      </c>
      <c r="F5081" t="s">
        <v>121</v>
      </c>
      <c r="G5081" t="s">
        <v>4448</v>
      </c>
    </row>
    <row r="5082" spans="1:7" x14ac:dyDescent="0.25">
      <c r="A5082" t="s">
        <v>37</v>
      </c>
      <c r="B5082">
        <v>-0.26966219668657998</v>
      </c>
      <c r="C5082">
        <v>3.1364909565223201E-3</v>
      </c>
      <c r="D5082">
        <v>-85.975760945785197</v>
      </c>
      <c r="E5082">
        <v>0</v>
      </c>
      <c r="F5082" t="s">
        <v>121</v>
      </c>
      <c r="G5082" t="s">
        <v>7850</v>
      </c>
    </row>
    <row r="5083" spans="1:7" x14ac:dyDescent="0.25">
      <c r="A5083" t="s">
        <v>38</v>
      </c>
      <c r="B5083">
        <v>-0.185058434932106</v>
      </c>
      <c r="C5083">
        <v>5.9740387431484101E-3</v>
      </c>
      <c r="D5083">
        <v>-30.977106592143901</v>
      </c>
      <c r="E5083">
        <v>0</v>
      </c>
      <c r="F5083" t="s">
        <v>121</v>
      </c>
      <c r="G5083" t="s">
        <v>4449</v>
      </c>
    </row>
    <row r="5084" spans="1:7" x14ac:dyDescent="0.25">
      <c r="A5084" t="s">
        <v>9</v>
      </c>
      <c r="B5084">
        <v>-0.103908501353166</v>
      </c>
      <c r="C5084">
        <v>2.22984449588091E-3</v>
      </c>
      <c r="D5084">
        <v>-46.598989994643603</v>
      </c>
      <c r="E5084">
        <v>0</v>
      </c>
      <c r="F5084" t="s">
        <v>121</v>
      </c>
      <c r="G5084" t="s">
        <v>4450</v>
      </c>
    </row>
    <row r="5085" spans="1:7" x14ac:dyDescent="0.25">
      <c r="A5085" t="s">
        <v>10</v>
      </c>
      <c r="B5085">
        <v>-3.9143141030215604E-3</v>
      </c>
      <c r="C5085">
        <v>3.4842929157752498E-3</v>
      </c>
      <c r="D5085">
        <v>-1.12341705982852</v>
      </c>
      <c r="E5085">
        <v>0.26126213030000001</v>
      </c>
      <c r="F5085" t="s">
        <v>7184</v>
      </c>
      <c r="G5085" t="s">
        <v>4451</v>
      </c>
    </row>
    <row r="5086" spans="1:7" x14ac:dyDescent="0.25">
      <c r="A5086" t="s">
        <v>11</v>
      </c>
      <c r="B5086">
        <v>-1.7717106681756901E-2</v>
      </c>
      <c r="C5086">
        <v>1.0953481363616201E-2</v>
      </c>
      <c r="D5086">
        <v>-1.61748635831958</v>
      </c>
      <c r="E5086">
        <v>0.1057753526</v>
      </c>
      <c r="F5086" t="s">
        <v>7184</v>
      </c>
      <c r="G5086" t="s">
        <v>4452</v>
      </c>
    </row>
    <row r="5087" spans="1:7" x14ac:dyDescent="0.25">
      <c r="A5087" t="s">
        <v>7133</v>
      </c>
      <c r="B5087">
        <v>5.7711307158654697E-2</v>
      </c>
      <c r="C5087">
        <v>2.3451352596490201E-3</v>
      </c>
      <c r="D5087">
        <v>24.6089460815544</v>
      </c>
      <c r="E5087">
        <v>0</v>
      </c>
      <c r="F5087" t="s">
        <v>121</v>
      </c>
      <c r="G5087" t="s">
        <v>7851</v>
      </c>
    </row>
    <row r="5088" spans="1:7" x14ac:dyDescent="0.25">
      <c r="A5088" t="s">
        <v>7132</v>
      </c>
      <c r="B5088">
        <v>-8.3325013151121605E-2</v>
      </c>
      <c r="C5088">
        <v>1.9207292411204599E-3</v>
      </c>
      <c r="D5088">
        <v>-43.381967310766598</v>
      </c>
      <c r="E5088">
        <v>0</v>
      </c>
      <c r="F5088" t="s">
        <v>121</v>
      </c>
      <c r="G5088" t="s">
        <v>7852</v>
      </c>
    </row>
    <row r="5089" spans="1:7" x14ac:dyDescent="0.25">
      <c r="A5089" t="s">
        <v>12</v>
      </c>
      <c r="B5089">
        <v>-4.7452188018414602E-2</v>
      </c>
      <c r="C5089">
        <v>3.6367479329779601E-2</v>
      </c>
      <c r="D5089">
        <v>-1.3047972774829699</v>
      </c>
      <c r="E5089">
        <v>0.19196380430000001</v>
      </c>
      <c r="F5089" t="s">
        <v>7184</v>
      </c>
      <c r="G5089" t="s">
        <v>4453</v>
      </c>
    </row>
    <row r="5090" spans="1:7" x14ac:dyDescent="0.25">
      <c r="A5090" t="s">
        <v>13</v>
      </c>
      <c r="B5090">
        <v>6.7351147853439597E-2</v>
      </c>
      <c r="C5090">
        <v>3.6396812290828397E-2</v>
      </c>
      <c r="D5090">
        <v>1.85046831341358</v>
      </c>
      <c r="E5090">
        <v>6.4247963500000005E-2</v>
      </c>
      <c r="F5090" t="s">
        <v>128</v>
      </c>
      <c r="G5090" t="s">
        <v>4454</v>
      </c>
    </row>
    <row r="5091" spans="1:7" x14ac:dyDescent="0.25">
      <c r="A5091" t="s">
        <v>14</v>
      </c>
      <c r="B5091">
        <v>-1.02212386697782E-3</v>
      </c>
      <c r="C5091">
        <v>3.6360769085016301E-2</v>
      </c>
      <c r="D5091">
        <v>-2.8110622869058698E-2</v>
      </c>
      <c r="E5091">
        <v>0.97757395739999997</v>
      </c>
      <c r="F5091" t="s">
        <v>7184</v>
      </c>
      <c r="G5091" t="s">
        <v>4455</v>
      </c>
    </row>
    <row r="5092" spans="1:7" x14ac:dyDescent="0.25">
      <c r="A5092" t="s">
        <v>15</v>
      </c>
      <c r="B5092">
        <v>3.6612042870816403E-2</v>
      </c>
      <c r="C5092">
        <v>3.63817164373504E-2</v>
      </c>
      <c r="D5092">
        <v>1.0063308292191899</v>
      </c>
      <c r="E5092">
        <v>0.31425801050000002</v>
      </c>
      <c r="F5092" t="s">
        <v>7184</v>
      </c>
      <c r="G5092" t="s">
        <v>4456</v>
      </c>
    </row>
    <row r="5093" spans="1:7" x14ac:dyDescent="0.25">
      <c r="A5093" t="s">
        <v>16</v>
      </c>
      <c r="B5093">
        <v>-7.4916142132094493E-2</v>
      </c>
      <c r="C5093">
        <v>3.6527467886345998E-2</v>
      </c>
      <c r="D5093">
        <v>-2.0509536101761499</v>
      </c>
      <c r="E5093">
        <v>4.0273125299999997E-2</v>
      </c>
      <c r="F5093" t="s">
        <v>137</v>
      </c>
      <c r="G5093" t="s">
        <v>4457</v>
      </c>
    </row>
    <row r="5094" spans="1:7" x14ac:dyDescent="0.25">
      <c r="A5094" t="s">
        <v>17</v>
      </c>
      <c r="B5094">
        <v>0.120736139260335</v>
      </c>
      <c r="C5094">
        <v>3.6473185229097801E-2</v>
      </c>
      <c r="D5094">
        <v>3.31027132678319</v>
      </c>
      <c r="E5094">
        <v>9.3226629999999995E-4</v>
      </c>
      <c r="F5094" t="s">
        <v>121</v>
      </c>
      <c r="G5094" t="s">
        <v>4458</v>
      </c>
    </row>
    <row r="5095" spans="1:7" x14ac:dyDescent="0.25">
      <c r="A5095" t="s">
        <v>155</v>
      </c>
      <c r="B5095">
        <v>6.2810026792158103E-3</v>
      </c>
      <c r="C5095">
        <v>1.40361238328171E-3</v>
      </c>
      <c r="D5095">
        <v>4.4748840591806003</v>
      </c>
      <c r="E5095">
        <v>7.6506999999999994E-6</v>
      </c>
      <c r="F5095" t="s">
        <v>121</v>
      </c>
      <c r="G5095" t="s">
        <v>4459</v>
      </c>
    </row>
    <row r="5096" spans="1:7" x14ac:dyDescent="0.25">
      <c r="A5096" t="s">
        <v>157</v>
      </c>
      <c r="B5096">
        <v>4.4404462868166399E-2</v>
      </c>
      <c r="C5096">
        <v>1.66721220041787E-3</v>
      </c>
      <c r="D5096">
        <v>26.633959886472098</v>
      </c>
      <c r="E5096">
        <v>0</v>
      </c>
      <c r="F5096" t="s">
        <v>121</v>
      </c>
      <c r="G5096" t="s">
        <v>4460</v>
      </c>
    </row>
    <row r="5097" spans="1:7" x14ac:dyDescent="0.25">
      <c r="A5097" t="s">
        <v>159</v>
      </c>
      <c r="B5097">
        <v>3.1112984562272399E-2</v>
      </c>
      <c r="C5097">
        <v>1.6152980083510001E-3</v>
      </c>
      <c r="D5097">
        <v>19.261451695860501</v>
      </c>
      <c r="E5097">
        <v>0</v>
      </c>
      <c r="F5097" t="s">
        <v>121</v>
      </c>
      <c r="G5097" t="s">
        <v>4461</v>
      </c>
    </row>
    <row r="5098" spans="1:7" x14ac:dyDescent="0.25">
      <c r="A5098" t="s">
        <v>161</v>
      </c>
      <c r="B5098">
        <v>-6.0395308011358098E-5</v>
      </c>
      <c r="C5098">
        <v>1.7903782693064201E-5</v>
      </c>
      <c r="D5098">
        <v>-3.3733266900493999</v>
      </c>
      <c r="E5098">
        <v>7.4283770000000001E-4</v>
      </c>
      <c r="F5098" t="s">
        <v>121</v>
      </c>
      <c r="G5098" t="s">
        <v>4462</v>
      </c>
    </row>
    <row r="5099" spans="1:7" x14ac:dyDescent="0.25">
      <c r="A5099" t="s">
        <v>163</v>
      </c>
      <c r="B5099">
        <v>-4.4053697755955002E-4</v>
      </c>
      <c r="C5099">
        <v>2.0601219734704199E-5</v>
      </c>
      <c r="D5099">
        <v>-21.384024015696198</v>
      </c>
      <c r="E5099">
        <v>0</v>
      </c>
      <c r="F5099" t="s">
        <v>121</v>
      </c>
      <c r="G5099" t="s">
        <v>4463</v>
      </c>
    </row>
    <row r="5100" spans="1:7" x14ac:dyDescent="0.25">
      <c r="A5100" t="s">
        <v>165</v>
      </c>
      <c r="B5100">
        <v>-3.3457942399457003E-4</v>
      </c>
      <c r="C5100">
        <v>2.0257418563835999E-5</v>
      </c>
      <c r="D5100">
        <v>-16.516389930939599</v>
      </c>
      <c r="E5100">
        <v>0</v>
      </c>
      <c r="F5100" t="s">
        <v>121</v>
      </c>
      <c r="G5100" t="s">
        <v>4464</v>
      </c>
    </row>
    <row r="5101" spans="1:7" x14ac:dyDescent="0.25">
      <c r="A5101" t="s">
        <v>39</v>
      </c>
      <c r="B5101">
        <v>-0.13574255388426901</v>
      </c>
      <c r="C5101">
        <v>1.2929213801809799E-2</v>
      </c>
      <c r="D5101">
        <v>-10.498902405440001</v>
      </c>
      <c r="E5101">
        <v>0</v>
      </c>
      <c r="F5101" t="s">
        <v>121</v>
      </c>
      <c r="G5101" t="s">
        <v>7853</v>
      </c>
    </row>
    <row r="5102" spans="1:7" x14ac:dyDescent="0.25">
      <c r="A5102" t="s">
        <v>40</v>
      </c>
      <c r="B5102">
        <v>-0.23233808246190699</v>
      </c>
      <c r="C5102">
        <v>1.34180457657604E-2</v>
      </c>
      <c r="D5102">
        <v>-17.315344314503498</v>
      </c>
      <c r="E5102">
        <v>0</v>
      </c>
      <c r="F5102" t="s">
        <v>121</v>
      </c>
      <c r="G5102" t="s">
        <v>7854</v>
      </c>
    </row>
    <row r="5103" spans="1:7" x14ac:dyDescent="0.25">
      <c r="A5103" t="s">
        <v>41</v>
      </c>
      <c r="B5103">
        <v>-0.21550136442045001</v>
      </c>
      <c r="C5103">
        <v>1.3656893675681601E-2</v>
      </c>
      <c r="D5103">
        <v>-15.779676516350699</v>
      </c>
      <c r="E5103">
        <v>0</v>
      </c>
      <c r="F5103" t="s">
        <v>121</v>
      </c>
      <c r="G5103" t="s">
        <v>7855</v>
      </c>
    </row>
    <row r="5104" spans="1:7" x14ac:dyDescent="0.25">
      <c r="A5104" t="s">
        <v>42</v>
      </c>
      <c r="B5104">
        <v>-0.120284956707455</v>
      </c>
      <c r="C5104">
        <v>1.25216230892259E-2</v>
      </c>
      <c r="D5104">
        <v>-9.6061793148008494</v>
      </c>
      <c r="E5104">
        <v>0</v>
      </c>
      <c r="F5104" t="s">
        <v>121</v>
      </c>
      <c r="G5104" t="s">
        <v>4465</v>
      </c>
    </row>
    <row r="5105" spans="1:7" x14ac:dyDescent="0.25">
      <c r="A5105" t="s">
        <v>43</v>
      </c>
      <c r="B5105">
        <v>-0.21540009684751901</v>
      </c>
      <c r="C5105">
        <v>1.2620319498502499E-2</v>
      </c>
      <c r="D5105">
        <v>-17.067721373700401</v>
      </c>
      <c r="E5105">
        <v>0</v>
      </c>
      <c r="F5105" t="s">
        <v>121</v>
      </c>
      <c r="G5105" t="s">
        <v>4466</v>
      </c>
    </row>
    <row r="5106" spans="1:7" x14ac:dyDescent="0.25">
      <c r="A5106" t="s">
        <v>44</v>
      </c>
      <c r="B5106">
        <v>-0.169081439961527</v>
      </c>
      <c r="C5106">
        <v>1.31110634921129E-2</v>
      </c>
      <c r="D5106">
        <v>-12.8960888690105</v>
      </c>
      <c r="E5106">
        <v>0</v>
      </c>
      <c r="F5106" t="s">
        <v>121</v>
      </c>
      <c r="G5106" t="s">
        <v>4467</v>
      </c>
    </row>
    <row r="5107" spans="1:7" x14ac:dyDescent="0.25">
      <c r="A5107" t="s">
        <v>45</v>
      </c>
      <c r="B5107">
        <v>-0.15000359318156101</v>
      </c>
      <c r="C5107">
        <v>1.6808830593550799E-2</v>
      </c>
      <c r="D5107">
        <v>-8.9240945315443092</v>
      </c>
      <c r="E5107">
        <v>0</v>
      </c>
      <c r="F5107" t="s">
        <v>121</v>
      </c>
      <c r="G5107" t="s">
        <v>4468</v>
      </c>
    </row>
    <row r="5108" spans="1:7" x14ac:dyDescent="0.25">
      <c r="A5108" t="s">
        <v>46</v>
      </c>
      <c r="B5108">
        <v>-0.229831952420778</v>
      </c>
      <c r="C5108">
        <v>1.75341221808205E-2</v>
      </c>
      <c r="D5108">
        <v>-13.107696527413101</v>
      </c>
      <c r="E5108">
        <v>0</v>
      </c>
      <c r="F5108" t="s">
        <v>121</v>
      </c>
      <c r="G5108" t="s">
        <v>4469</v>
      </c>
    </row>
    <row r="5109" spans="1:7" x14ac:dyDescent="0.25">
      <c r="A5109" t="s">
        <v>47</v>
      </c>
      <c r="B5109">
        <v>-0.229181938879855</v>
      </c>
      <c r="C5109">
        <v>1.7895551104253001E-2</v>
      </c>
      <c r="D5109">
        <v>-12.806643257015301</v>
      </c>
      <c r="E5109">
        <v>0</v>
      </c>
      <c r="F5109" t="s">
        <v>121</v>
      </c>
      <c r="G5109" t="s">
        <v>4470</v>
      </c>
    </row>
    <row r="5110" spans="1:7" x14ac:dyDescent="0.25">
      <c r="A5110" t="s">
        <v>48</v>
      </c>
      <c r="B5110">
        <v>-0.12822641975754601</v>
      </c>
      <c r="C5110">
        <v>1.2018866644220701E-2</v>
      </c>
      <c r="D5110">
        <v>-10.6687613360952</v>
      </c>
      <c r="E5110">
        <v>0</v>
      </c>
      <c r="F5110" t="s">
        <v>121</v>
      </c>
      <c r="G5110" t="s">
        <v>4471</v>
      </c>
    </row>
    <row r="5111" spans="1:7" x14ac:dyDescent="0.25">
      <c r="A5111" t="s">
        <v>49</v>
      </c>
      <c r="B5111">
        <v>-0.21668537977156799</v>
      </c>
      <c r="C5111">
        <v>1.21695701761403E-2</v>
      </c>
      <c r="D5111">
        <v>-17.805508052897501</v>
      </c>
      <c r="E5111">
        <v>0</v>
      </c>
      <c r="F5111" t="s">
        <v>121</v>
      </c>
      <c r="G5111" t="s">
        <v>4472</v>
      </c>
    </row>
    <row r="5112" spans="1:7" x14ac:dyDescent="0.25">
      <c r="A5112" t="s">
        <v>50</v>
      </c>
      <c r="B5112">
        <v>-0.186309457416832</v>
      </c>
      <c r="C5112">
        <v>1.26039771658275E-2</v>
      </c>
      <c r="D5112">
        <v>-14.7817990278468</v>
      </c>
      <c r="E5112">
        <v>0</v>
      </c>
      <c r="F5112" t="s">
        <v>121</v>
      </c>
      <c r="G5112" t="s">
        <v>4473</v>
      </c>
    </row>
    <row r="5113" spans="1:7" x14ac:dyDescent="0.25">
      <c r="A5113" t="s">
        <v>51</v>
      </c>
      <c r="B5113">
        <v>-0.13484429789965099</v>
      </c>
      <c r="C5113">
        <v>1.8552433791403099E-2</v>
      </c>
      <c r="D5113">
        <v>-7.2682807773789797</v>
      </c>
      <c r="E5113">
        <v>0</v>
      </c>
      <c r="F5113" t="s">
        <v>121</v>
      </c>
      <c r="G5113" t="s">
        <v>4474</v>
      </c>
    </row>
    <row r="5114" spans="1:7" x14ac:dyDescent="0.25">
      <c r="A5114" t="s">
        <v>52</v>
      </c>
      <c r="B5114">
        <v>-0.24336877588175601</v>
      </c>
      <c r="C5114">
        <v>1.9161520542289999E-2</v>
      </c>
      <c r="D5114">
        <v>-12.700911461834901</v>
      </c>
      <c r="E5114">
        <v>0</v>
      </c>
      <c r="F5114" t="s">
        <v>121</v>
      </c>
      <c r="G5114" t="s">
        <v>4475</v>
      </c>
    </row>
    <row r="5115" spans="1:7" x14ac:dyDescent="0.25">
      <c r="A5115" t="s">
        <v>53</v>
      </c>
      <c r="B5115">
        <v>-0.241798410926511</v>
      </c>
      <c r="C5115">
        <v>2.0125221729613101E-2</v>
      </c>
      <c r="D5115">
        <v>-12.0146954987691</v>
      </c>
      <c r="E5115">
        <v>0</v>
      </c>
      <c r="F5115" t="s">
        <v>121</v>
      </c>
      <c r="G5115" t="s">
        <v>4476</v>
      </c>
    </row>
    <row r="5116" spans="1:7" x14ac:dyDescent="0.25">
      <c r="A5116" t="s">
        <v>54</v>
      </c>
      <c r="B5116">
        <v>-0.13530369268192199</v>
      </c>
      <c r="C5116">
        <v>1.3100624955663999E-2</v>
      </c>
      <c r="D5116">
        <v>-10.3280334441926</v>
      </c>
      <c r="E5116">
        <v>0</v>
      </c>
      <c r="F5116" t="s">
        <v>121</v>
      </c>
      <c r="G5116" t="s">
        <v>4477</v>
      </c>
    </row>
    <row r="5117" spans="1:7" x14ac:dyDescent="0.25">
      <c r="A5117" t="s">
        <v>55</v>
      </c>
      <c r="B5117">
        <v>-0.26171050143044</v>
      </c>
      <c r="C5117">
        <v>1.3204460279010099E-2</v>
      </c>
      <c r="D5117">
        <v>-19.8198560108099</v>
      </c>
      <c r="E5117">
        <v>0</v>
      </c>
      <c r="F5117" t="s">
        <v>121</v>
      </c>
      <c r="G5117" t="s">
        <v>4478</v>
      </c>
    </row>
    <row r="5118" spans="1:7" x14ac:dyDescent="0.25">
      <c r="A5118" t="s">
        <v>56</v>
      </c>
      <c r="B5118">
        <v>-0.214393357676186</v>
      </c>
      <c r="C5118">
        <v>1.36192921069781E-2</v>
      </c>
      <c r="D5118">
        <v>-15.741887022625599</v>
      </c>
      <c r="E5118">
        <v>0</v>
      </c>
      <c r="F5118" t="s">
        <v>121</v>
      </c>
      <c r="G5118" t="s">
        <v>4479</v>
      </c>
    </row>
    <row r="5119" spans="1:7" x14ac:dyDescent="0.25">
      <c r="A5119" t="s">
        <v>57</v>
      </c>
      <c r="B5119">
        <v>-0.116347180617121</v>
      </c>
      <c r="C5119">
        <v>1.1856791391666101E-2</v>
      </c>
      <c r="D5119">
        <v>-9.8127036880229408</v>
      </c>
      <c r="E5119">
        <v>0</v>
      </c>
      <c r="F5119" t="s">
        <v>121</v>
      </c>
      <c r="G5119" t="s">
        <v>4480</v>
      </c>
    </row>
    <row r="5120" spans="1:7" x14ac:dyDescent="0.25">
      <c r="A5120" t="s">
        <v>58</v>
      </c>
      <c r="B5120">
        <v>-0.176826138273289</v>
      </c>
      <c r="C5120">
        <v>1.1757297979763E-2</v>
      </c>
      <c r="D5120">
        <v>-15.0396918218495</v>
      </c>
      <c r="E5120">
        <v>0</v>
      </c>
      <c r="F5120" t="s">
        <v>121</v>
      </c>
      <c r="G5120" t="s">
        <v>4481</v>
      </c>
    </row>
    <row r="5121" spans="1:7" x14ac:dyDescent="0.25">
      <c r="A5121" t="s">
        <v>59</v>
      </c>
      <c r="B5121">
        <v>-0.13420632762297899</v>
      </c>
      <c r="C5121">
        <v>1.21789139188762E-2</v>
      </c>
      <c r="D5121">
        <v>-11.019564512642701</v>
      </c>
      <c r="E5121">
        <v>0</v>
      </c>
      <c r="F5121" t="s">
        <v>121</v>
      </c>
      <c r="G5121" t="s">
        <v>4482</v>
      </c>
    </row>
    <row r="5122" spans="1:7" x14ac:dyDescent="0.25">
      <c r="A5122" t="s">
        <v>60</v>
      </c>
      <c r="B5122">
        <v>-0.14042549168308199</v>
      </c>
      <c r="C5122">
        <v>1.28270652308479E-2</v>
      </c>
      <c r="D5122">
        <v>-10.947593167716301</v>
      </c>
      <c r="E5122">
        <v>0</v>
      </c>
      <c r="F5122" t="s">
        <v>121</v>
      </c>
      <c r="G5122" t="s">
        <v>4483</v>
      </c>
    </row>
    <row r="5123" spans="1:7" x14ac:dyDescent="0.25">
      <c r="A5123" t="s">
        <v>61</v>
      </c>
      <c r="B5123">
        <v>-0.240118216927381</v>
      </c>
      <c r="C5123">
        <v>1.3011306858909E-2</v>
      </c>
      <c r="D5123">
        <v>-18.454581044867801</v>
      </c>
      <c r="E5123">
        <v>0</v>
      </c>
      <c r="F5123" t="s">
        <v>121</v>
      </c>
      <c r="G5123" t="s">
        <v>4484</v>
      </c>
    </row>
    <row r="5124" spans="1:7" x14ac:dyDescent="0.25">
      <c r="A5124" t="s">
        <v>62</v>
      </c>
      <c r="B5124">
        <v>-0.209701484532437</v>
      </c>
      <c r="C5124">
        <v>1.33908113716105E-2</v>
      </c>
      <c r="D5124">
        <v>-15.660102940216101</v>
      </c>
      <c r="E5124">
        <v>0</v>
      </c>
      <c r="F5124" t="s">
        <v>121</v>
      </c>
      <c r="G5124" t="s">
        <v>4485</v>
      </c>
    </row>
    <row r="5125" spans="1:7" x14ac:dyDescent="0.25">
      <c r="A5125" t="s">
        <v>63</v>
      </c>
      <c r="B5125">
        <v>-0.141935781319493</v>
      </c>
      <c r="C5125">
        <v>1.56066548255549E-2</v>
      </c>
      <c r="D5125">
        <v>-9.0945678562123309</v>
      </c>
      <c r="E5125">
        <v>0</v>
      </c>
      <c r="F5125" t="s">
        <v>121</v>
      </c>
      <c r="G5125" t="s">
        <v>4486</v>
      </c>
    </row>
    <row r="5126" spans="1:7" x14ac:dyDescent="0.25">
      <c r="A5126" t="s">
        <v>64</v>
      </c>
      <c r="B5126">
        <v>-0.23522559666089299</v>
      </c>
      <c r="C5126">
        <v>1.62385125701997E-2</v>
      </c>
      <c r="D5126">
        <v>-14.4856615188124</v>
      </c>
      <c r="E5126">
        <v>0</v>
      </c>
      <c r="F5126" t="s">
        <v>121</v>
      </c>
      <c r="G5126" t="s">
        <v>4487</v>
      </c>
    </row>
    <row r="5127" spans="1:7" x14ac:dyDescent="0.25">
      <c r="A5127" t="s">
        <v>65</v>
      </c>
      <c r="B5127">
        <v>-0.24256524786063499</v>
      </c>
      <c r="C5127">
        <v>1.6722654836376E-2</v>
      </c>
      <c r="D5127">
        <v>-14.505187736877399</v>
      </c>
      <c r="E5127">
        <v>0</v>
      </c>
      <c r="F5127" t="s">
        <v>121</v>
      </c>
      <c r="G5127" t="s">
        <v>4488</v>
      </c>
    </row>
    <row r="5128" spans="1:7" x14ac:dyDescent="0.25">
      <c r="A5128" t="s">
        <v>66</v>
      </c>
      <c r="B5128">
        <v>-0.139890551454812</v>
      </c>
      <c r="C5128">
        <v>1.25842105997608E-2</v>
      </c>
      <c r="D5128">
        <v>-11.116354923166201</v>
      </c>
      <c r="E5128">
        <v>0</v>
      </c>
      <c r="F5128" t="s">
        <v>121</v>
      </c>
      <c r="G5128" t="s">
        <v>4489</v>
      </c>
    </row>
    <row r="5129" spans="1:7" x14ac:dyDescent="0.25">
      <c r="A5129" t="s">
        <v>67</v>
      </c>
      <c r="B5129">
        <v>-0.236004780519084</v>
      </c>
      <c r="C5129">
        <v>1.28451658086735E-2</v>
      </c>
      <c r="D5129">
        <v>-18.373042748870201</v>
      </c>
      <c r="E5129">
        <v>0</v>
      </c>
      <c r="F5129" t="s">
        <v>121</v>
      </c>
      <c r="G5129" t="s">
        <v>4490</v>
      </c>
    </row>
    <row r="5130" spans="1:7" x14ac:dyDescent="0.25">
      <c r="A5130" t="s">
        <v>68</v>
      </c>
      <c r="B5130">
        <v>-0.21368280380681001</v>
      </c>
      <c r="C5130">
        <v>1.3244317285162E-2</v>
      </c>
      <c r="D5130">
        <v>-16.1339236448378</v>
      </c>
      <c r="E5130">
        <v>0</v>
      </c>
      <c r="F5130" t="s">
        <v>121</v>
      </c>
      <c r="G5130" t="s">
        <v>4491</v>
      </c>
    </row>
    <row r="5131" spans="1:7" x14ac:dyDescent="0.25">
      <c r="A5131" t="s">
        <v>69</v>
      </c>
      <c r="B5131">
        <v>-0.14115588463614001</v>
      </c>
      <c r="C5131">
        <v>1.2786114403279401E-2</v>
      </c>
      <c r="D5131">
        <v>-11.039779575250501</v>
      </c>
      <c r="E5131">
        <v>0</v>
      </c>
      <c r="F5131" t="s">
        <v>121</v>
      </c>
      <c r="G5131" t="s">
        <v>4492</v>
      </c>
    </row>
    <row r="5132" spans="1:7" x14ac:dyDescent="0.25">
      <c r="A5132" t="s">
        <v>70</v>
      </c>
      <c r="B5132">
        <v>-0.22098606599696999</v>
      </c>
      <c r="C5132">
        <v>1.3073643835795999E-2</v>
      </c>
      <c r="D5132">
        <v>-16.903173191234199</v>
      </c>
      <c r="E5132">
        <v>0</v>
      </c>
      <c r="F5132" t="s">
        <v>121</v>
      </c>
      <c r="G5132" t="s">
        <v>4493</v>
      </c>
    </row>
    <row r="5133" spans="1:7" x14ac:dyDescent="0.25">
      <c r="A5133" t="s">
        <v>71</v>
      </c>
      <c r="B5133">
        <v>-0.22612827818131201</v>
      </c>
      <c r="C5133">
        <v>1.34554077107916E-2</v>
      </c>
      <c r="D5133">
        <v>-16.805754462568402</v>
      </c>
      <c r="E5133">
        <v>0</v>
      </c>
      <c r="F5133" t="s">
        <v>121</v>
      </c>
      <c r="G5133" t="s">
        <v>4494</v>
      </c>
    </row>
    <row r="5134" spans="1:7" x14ac:dyDescent="0.25">
      <c r="A5134" t="s">
        <v>72</v>
      </c>
      <c r="B5134">
        <v>2.5576877219486101E-2</v>
      </c>
      <c r="C5134">
        <v>1.1157542352498599E-2</v>
      </c>
      <c r="D5134">
        <v>2.2923396937640601</v>
      </c>
      <c r="E5134">
        <v>2.1887369199999999E-2</v>
      </c>
      <c r="F5134" t="s">
        <v>137</v>
      </c>
      <c r="G5134" t="s">
        <v>7856</v>
      </c>
    </row>
    <row r="5135" spans="1:7" x14ac:dyDescent="0.25">
      <c r="A5135" t="s">
        <v>73</v>
      </c>
      <c r="B5135">
        <v>-9.6828694068852902E-2</v>
      </c>
      <c r="C5135">
        <v>1.20060407891696E-2</v>
      </c>
      <c r="D5135">
        <v>-8.0649979263938807</v>
      </c>
      <c r="E5135">
        <v>0</v>
      </c>
      <c r="F5135" t="s">
        <v>121</v>
      </c>
      <c r="G5135" t="s">
        <v>7857</v>
      </c>
    </row>
    <row r="5136" spans="1:7" x14ac:dyDescent="0.25">
      <c r="A5136" t="s">
        <v>74</v>
      </c>
      <c r="B5136">
        <v>-7.8670219235756497E-2</v>
      </c>
      <c r="C5136">
        <v>1.1563893551028499E-2</v>
      </c>
      <c r="D5136">
        <v>-6.8030909216350999</v>
      </c>
      <c r="E5136">
        <v>0</v>
      </c>
      <c r="F5136" t="s">
        <v>121</v>
      </c>
      <c r="G5136" t="s">
        <v>7858</v>
      </c>
    </row>
    <row r="5137" spans="1:7" x14ac:dyDescent="0.25">
      <c r="A5137" t="s">
        <v>75</v>
      </c>
      <c r="B5137">
        <v>3.4925649010173497E-2</v>
      </c>
      <c r="C5137">
        <v>1.2420924105979E-2</v>
      </c>
      <c r="D5137">
        <v>2.8118398206266799</v>
      </c>
      <c r="E5137">
        <v>4.9265150999999998E-3</v>
      </c>
      <c r="F5137" t="s">
        <v>134</v>
      </c>
      <c r="G5137" t="s">
        <v>4495</v>
      </c>
    </row>
    <row r="5138" spans="1:7" x14ac:dyDescent="0.25">
      <c r="A5138" t="s">
        <v>76</v>
      </c>
      <c r="B5138">
        <v>6.5144305594565799E-2</v>
      </c>
      <c r="C5138">
        <v>1.25896578517026E-2</v>
      </c>
      <c r="D5138">
        <v>5.1744301840383997</v>
      </c>
      <c r="E5138">
        <v>2.2889999999999999E-7</v>
      </c>
      <c r="F5138" t="s">
        <v>121</v>
      </c>
      <c r="G5138" t="s">
        <v>4496</v>
      </c>
    </row>
    <row r="5139" spans="1:7" x14ac:dyDescent="0.25">
      <c r="A5139" t="s">
        <v>77</v>
      </c>
      <c r="B5139">
        <v>2.94436535220635E-2</v>
      </c>
      <c r="C5139">
        <v>1.27024871475164E-2</v>
      </c>
      <c r="D5139">
        <v>2.3179439727140698</v>
      </c>
      <c r="E5139">
        <v>2.0453648299999998E-2</v>
      </c>
      <c r="F5139" t="s">
        <v>137</v>
      </c>
      <c r="G5139" t="s">
        <v>4497</v>
      </c>
    </row>
    <row r="5140" spans="1:7" x14ac:dyDescent="0.25">
      <c r="A5140" t="s">
        <v>78</v>
      </c>
      <c r="B5140">
        <v>2.8281490220832799E-2</v>
      </c>
      <c r="C5140">
        <v>1.2123636118812399E-2</v>
      </c>
      <c r="D5140">
        <v>2.3327564390478601</v>
      </c>
      <c r="E5140">
        <v>1.9662192299999999E-2</v>
      </c>
      <c r="F5140" t="s">
        <v>137</v>
      </c>
      <c r="G5140" t="s">
        <v>4498</v>
      </c>
    </row>
    <row r="5141" spans="1:7" x14ac:dyDescent="0.25">
      <c r="A5141" t="s">
        <v>79</v>
      </c>
      <c r="B5141">
        <v>-1.27539433199767E-2</v>
      </c>
      <c r="C5141">
        <v>1.2842174792395101E-2</v>
      </c>
      <c r="D5141">
        <v>-0.993129553689724</v>
      </c>
      <c r="E5141">
        <v>0.32064835809999997</v>
      </c>
      <c r="F5141" t="s">
        <v>7184</v>
      </c>
      <c r="G5141" t="s">
        <v>4499</v>
      </c>
    </row>
    <row r="5142" spans="1:7" x14ac:dyDescent="0.25">
      <c r="A5142" t="s">
        <v>80</v>
      </c>
      <c r="B5142">
        <v>-3.5421378330744102E-2</v>
      </c>
      <c r="C5142">
        <v>1.26097525066628E-2</v>
      </c>
      <c r="D5142">
        <v>-2.8090462768423001</v>
      </c>
      <c r="E5142">
        <v>4.9694659E-3</v>
      </c>
      <c r="F5142" t="s">
        <v>134</v>
      </c>
      <c r="G5142" t="s">
        <v>4500</v>
      </c>
    </row>
    <row r="5143" spans="1:7" x14ac:dyDescent="0.25">
      <c r="A5143" t="s">
        <v>81</v>
      </c>
      <c r="B5143">
        <v>1.57038706565596E-2</v>
      </c>
      <c r="C5143">
        <v>8.4892713974006606E-3</v>
      </c>
      <c r="D5143">
        <v>1.84984905316704</v>
      </c>
      <c r="E5143">
        <v>6.4337191700000004E-2</v>
      </c>
      <c r="F5143" t="s">
        <v>128</v>
      </c>
      <c r="G5143" t="s">
        <v>4501</v>
      </c>
    </row>
    <row r="5144" spans="1:7" x14ac:dyDescent="0.25">
      <c r="A5144" t="s">
        <v>82</v>
      </c>
      <c r="B5144">
        <v>4.4013709224080801E-2</v>
      </c>
      <c r="C5144">
        <v>8.7325441228227694E-3</v>
      </c>
      <c r="D5144">
        <v>5.04019316765313</v>
      </c>
      <c r="E5144">
        <v>4.6559999999999999E-7</v>
      </c>
      <c r="F5144" t="s">
        <v>121</v>
      </c>
      <c r="G5144" t="s">
        <v>4502</v>
      </c>
    </row>
    <row r="5145" spans="1:7" x14ac:dyDescent="0.25">
      <c r="A5145" t="s">
        <v>83</v>
      </c>
      <c r="B5145">
        <v>-1.08270401121736E-2</v>
      </c>
      <c r="C5145">
        <v>8.8878607463742394E-3</v>
      </c>
      <c r="D5145">
        <v>-1.2181829150046499</v>
      </c>
      <c r="E5145">
        <v>0.2231563064</v>
      </c>
      <c r="F5145" t="s">
        <v>7184</v>
      </c>
      <c r="G5145" t="s">
        <v>4503</v>
      </c>
    </row>
    <row r="5146" spans="1:7" x14ac:dyDescent="0.25">
      <c r="A5146" t="s">
        <v>84</v>
      </c>
      <c r="B5146">
        <v>1.63020878164775E-2</v>
      </c>
      <c r="C5146">
        <v>1.0597553510470099E-2</v>
      </c>
      <c r="D5146">
        <v>1.5382878510942699</v>
      </c>
      <c r="E5146">
        <v>0.1239802698</v>
      </c>
      <c r="F5146" t="s">
        <v>7184</v>
      </c>
      <c r="G5146" t="s">
        <v>4504</v>
      </c>
    </row>
    <row r="5147" spans="1:7" x14ac:dyDescent="0.25">
      <c r="A5147" t="s">
        <v>85</v>
      </c>
      <c r="B5147">
        <v>-0.24594990869731101</v>
      </c>
      <c r="C5147">
        <v>1.14175946156292E-2</v>
      </c>
      <c r="D5147">
        <v>-21.5413068143651</v>
      </c>
      <c r="E5147">
        <v>0</v>
      </c>
      <c r="F5147" t="s">
        <v>121</v>
      </c>
      <c r="G5147" t="s">
        <v>4505</v>
      </c>
    </row>
    <row r="5148" spans="1:7" x14ac:dyDescent="0.25">
      <c r="A5148" t="s">
        <v>86</v>
      </c>
      <c r="B5148">
        <v>-0.175106111832698</v>
      </c>
      <c r="C5148">
        <v>1.11824063606178E-2</v>
      </c>
      <c r="D5148">
        <v>-15.659072491712299</v>
      </c>
      <c r="E5148">
        <v>0</v>
      </c>
      <c r="F5148" t="s">
        <v>121</v>
      </c>
      <c r="G5148" t="s">
        <v>4506</v>
      </c>
    </row>
    <row r="5149" spans="1:7" x14ac:dyDescent="0.25">
      <c r="A5149" t="s">
        <v>6</v>
      </c>
      <c r="B5149">
        <v>6.6241651932642398</v>
      </c>
      <c r="C5149">
        <v>4.3235196153176503E-2</v>
      </c>
      <c r="D5149">
        <v>153.212331217273</v>
      </c>
      <c r="E5149">
        <v>0</v>
      </c>
      <c r="F5149" t="s">
        <v>121</v>
      </c>
      <c r="G5149" t="s">
        <v>4745</v>
      </c>
    </row>
    <row r="5150" spans="1:7" x14ac:dyDescent="0.25">
      <c r="A5150" t="s">
        <v>18</v>
      </c>
      <c r="B5150">
        <v>0.1049273179176</v>
      </c>
      <c r="C5150">
        <v>2.7103003925761399E-2</v>
      </c>
      <c r="D5150">
        <v>3.87142761758105</v>
      </c>
      <c r="E5150">
        <v>1.0824369999999999E-4</v>
      </c>
      <c r="F5150" t="s">
        <v>121</v>
      </c>
      <c r="G5150" t="s">
        <v>4746</v>
      </c>
    </row>
    <row r="5151" spans="1:7" x14ac:dyDescent="0.25">
      <c r="A5151" t="s">
        <v>19</v>
      </c>
      <c r="B5151">
        <v>-7.8673305147269001E-2</v>
      </c>
      <c r="C5151">
        <v>3.32723789349555E-2</v>
      </c>
      <c r="D5151">
        <v>-2.3645229967195398</v>
      </c>
      <c r="E5151">
        <v>1.80545194E-2</v>
      </c>
      <c r="F5151" t="s">
        <v>137</v>
      </c>
      <c r="G5151" t="s">
        <v>4747</v>
      </c>
    </row>
    <row r="5152" spans="1:7" x14ac:dyDescent="0.25">
      <c r="A5152" t="s">
        <v>20</v>
      </c>
      <c r="B5152">
        <v>-6.0347373983031902E-2</v>
      </c>
      <c r="C5152">
        <v>3.1660743057841501E-2</v>
      </c>
      <c r="D5152">
        <v>-1.90606309753319</v>
      </c>
      <c r="E5152">
        <v>5.6643849099999997E-2</v>
      </c>
      <c r="F5152" t="s">
        <v>128</v>
      </c>
      <c r="G5152" t="s">
        <v>4748</v>
      </c>
    </row>
    <row r="5153" spans="1:7" x14ac:dyDescent="0.25">
      <c r="A5153" t="s">
        <v>7</v>
      </c>
      <c r="B5153">
        <v>2.49454191510778E-2</v>
      </c>
      <c r="C5153">
        <v>1.19483072794119E-3</v>
      </c>
      <c r="D5153">
        <v>20.8777850851403</v>
      </c>
      <c r="E5153">
        <v>0</v>
      </c>
      <c r="F5153" t="s">
        <v>121</v>
      </c>
      <c r="G5153" t="s">
        <v>4749</v>
      </c>
    </row>
    <row r="5154" spans="1:7" x14ac:dyDescent="0.25">
      <c r="A5154" t="s">
        <v>8</v>
      </c>
      <c r="B5154">
        <v>-2.8317080366106799E-4</v>
      </c>
      <c r="C5154">
        <v>1.5359012427706901E-5</v>
      </c>
      <c r="D5154">
        <v>-18.4367845910614</v>
      </c>
      <c r="E5154">
        <v>0</v>
      </c>
      <c r="F5154" t="s">
        <v>121</v>
      </c>
      <c r="G5154" t="s">
        <v>4750</v>
      </c>
    </row>
    <row r="5155" spans="1:7" x14ac:dyDescent="0.25">
      <c r="A5155" t="s">
        <v>21</v>
      </c>
      <c r="B5155">
        <v>-6.5871624959169997E-2</v>
      </c>
      <c r="C5155">
        <v>1.11206997012901E-2</v>
      </c>
      <c r="D5155">
        <v>-5.9233345678355196</v>
      </c>
      <c r="E5155">
        <v>3.2000000000000001E-9</v>
      </c>
      <c r="F5155" t="s">
        <v>121</v>
      </c>
      <c r="G5155" t="s">
        <v>7896</v>
      </c>
    </row>
    <row r="5156" spans="1:7" x14ac:dyDescent="0.25">
      <c r="A5156" t="s">
        <v>22</v>
      </c>
      <c r="B5156">
        <v>-4.25728426954846E-2</v>
      </c>
      <c r="C5156">
        <v>1.0916963850058701E-2</v>
      </c>
      <c r="D5156">
        <v>-3.8996962232549501</v>
      </c>
      <c r="E5156">
        <v>9.6353600000000005E-5</v>
      </c>
      <c r="F5156" t="s">
        <v>121</v>
      </c>
      <c r="G5156" t="s">
        <v>4751</v>
      </c>
    </row>
    <row r="5157" spans="1:7" x14ac:dyDescent="0.25">
      <c r="A5157" t="s">
        <v>23</v>
      </c>
      <c r="B5157">
        <v>-6.5501963327992296E-2</v>
      </c>
      <c r="C5157">
        <v>1.4828108549020299E-2</v>
      </c>
      <c r="D5157">
        <v>-4.4174186553496897</v>
      </c>
      <c r="E5157">
        <v>9.9953999999999992E-6</v>
      </c>
      <c r="F5157" t="s">
        <v>121</v>
      </c>
      <c r="G5157" t="s">
        <v>4752</v>
      </c>
    </row>
    <row r="5158" spans="1:7" x14ac:dyDescent="0.25">
      <c r="A5158" t="s">
        <v>24</v>
      </c>
      <c r="B5158">
        <v>-6.7455262384214398E-2</v>
      </c>
      <c r="C5158">
        <v>1.05230189909046E-2</v>
      </c>
      <c r="D5158">
        <v>-6.4102575926659799</v>
      </c>
      <c r="E5158">
        <v>1E-10</v>
      </c>
      <c r="F5158" t="s">
        <v>121</v>
      </c>
      <c r="G5158" t="s">
        <v>4753</v>
      </c>
    </row>
    <row r="5159" spans="1:7" x14ac:dyDescent="0.25">
      <c r="A5159" t="s">
        <v>25</v>
      </c>
      <c r="B5159">
        <v>-0.1056556358389</v>
      </c>
      <c r="C5159">
        <v>1.6502171631592899E-2</v>
      </c>
      <c r="D5159">
        <v>-6.4025292063152301</v>
      </c>
      <c r="E5159">
        <v>2.0000000000000001E-10</v>
      </c>
      <c r="F5159" t="s">
        <v>121</v>
      </c>
      <c r="G5159" t="s">
        <v>4754</v>
      </c>
    </row>
    <row r="5160" spans="1:7" x14ac:dyDescent="0.25">
      <c r="A5160" t="s">
        <v>26</v>
      </c>
      <c r="B5160">
        <v>-2.5940771897285098E-2</v>
      </c>
      <c r="C5160">
        <v>1.15092270009351E-2</v>
      </c>
      <c r="D5160">
        <v>-2.25391087474227</v>
      </c>
      <c r="E5160">
        <v>2.42031524E-2</v>
      </c>
      <c r="F5160" t="s">
        <v>137</v>
      </c>
      <c r="G5160" t="s">
        <v>4755</v>
      </c>
    </row>
    <row r="5161" spans="1:7" x14ac:dyDescent="0.25">
      <c r="A5161" t="s">
        <v>27</v>
      </c>
      <c r="B5161">
        <v>-1.7953557465953601E-2</v>
      </c>
      <c r="C5161">
        <v>1.04029763037431E-2</v>
      </c>
      <c r="D5161">
        <v>-1.7258097050065999</v>
      </c>
      <c r="E5161">
        <v>8.4383626399999995E-2</v>
      </c>
      <c r="F5161" t="s">
        <v>128</v>
      </c>
      <c r="G5161" t="s">
        <v>4756</v>
      </c>
    </row>
    <row r="5162" spans="1:7" x14ac:dyDescent="0.25">
      <c r="A5162" t="s">
        <v>28</v>
      </c>
      <c r="B5162">
        <v>-3.81935112493118E-2</v>
      </c>
      <c r="C5162">
        <v>1.11500433540281E-2</v>
      </c>
      <c r="D5162">
        <v>-3.4254136989982</v>
      </c>
      <c r="E5162">
        <v>6.1402129999999996E-4</v>
      </c>
      <c r="F5162" t="s">
        <v>121</v>
      </c>
      <c r="G5162" t="s">
        <v>4757</v>
      </c>
    </row>
    <row r="5163" spans="1:7" x14ac:dyDescent="0.25">
      <c r="A5163" t="s">
        <v>29</v>
      </c>
      <c r="B5163">
        <v>-7.7801412994905603E-2</v>
      </c>
      <c r="C5163">
        <v>1.3680518462572001E-2</v>
      </c>
      <c r="D5163">
        <v>-5.6870222578011003</v>
      </c>
      <c r="E5163">
        <v>1.3000000000000001E-8</v>
      </c>
      <c r="F5163" t="s">
        <v>121</v>
      </c>
      <c r="G5163" t="s">
        <v>4758</v>
      </c>
    </row>
    <row r="5164" spans="1:7" x14ac:dyDescent="0.25">
      <c r="A5164" t="s">
        <v>30</v>
      </c>
      <c r="B5164">
        <v>-5.67211307226873E-2</v>
      </c>
      <c r="C5164">
        <v>1.09668500918933E-2</v>
      </c>
      <c r="D5164">
        <v>-5.1720530733447099</v>
      </c>
      <c r="E5164">
        <v>2.318E-7</v>
      </c>
      <c r="F5164" t="s">
        <v>121</v>
      </c>
      <c r="G5164" t="s">
        <v>4759</v>
      </c>
    </row>
    <row r="5165" spans="1:7" x14ac:dyDescent="0.25">
      <c r="A5165" t="s">
        <v>31</v>
      </c>
      <c r="B5165">
        <v>-6.6466381310200398E-2</v>
      </c>
      <c r="C5165">
        <v>1.10925920424802E-2</v>
      </c>
      <c r="D5165">
        <v>-5.99196121660842</v>
      </c>
      <c r="E5165">
        <v>2.1000000000000002E-9</v>
      </c>
      <c r="F5165" t="s">
        <v>121</v>
      </c>
      <c r="G5165" t="s">
        <v>4760</v>
      </c>
    </row>
    <row r="5166" spans="1:7" x14ac:dyDescent="0.25">
      <c r="A5166" t="s">
        <v>32</v>
      </c>
      <c r="B5166">
        <v>-7.7118845914327994E-2</v>
      </c>
      <c r="C5166">
        <v>9.7214704461474899E-3</v>
      </c>
      <c r="D5166">
        <v>-7.9328375621292304</v>
      </c>
      <c r="E5166">
        <v>0</v>
      </c>
      <c r="F5166" t="s">
        <v>121</v>
      </c>
      <c r="G5166" t="s">
        <v>7897</v>
      </c>
    </row>
    <row r="5167" spans="1:7" x14ac:dyDescent="0.25">
      <c r="A5167" t="s">
        <v>33</v>
      </c>
      <c r="B5167">
        <v>-4.9245761968866202E-2</v>
      </c>
      <c r="C5167">
        <v>1.04101142054245E-2</v>
      </c>
      <c r="D5167">
        <v>-4.7305688484382902</v>
      </c>
      <c r="E5167">
        <v>2.2409E-6</v>
      </c>
      <c r="F5167" t="s">
        <v>121</v>
      </c>
      <c r="G5167" t="s">
        <v>4761</v>
      </c>
    </row>
    <row r="5168" spans="1:7" x14ac:dyDescent="0.25">
      <c r="A5168" t="s">
        <v>34</v>
      </c>
      <c r="B5168">
        <v>-8.1845870526498707E-2</v>
      </c>
      <c r="C5168">
        <v>1.04179073234161E-2</v>
      </c>
      <c r="D5168">
        <v>-7.8562678650956697</v>
      </c>
      <c r="E5168">
        <v>0</v>
      </c>
      <c r="F5168" t="s">
        <v>121</v>
      </c>
      <c r="G5168" t="s">
        <v>4762</v>
      </c>
    </row>
    <row r="5169" spans="1:7" x14ac:dyDescent="0.25">
      <c r="A5169" t="s">
        <v>35</v>
      </c>
      <c r="B5169">
        <v>-6.0565329053498297E-2</v>
      </c>
      <c r="C5169">
        <v>7.3022258893877196E-3</v>
      </c>
      <c r="D5169">
        <v>-8.2940914141696904</v>
      </c>
      <c r="E5169">
        <v>0</v>
      </c>
      <c r="F5169" t="s">
        <v>121</v>
      </c>
      <c r="G5169" t="s">
        <v>4763</v>
      </c>
    </row>
    <row r="5170" spans="1:7" x14ac:dyDescent="0.25">
      <c r="A5170" t="s">
        <v>36</v>
      </c>
      <c r="B5170">
        <v>-6.3613431559493103E-2</v>
      </c>
      <c r="C5170">
        <v>9.4033876200256897E-3</v>
      </c>
      <c r="D5170">
        <v>-6.7649483494671996</v>
      </c>
      <c r="E5170">
        <v>0</v>
      </c>
      <c r="F5170" t="s">
        <v>121</v>
      </c>
      <c r="G5170" t="s">
        <v>4764</v>
      </c>
    </row>
    <row r="5171" spans="1:7" x14ac:dyDescent="0.25">
      <c r="A5171" t="s">
        <v>37</v>
      </c>
      <c r="B5171">
        <v>-0.275454664276294</v>
      </c>
      <c r="C5171">
        <v>3.1654786567104302E-3</v>
      </c>
      <c r="D5171">
        <v>-87.018329342503804</v>
      </c>
      <c r="E5171">
        <v>0</v>
      </c>
      <c r="F5171" t="s">
        <v>121</v>
      </c>
      <c r="G5171" t="s">
        <v>7898</v>
      </c>
    </row>
    <row r="5172" spans="1:7" x14ac:dyDescent="0.25">
      <c r="A5172" t="s">
        <v>38</v>
      </c>
      <c r="B5172">
        <v>-0.19209686702922099</v>
      </c>
      <c r="C5172">
        <v>6.0292512868474098E-3</v>
      </c>
      <c r="D5172">
        <v>-31.860816192596399</v>
      </c>
      <c r="E5172">
        <v>0</v>
      </c>
      <c r="F5172" t="s">
        <v>121</v>
      </c>
      <c r="G5172" t="s">
        <v>4765</v>
      </c>
    </row>
    <row r="5173" spans="1:7" x14ac:dyDescent="0.25">
      <c r="A5173" t="s">
        <v>9</v>
      </c>
      <c r="B5173">
        <v>-0.114462647668476</v>
      </c>
      <c r="C5173">
        <v>2.2504528969917999E-3</v>
      </c>
      <c r="D5173">
        <v>-50.862049955135397</v>
      </c>
      <c r="E5173">
        <v>0</v>
      </c>
      <c r="F5173" t="s">
        <v>121</v>
      </c>
      <c r="G5173" t="s">
        <v>4766</v>
      </c>
    </row>
    <row r="5174" spans="1:7" x14ac:dyDescent="0.25">
      <c r="A5174" t="s">
        <v>10</v>
      </c>
      <c r="B5174">
        <v>-8.4986500455223896E-3</v>
      </c>
      <c r="C5174">
        <v>3.5164950294781401E-3</v>
      </c>
      <c r="D5174">
        <v>-2.4167956940873601</v>
      </c>
      <c r="E5174">
        <v>1.5658938399999999E-2</v>
      </c>
      <c r="F5174" t="s">
        <v>137</v>
      </c>
      <c r="G5174" t="s">
        <v>4767</v>
      </c>
    </row>
    <row r="5175" spans="1:7" x14ac:dyDescent="0.25">
      <c r="A5175" t="s">
        <v>11</v>
      </c>
      <c r="B5175">
        <v>-1.91812774076477E-2</v>
      </c>
      <c r="C5175">
        <v>1.10547143141286E-2</v>
      </c>
      <c r="D5175">
        <v>-1.7351219454972999</v>
      </c>
      <c r="E5175">
        <v>8.2721175800000005E-2</v>
      </c>
      <c r="F5175" t="s">
        <v>128</v>
      </c>
      <c r="G5175" t="s">
        <v>4768</v>
      </c>
    </row>
    <row r="5176" spans="1:7" x14ac:dyDescent="0.25">
      <c r="A5176" t="s">
        <v>7133</v>
      </c>
      <c r="B5176">
        <v>8.4934326996681103E-2</v>
      </c>
      <c r="C5176">
        <v>2.3668091872163502E-3</v>
      </c>
      <c r="D5176">
        <v>35.8855827733938</v>
      </c>
      <c r="E5176">
        <v>0</v>
      </c>
      <c r="F5176" t="s">
        <v>121</v>
      </c>
      <c r="G5176" t="s">
        <v>7899</v>
      </c>
    </row>
    <row r="5177" spans="1:7" x14ac:dyDescent="0.25">
      <c r="A5177" t="s">
        <v>7132</v>
      </c>
      <c r="B5177">
        <v>-8.5004007548229302E-2</v>
      </c>
      <c r="C5177">
        <v>1.9384807743325499E-3</v>
      </c>
      <c r="D5177">
        <v>-43.850838591627202</v>
      </c>
      <c r="E5177">
        <v>0</v>
      </c>
      <c r="F5177" t="s">
        <v>121</v>
      </c>
      <c r="G5177" t="s">
        <v>7900</v>
      </c>
    </row>
    <row r="5178" spans="1:7" x14ac:dyDescent="0.25">
      <c r="A5178" t="s">
        <v>12</v>
      </c>
      <c r="B5178">
        <v>-4.67948596455421E-2</v>
      </c>
      <c r="C5178">
        <v>3.6703590481388798E-2</v>
      </c>
      <c r="D5178">
        <v>-1.2749395639990599</v>
      </c>
      <c r="E5178">
        <v>0.20233252609999999</v>
      </c>
      <c r="F5178" t="s">
        <v>7184</v>
      </c>
      <c r="G5178" t="s">
        <v>4769</v>
      </c>
    </row>
    <row r="5179" spans="1:7" x14ac:dyDescent="0.25">
      <c r="A5179" t="s">
        <v>13</v>
      </c>
      <c r="B5179">
        <v>7.6642262506161005E-2</v>
      </c>
      <c r="C5179">
        <v>3.6733194540008798E-2</v>
      </c>
      <c r="D5179">
        <v>2.0864578609596398</v>
      </c>
      <c r="E5179">
        <v>3.6938782500000003E-2</v>
      </c>
      <c r="F5179" t="s">
        <v>137</v>
      </c>
      <c r="G5179" t="s">
        <v>4770</v>
      </c>
    </row>
    <row r="5180" spans="1:7" x14ac:dyDescent="0.25">
      <c r="A5180" t="s">
        <v>14</v>
      </c>
      <c r="B5180">
        <v>4.3295775780617299E-4</v>
      </c>
      <c r="C5180">
        <v>3.6696818220006901E-2</v>
      </c>
      <c r="D5180">
        <v>1.17982369809415E-2</v>
      </c>
      <c r="E5180">
        <v>0.99058660229999995</v>
      </c>
      <c r="F5180" t="s">
        <v>7184</v>
      </c>
      <c r="G5180" t="s">
        <v>4771</v>
      </c>
    </row>
    <row r="5181" spans="1:7" x14ac:dyDescent="0.25">
      <c r="A5181" t="s">
        <v>15</v>
      </c>
      <c r="B5181">
        <v>4.08903211096521E-2</v>
      </c>
      <c r="C5181">
        <v>3.6717959169446097E-2</v>
      </c>
      <c r="D5181">
        <v>1.11363272999328</v>
      </c>
      <c r="E5181">
        <v>0.26543848879999998</v>
      </c>
      <c r="F5181" t="s">
        <v>7184</v>
      </c>
      <c r="G5181" t="s">
        <v>4772</v>
      </c>
    </row>
    <row r="5182" spans="1:7" x14ac:dyDescent="0.25">
      <c r="A5182" t="s">
        <v>16</v>
      </c>
      <c r="B5182">
        <v>-7.5453438840696399E-2</v>
      </c>
      <c r="C5182">
        <v>3.6865057664986399E-2</v>
      </c>
      <c r="D5182">
        <v>-2.04674680089706</v>
      </c>
      <c r="E5182">
        <v>4.06846176E-2</v>
      </c>
      <c r="F5182" t="s">
        <v>137</v>
      </c>
      <c r="G5182" t="s">
        <v>4773</v>
      </c>
    </row>
    <row r="5183" spans="1:7" x14ac:dyDescent="0.25">
      <c r="A5183" t="s">
        <v>17</v>
      </c>
      <c r="B5183">
        <v>0.138932477684269</v>
      </c>
      <c r="C5183">
        <v>3.6810273323079901E-2</v>
      </c>
      <c r="D5183">
        <v>3.7742854138808899</v>
      </c>
      <c r="E5183">
        <v>1.6052610000000001E-4</v>
      </c>
      <c r="F5183" t="s">
        <v>121</v>
      </c>
      <c r="G5183" t="s">
        <v>4774</v>
      </c>
    </row>
    <row r="5184" spans="1:7" x14ac:dyDescent="0.25">
      <c r="A5184" t="s">
        <v>155</v>
      </c>
      <c r="B5184">
        <v>6.8318361286873099E-3</v>
      </c>
      <c r="C5184">
        <v>1.4165846811492601E-3</v>
      </c>
      <c r="D5184">
        <v>4.8227516643373001</v>
      </c>
      <c r="E5184">
        <v>1.4172E-6</v>
      </c>
      <c r="F5184" t="s">
        <v>121</v>
      </c>
      <c r="G5184" t="s">
        <v>4775</v>
      </c>
    </row>
    <row r="5185" spans="1:7" x14ac:dyDescent="0.25">
      <c r="A5185" t="s">
        <v>157</v>
      </c>
      <c r="B5185">
        <v>4.5296128485477198E-2</v>
      </c>
      <c r="C5185">
        <v>1.68262070887066E-3</v>
      </c>
      <c r="D5185">
        <v>26.919987521061199</v>
      </c>
      <c r="E5185">
        <v>0</v>
      </c>
      <c r="F5185" t="s">
        <v>121</v>
      </c>
      <c r="G5185" t="s">
        <v>4776</v>
      </c>
    </row>
    <row r="5186" spans="1:7" x14ac:dyDescent="0.25">
      <c r="A5186" t="s">
        <v>159</v>
      </c>
      <c r="B5186">
        <v>3.2037193547649202E-2</v>
      </c>
      <c r="C5186">
        <v>1.6302267216900699E-3</v>
      </c>
      <c r="D5186">
        <v>19.651986512916402</v>
      </c>
      <c r="E5186">
        <v>0</v>
      </c>
      <c r="F5186" t="s">
        <v>121</v>
      </c>
      <c r="G5186" t="s">
        <v>4777</v>
      </c>
    </row>
    <row r="5187" spans="1:7" x14ac:dyDescent="0.25">
      <c r="A5187" t="s">
        <v>161</v>
      </c>
      <c r="B5187">
        <v>-6.6372033584411301E-5</v>
      </c>
      <c r="C5187">
        <v>1.8069250884152201E-5</v>
      </c>
      <c r="D5187">
        <v>-3.6732033890028899</v>
      </c>
      <c r="E5187">
        <v>2.3960839999999999E-4</v>
      </c>
      <c r="F5187" t="s">
        <v>121</v>
      </c>
      <c r="G5187" t="s">
        <v>4778</v>
      </c>
    </row>
    <row r="5188" spans="1:7" x14ac:dyDescent="0.25">
      <c r="A5188" t="s">
        <v>163</v>
      </c>
      <c r="B5188">
        <v>-4.5021997932160202E-4</v>
      </c>
      <c r="C5188">
        <v>2.0791617854595799E-5</v>
      </c>
      <c r="D5188">
        <v>-21.653917577274299</v>
      </c>
      <c r="E5188">
        <v>0</v>
      </c>
      <c r="F5188" t="s">
        <v>121</v>
      </c>
      <c r="G5188" t="s">
        <v>4779</v>
      </c>
    </row>
    <row r="5189" spans="1:7" x14ac:dyDescent="0.25">
      <c r="A5189" t="s">
        <v>165</v>
      </c>
      <c r="B5189">
        <v>-3.4441641266127099E-4</v>
      </c>
      <c r="C5189">
        <v>2.0444639245818899E-5</v>
      </c>
      <c r="D5189">
        <v>-16.846294450106601</v>
      </c>
      <c r="E5189">
        <v>0</v>
      </c>
      <c r="F5189" t="s">
        <v>121</v>
      </c>
      <c r="G5189" t="s">
        <v>4780</v>
      </c>
    </row>
    <row r="5190" spans="1:7" x14ac:dyDescent="0.25">
      <c r="A5190" t="s">
        <v>39</v>
      </c>
      <c r="B5190">
        <v>-0.13748105517415499</v>
      </c>
      <c r="C5190">
        <v>1.30487066294793E-2</v>
      </c>
      <c r="D5190">
        <v>-10.535990966611299</v>
      </c>
      <c r="E5190">
        <v>0</v>
      </c>
      <c r="F5190" t="s">
        <v>121</v>
      </c>
      <c r="G5190" t="s">
        <v>7901</v>
      </c>
    </row>
    <row r="5191" spans="1:7" x14ac:dyDescent="0.25">
      <c r="A5191" t="s">
        <v>40</v>
      </c>
      <c r="B5191">
        <v>-0.233003306265405</v>
      </c>
      <c r="C5191">
        <v>1.35420564175237E-2</v>
      </c>
      <c r="D5191">
        <v>-17.205902787695798</v>
      </c>
      <c r="E5191">
        <v>0</v>
      </c>
      <c r="F5191" t="s">
        <v>121</v>
      </c>
      <c r="G5191" t="s">
        <v>7902</v>
      </c>
    </row>
    <row r="5192" spans="1:7" x14ac:dyDescent="0.25">
      <c r="A5192" t="s">
        <v>41</v>
      </c>
      <c r="B5192">
        <v>-0.21694850432531301</v>
      </c>
      <c r="C5192">
        <v>1.37831117789247E-2</v>
      </c>
      <c r="D5192">
        <v>-15.7401686792559</v>
      </c>
      <c r="E5192">
        <v>0</v>
      </c>
      <c r="F5192" t="s">
        <v>121</v>
      </c>
      <c r="G5192" t="s">
        <v>7903</v>
      </c>
    </row>
    <row r="5193" spans="1:7" x14ac:dyDescent="0.25">
      <c r="A5193" t="s">
        <v>42</v>
      </c>
      <c r="B5193">
        <v>-0.122741521903423</v>
      </c>
      <c r="C5193">
        <v>1.26373489309422E-2</v>
      </c>
      <c r="D5193">
        <v>-9.7126005283350505</v>
      </c>
      <c r="E5193">
        <v>0</v>
      </c>
      <c r="F5193" t="s">
        <v>121</v>
      </c>
      <c r="G5193" t="s">
        <v>4781</v>
      </c>
    </row>
    <row r="5194" spans="1:7" x14ac:dyDescent="0.25">
      <c r="A5194" t="s">
        <v>43</v>
      </c>
      <c r="B5194">
        <v>-0.21952884706938899</v>
      </c>
      <c r="C5194">
        <v>1.2736957500324201E-2</v>
      </c>
      <c r="D5194">
        <v>-17.235579773568499</v>
      </c>
      <c r="E5194">
        <v>0</v>
      </c>
      <c r="F5194" t="s">
        <v>121</v>
      </c>
      <c r="G5194" t="s">
        <v>4782</v>
      </c>
    </row>
    <row r="5195" spans="1:7" x14ac:dyDescent="0.25">
      <c r="A5195" t="s">
        <v>44</v>
      </c>
      <c r="B5195">
        <v>-0.17091280917547799</v>
      </c>
      <c r="C5195">
        <v>1.32322369891594E-2</v>
      </c>
      <c r="D5195">
        <v>-12.916395717179199</v>
      </c>
      <c r="E5195">
        <v>0</v>
      </c>
      <c r="F5195" t="s">
        <v>121</v>
      </c>
      <c r="G5195" t="s">
        <v>4783</v>
      </c>
    </row>
    <row r="5196" spans="1:7" x14ac:dyDescent="0.25">
      <c r="A5196" t="s">
        <v>45</v>
      </c>
      <c r="B5196">
        <v>-0.15067344205185901</v>
      </c>
      <c r="C5196">
        <v>1.6964179149791699E-2</v>
      </c>
      <c r="D5196">
        <v>-8.8818586930396002</v>
      </c>
      <c r="E5196">
        <v>0</v>
      </c>
      <c r="F5196" t="s">
        <v>121</v>
      </c>
      <c r="G5196" t="s">
        <v>4784</v>
      </c>
    </row>
    <row r="5197" spans="1:7" x14ac:dyDescent="0.25">
      <c r="A5197" t="s">
        <v>46</v>
      </c>
      <c r="B5197">
        <v>-0.22977276606925601</v>
      </c>
      <c r="C5197">
        <v>1.76961739398993E-2</v>
      </c>
      <c r="D5197">
        <v>-12.984318918294001</v>
      </c>
      <c r="E5197">
        <v>0</v>
      </c>
      <c r="F5197" t="s">
        <v>121</v>
      </c>
      <c r="G5197" t="s">
        <v>4785</v>
      </c>
    </row>
    <row r="5198" spans="1:7" x14ac:dyDescent="0.25">
      <c r="A5198" t="s">
        <v>47</v>
      </c>
      <c r="B5198">
        <v>-0.22830355866930199</v>
      </c>
      <c r="C5198">
        <v>1.80609432183391E-2</v>
      </c>
      <c r="D5198">
        <v>-12.6407328736565</v>
      </c>
      <c r="E5198">
        <v>0</v>
      </c>
      <c r="F5198" t="s">
        <v>121</v>
      </c>
      <c r="G5198" t="s">
        <v>4786</v>
      </c>
    </row>
    <row r="5199" spans="1:7" x14ac:dyDescent="0.25">
      <c r="A5199" t="s">
        <v>48</v>
      </c>
      <c r="B5199">
        <v>-0.13061879864443701</v>
      </c>
      <c r="C5199">
        <v>1.21299459706759E-2</v>
      </c>
      <c r="D5199">
        <v>-10.768291875347799</v>
      </c>
      <c r="E5199">
        <v>0</v>
      </c>
      <c r="F5199" t="s">
        <v>121</v>
      </c>
      <c r="G5199" t="s">
        <v>4787</v>
      </c>
    </row>
    <row r="5200" spans="1:7" x14ac:dyDescent="0.25">
      <c r="A5200" t="s">
        <v>49</v>
      </c>
      <c r="B5200">
        <v>-0.21819327872945801</v>
      </c>
      <c r="C5200">
        <v>1.2282042316686601E-2</v>
      </c>
      <c r="D5200">
        <v>-17.765227728699301</v>
      </c>
      <c r="E5200">
        <v>0</v>
      </c>
      <c r="F5200" t="s">
        <v>121</v>
      </c>
      <c r="G5200" t="s">
        <v>4788</v>
      </c>
    </row>
    <row r="5201" spans="1:7" x14ac:dyDescent="0.25">
      <c r="A5201" t="s">
        <v>50</v>
      </c>
      <c r="B5201">
        <v>-0.18941927560459301</v>
      </c>
      <c r="C5201">
        <v>1.2720464130504001E-2</v>
      </c>
      <c r="D5201">
        <v>-14.890909141464499</v>
      </c>
      <c r="E5201">
        <v>0</v>
      </c>
      <c r="F5201" t="s">
        <v>121</v>
      </c>
      <c r="G5201" t="s">
        <v>4789</v>
      </c>
    </row>
    <row r="5202" spans="1:7" x14ac:dyDescent="0.25">
      <c r="A5202" t="s">
        <v>51</v>
      </c>
      <c r="B5202">
        <v>-0.13527735430122101</v>
      </c>
      <c r="C5202">
        <v>1.8723896867802702E-2</v>
      </c>
      <c r="D5202">
        <v>-7.2248504281094199</v>
      </c>
      <c r="E5202">
        <v>0</v>
      </c>
      <c r="F5202" t="s">
        <v>121</v>
      </c>
      <c r="G5202" t="s">
        <v>4790</v>
      </c>
    </row>
    <row r="5203" spans="1:7" x14ac:dyDescent="0.25">
      <c r="A5203" t="s">
        <v>52</v>
      </c>
      <c r="B5203">
        <v>-0.24319266422055599</v>
      </c>
      <c r="C5203">
        <v>1.9338612847138899E-2</v>
      </c>
      <c r="D5203">
        <v>-12.5754968126649</v>
      </c>
      <c r="E5203">
        <v>0</v>
      </c>
      <c r="F5203" t="s">
        <v>121</v>
      </c>
      <c r="G5203" t="s">
        <v>4791</v>
      </c>
    </row>
    <row r="5204" spans="1:7" x14ac:dyDescent="0.25">
      <c r="A5204" t="s">
        <v>53</v>
      </c>
      <c r="B5204">
        <v>-0.24053944528766</v>
      </c>
      <c r="C5204">
        <v>2.0311220637884798E-2</v>
      </c>
      <c r="D5204">
        <v>-11.842687821479499</v>
      </c>
      <c r="E5204">
        <v>0</v>
      </c>
      <c r="F5204" t="s">
        <v>121</v>
      </c>
      <c r="G5204" t="s">
        <v>4792</v>
      </c>
    </row>
    <row r="5205" spans="1:7" x14ac:dyDescent="0.25">
      <c r="A5205" t="s">
        <v>54</v>
      </c>
      <c r="B5205">
        <v>-0.137447699615314</v>
      </c>
      <c r="C5205">
        <v>1.32217019789221E-2</v>
      </c>
      <c r="D5205">
        <v>-10.395613199755401</v>
      </c>
      <c r="E5205">
        <v>0</v>
      </c>
      <c r="F5205" t="s">
        <v>121</v>
      </c>
      <c r="G5205" t="s">
        <v>4793</v>
      </c>
    </row>
    <row r="5206" spans="1:7" x14ac:dyDescent="0.25">
      <c r="A5206" t="s">
        <v>55</v>
      </c>
      <c r="B5206">
        <v>-0.26364753603074598</v>
      </c>
      <c r="C5206">
        <v>1.33264969566284E-2</v>
      </c>
      <c r="D5206">
        <v>-19.7837088687895</v>
      </c>
      <c r="E5206">
        <v>0</v>
      </c>
      <c r="F5206" t="s">
        <v>121</v>
      </c>
      <c r="G5206" t="s">
        <v>4794</v>
      </c>
    </row>
    <row r="5207" spans="1:7" x14ac:dyDescent="0.25">
      <c r="A5207" t="s">
        <v>56</v>
      </c>
      <c r="B5207">
        <v>-0.215377663908355</v>
      </c>
      <c r="C5207">
        <v>1.37451626935169E-2</v>
      </c>
      <c r="D5207">
        <v>-15.669342641534501</v>
      </c>
      <c r="E5207">
        <v>0</v>
      </c>
      <c r="F5207" t="s">
        <v>121</v>
      </c>
      <c r="G5207" t="s">
        <v>4795</v>
      </c>
    </row>
    <row r="5208" spans="1:7" x14ac:dyDescent="0.25">
      <c r="A5208" t="s">
        <v>57</v>
      </c>
      <c r="B5208">
        <v>-0.117977873684802</v>
      </c>
      <c r="C5208">
        <v>1.1966372805679E-2</v>
      </c>
      <c r="D5208">
        <v>-9.8591173449661493</v>
      </c>
      <c r="E5208">
        <v>0</v>
      </c>
      <c r="F5208" t="s">
        <v>121</v>
      </c>
      <c r="G5208" t="s">
        <v>4796</v>
      </c>
    </row>
    <row r="5209" spans="1:7" x14ac:dyDescent="0.25">
      <c r="A5209" t="s">
        <v>58</v>
      </c>
      <c r="B5209">
        <v>-0.17789251438201301</v>
      </c>
      <c r="C5209">
        <v>1.18659598677084E-2</v>
      </c>
      <c r="D5209">
        <v>-14.991835162541101</v>
      </c>
      <c r="E5209">
        <v>0</v>
      </c>
      <c r="F5209" t="s">
        <v>121</v>
      </c>
      <c r="G5209" t="s">
        <v>4797</v>
      </c>
    </row>
    <row r="5210" spans="1:7" x14ac:dyDescent="0.25">
      <c r="A5210" t="s">
        <v>59</v>
      </c>
      <c r="B5210">
        <v>-0.134881367732441</v>
      </c>
      <c r="C5210">
        <v>1.2291472415039899E-2</v>
      </c>
      <c r="D5210">
        <v>-10.973572829842601</v>
      </c>
      <c r="E5210">
        <v>0</v>
      </c>
      <c r="F5210" t="s">
        <v>121</v>
      </c>
      <c r="G5210" t="s">
        <v>4798</v>
      </c>
    </row>
    <row r="5211" spans="1:7" x14ac:dyDescent="0.25">
      <c r="A5211" t="s">
        <v>60</v>
      </c>
      <c r="B5211">
        <v>-0.142291512843922</v>
      </c>
      <c r="C5211">
        <v>1.2945613993257599E-2</v>
      </c>
      <c r="D5211">
        <v>-10.991484290975301</v>
      </c>
      <c r="E5211">
        <v>0</v>
      </c>
      <c r="F5211" t="s">
        <v>121</v>
      </c>
      <c r="G5211" t="s">
        <v>4799</v>
      </c>
    </row>
    <row r="5212" spans="1:7" x14ac:dyDescent="0.25">
      <c r="A5212" t="s">
        <v>61</v>
      </c>
      <c r="B5212">
        <v>-0.241532911122674</v>
      </c>
      <c r="C5212">
        <v>1.31315583971757E-2</v>
      </c>
      <c r="D5212">
        <v>-18.393316605485499</v>
      </c>
      <c r="E5212">
        <v>0</v>
      </c>
      <c r="F5212" t="s">
        <v>121</v>
      </c>
      <c r="G5212" t="s">
        <v>4800</v>
      </c>
    </row>
    <row r="5213" spans="1:7" x14ac:dyDescent="0.25">
      <c r="A5213" t="s">
        <v>62</v>
      </c>
      <c r="B5213">
        <v>-0.209799638722931</v>
      </c>
      <c r="C5213">
        <v>1.35145703209256E-2</v>
      </c>
      <c r="D5213">
        <v>-15.523959233693301</v>
      </c>
      <c r="E5213">
        <v>0</v>
      </c>
      <c r="F5213" t="s">
        <v>121</v>
      </c>
      <c r="G5213" t="s">
        <v>4801</v>
      </c>
    </row>
    <row r="5214" spans="1:7" x14ac:dyDescent="0.25">
      <c r="A5214" t="s">
        <v>63</v>
      </c>
      <c r="B5214">
        <v>-0.141459032963553</v>
      </c>
      <c r="C5214">
        <v>1.5750892777232E-2</v>
      </c>
      <c r="D5214">
        <v>-8.9810168200771905</v>
      </c>
      <c r="E5214">
        <v>0</v>
      </c>
      <c r="F5214" t="s">
        <v>121</v>
      </c>
      <c r="G5214" t="s">
        <v>4802</v>
      </c>
    </row>
    <row r="5215" spans="1:7" x14ac:dyDescent="0.25">
      <c r="A5215" t="s">
        <v>64</v>
      </c>
      <c r="B5215">
        <v>-0.23757013961016701</v>
      </c>
      <c r="C5215">
        <v>1.63885902016709E-2</v>
      </c>
      <c r="D5215">
        <v>-14.4960693193699</v>
      </c>
      <c r="E5215">
        <v>0</v>
      </c>
      <c r="F5215" t="s">
        <v>121</v>
      </c>
      <c r="G5215" t="s">
        <v>4803</v>
      </c>
    </row>
    <row r="5216" spans="1:7" x14ac:dyDescent="0.25">
      <c r="A5216" t="s">
        <v>65</v>
      </c>
      <c r="B5216">
        <v>-0.24118616197604301</v>
      </c>
      <c r="C5216">
        <v>1.6877206949379199E-2</v>
      </c>
      <c r="D5216">
        <v>-14.290644340585899</v>
      </c>
      <c r="E5216">
        <v>0</v>
      </c>
      <c r="F5216" t="s">
        <v>121</v>
      </c>
      <c r="G5216" t="s">
        <v>4804</v>
      </c>
    </row>
    <row r="5217" spans="1:7" x14ac:dyDescent="0.25">
      <c r="A5217" t="s">
        <v>66</v>
      </c>
      <c r="B5217">
        <v>-0.142107957843701</v>
      </c>
      <c r="C5217">
        <v>1.2700514880253399E-2</v>
      </c>
      <c r="D5217">
        <v>-11.1891493520982</v>
      </c>
      <c r="E5217">
        <v>0</v>
      </c>
      <c r="F5217" t="s">
        <v>121</v>
      </c>
      <c r="G5217" t="s">
        <v>4805</v>
      </c>
    </row>
    <row r="5218" spans="1:7" x14ac:dyDescent="0.25">
      <c r="A5218" t="s">
        <v>67</v>
      </c>
      <c r="B5218">
        <v>-0.236925001648816</v>
      </c>
      <c r="C5218">
        <v>1.2963881858070601E-2</v>
      </c>
      <c r="D5218">
        <v>-18.275776055558499</v>
      </c>
      <c r="E5218">
        <v>0</v>
      </c>
      <c r="F5218" t="s">
        <v>121</v>
      </c>
      <c r="G5218" t="s">
        <v>4806</v>
      </c>
    </row>
    <row r="5219" spans="1:7" x14ac:dyDescent="0.25">
      <c r="A5219" t="s">
        <v>68</v>
      </c>
      <c r="B5219">
        <v>-0.21576720894224</v>
      </c>
      <c r="C5219">
        <v>1.3366722324417799E-2</v>
      </c>
      <c r="D5219">
        <v>-16.142117993136299</v>
      </c>
      <c r="E5219">
        <v>0</v>
      </c>
      <c r="F5219" t="s">
        <v>121</v>
      </c>
      <c r="G5219" t="s">
        <v>4807</v>
      </c>
    </row>
    <row r="5220" spans="1:7" x14ac:dyDescent="0.25">
      <c r="A5220" t="s">
        <v>69</v>
      </c>
      <c r="B5220">
        <v>-0.14287080302380201</v>
      </c>
      <c r="C5220">
        <v>1.29042846948666E-2</v>
      </c>
      <c r="D5220">
        <v>-11.071578657950401</v>
      </c>
      <c r="E5220">
        <v>0</v>
      </c>
      <c r="F5220" t="s">
        <v>121</v>
      </c>
      <c r="G5220" t="s">
        <v>4808</v>
      </c>
    </row>
    <row r="5221" spans="1:7" x14ac:dyDescent="0.25">
      <c r="A5221" t="s">
        <v>70</v>
      </c>
      <c r="B5221">
        <v>-0.22318092416931301</v>
      </c>
      <c r="C5221">
        <v>1.3194471497387001E-2</v>
      </c>
      <c r="D5221">
        <v>-16.914730098398501</v>
      </c>
      <c r="E5221">
        <v>0</v>
      </c>
      <c r="F5221" t="s">
        <v>121</v>
      </c>
      <c r="G5221" t="s">
        <v>4809</v>
      </c>
    </row>
    <row r="5222" spans="1:7" x14ac:dyDescent="0.25">
      <c r="A5222" t="s">
        <v>71</v>
      </c>
      <c r="B5222">
        <v>-0.228316943516364</v>
      </c>
      <c r="C5222">
        <v>1.3579763664638001E-2</v>
      </c>
      <c r="D5222">
        <v>-16.813027763576301</v>
      </c>
      <c r="E5222">
        <v>0</v>
      </c>
      <c r="F5222" t="s">
        <v>121</v>
      </c>
      <c r="G5222" t="s">
        <v>4810</v>
      </c>
    </row>
    <row r="5223" spans="1:7" x14ac:dyDescent="0.25">
      <c r="A5223" t="s">
        <v>72</v>
      </c>
      <c r="B5223">
        <v>2.1975343916380799E-2</v>
      </c>
      <c r="C5223">
        <v>1.12606612509853E-2</v>
      </c>
      <c r="D5223">
        <v>1.95151451824891</v>
      </c>
      <c r="E5223">
        <v>5.0997651499999998E-2</v>
      </c>
      <c r="F5223" t="s">
        <v>128</v>
      </c>
      <c r="G5223" t="s">
        <v>7904</v>
      </c>
    </row>
    <row r="5224" spans="1:7" x14ac:dyDescent="0.25">
      <c r="A5224" t="s">
        <v>73</v>
      </c>
      <c r="B5224">
        <v>-0.104295290533633</v>
      </c>
      <c r="C5224">
        <v>1.2117001578047E-2</v>
      </c>
      <c r="D5224">
        <v>-8.6073514030558798</v>
      </c>
      <c r="E5224">
        <v>0</v>
      </c>
      <c r="F5224" t="s">
        <v>121</v>
      </c>
      <c r="G5224" t="s">
        <v>7905</v>
      </c>
    </row>
    <row r="5225" spans="1:7" x14ac:dyDescent="0.25">
      <c r="A5225" t="s">
        <v>74</v>
      </c>
      <c r="B5225">
        <v>-9.4208992685870394E-2</v>
      </c>
      <c r="C5225">
        <v>1.16707679797805E-2</v>
      </c>
      <c r="D5225">
        <v>-8.0722187990615808</v>
      </c>
      <c r="E5225">
        <v>0</v>
      </c>
      <c r="F5225" t="s">
        <v>121</v>
      </c>
      <c r="G5225" t="s">
        <v>7906</v>
      </c>
    </row>
    <row r="5226" spans="1:7" x14ac:dyDescent="0.25">
      <c r="A5226" t="s">
        <v>75</v>
      </c>
      <c r="B5226">
        <v>3.2860158096685903E-2</v>
      </c>
      <c r="C5226">
        <v>1.2535719279641E-2</v>
      </c>
      <c r="D5226">
        <v>2.62132210874038</v>
      </c>
      <c r="E5226">
        <v>8.7597926999999996E-3</v>
      </c>
      <c r="F5226" t="s">
        <v>134</v>
      </c>
      <c r="G5226" t="s">
        <v>4811</v>
      </c>
    </row>
    <row r="5227" spans="1:7" x14ac:dyDescent="0.25">
      <c r="A5227" t="s">
        <v>76</v>
      </c>
      <c r="B5227">
        <v>6.6230709851560501E-2</v>
      </c>
      <c r="C5227">
        <v>1.2706012476133101E-2</v>
      </c>
      <c r="D5227">
        <v>5.21254878160775</v>
      </c>
      <c r="E5227">
        <v>1.8650000000000001E-7</v>
      </c>
      <c r="F5227" t="s">
        <v>121</v>
      </c>
      <c r="G5227" t="s">
        <v>4812</v>
      </c>
    </row>
    <row r="5228" spans="1:7" x14ac:dyDescent="0.25">
      <c r="A5228" t="s">
        <v>77</v>
      </c>
      <c r="B5228">
        <v>2.3247799280712501E-2</v>
      </c>
      <c r="C5228">
        <v>1.2819884549319699E-2</v>
      </c>
      <c r="D5228">
        <v>1.81341721068355</v>
      </c>
      <c r="E5228">
        <v>6.9769410899999995E-2</v>
      </c>
      <c r="F5228" t="s">
        <v>128</v>
      </c>
      <c r="G5228" t="s">
        <v>4813</v>
      </c>
    </row>
    <row r="5229" spans="1:7" x14ac:dyDescent="0.25">
      <c r="A5229" t="s">
        <v>78</v>
      </c>
      <c r="B5229">
        <v>2.5090967234991501E-2</v>
      </c>
      <c r="C5229">
        <v>1.22356837331283E-2</v>
      </c>
      <c r="D5229">
        <v>2.0506387531950798</v>
      </c>
      <c r="E5229">
        <v>4.0303800600000002E-2</v>
      </c>
      <c r="F5229" t="s">
        <v>137</v>
      </c>
      <c r="G5229" t="s">
        <v>4814</v>
      </c>
    </row>
    <row r="5230" spans="1:7" x14ac:dyDescent="0.25">
      <c r="A5230" t="s">
        <v>79</v>
      </c>
      <c r="B5230">
        <v>-1.8014644586470702E-2</v>
      </c>
      <c r="C5230">
        <v>1.29608631985807E-2</v>
      </c>
      <c r="D5230">
        <v>-1.38992629660989</v>
      </c>
      <c r="E5230">
        <v>0.16455323559999999</v>
      </c>
      <c r="F5230" t="s">
        <v>7184</v>
      </c>
      <c r="G5230" t="s">
        <v>4815</v>
      </c>
    </row>
    <row r="5231" spans="1:7" x14ac:dyDescent="0.25">
      <c r="A5231" t="s">
        <v>80</v>
      </c>
      <c r="B5231">
        <v>-4.9127502248233E-2</v>
      </c>
      <c r="C5231">
        <v>1.2726292847501101E-2</v>
      </c>
      <c r="D5231">
        <v>-3.8603152415968101</v>
      </c>
      <c r="E5231">
        <v>1.1328630000000001E-4</v>
      </c>
      <c r="F5231" t="s">
        <v>121</v>
      </c>
      <c r="G5231" t="s">
        <v>4816</v>
      </c>
    </row>
    <row r="5232" spans="1:7" x14ac:dyDescent="0.25">
      <c r="A5232" t="s">
        <v>81</v>
      </c>
      <c r="B5232">
        <v>1.32016235335827E-2</v>
      </c>
      <c r="C5232">
        <v>8.5677299223874993E-3</v>
      </c>
      <c r="D5232">
        <v>1.54085430483597</v>
      </c>
      <c r="E5232">
        <v>0.1233542703</v>
      </c>
      <c r="F5232" t="s">
        <v>7184</v>
      </c>
      <c r="G5232" t="s">
        <v>4817</v>
      </c>
    </row>
    <row r="5233" spans="1:7" x14ac:dyDescent="0.25">
      <c r="A5233" t="s">
        <v>82</v>
      </c>
      <c r="B5233">
        <v>4.1709359651443803E-2</v>
      </c>
      <c r="C5233">
        <v>8.8132509937880292E-3</v>
      </c>
      <c r="D5233">
        <v>4.7325736758027697</v>
      </c>
      <c r="E5233">
        <v>2.2187999999999998E-6</v>
      </c>
      <c r="F5233" t="s">
        <v>121</v>
      </c>
      <c r="G5233" t="s">
        <v>4818</v>
      </c>
    </row>
    <row r="5234" spans="1:7" x14ac:dyDescent="0.25">
      <c r="A5234" t="s">
        <v>83</v>
      </c>
      <c r="B5234">
        <v>-1.9922957049660999E-2</v>
      </c>
      <c r="C5234">
        <v>8.9700030659922003E-3</v>
      </c>
      <c r="D5234">
        <v>-2.2210646867217401</v>
      </c>
      <c r="E5234">
        <v>2.63480055E-2</v>
      </c>
      <c r="F5234" t="s">
        <v>137</v>
      </c>
      <c r="G5234" t="s">
        <v>4819</v>
      </c>
    </row>
    <row r="5235" spans="1:7" x14ac:dyDescent="0.25">
      <c r="A5235" t="s">
        <v>84</v>
      </c>
      <c r="B5235">
        <v>1.18131051849268E-2</v>
      </c>
      <c r="C5235">
        <v>1.0695496947306701E-2</v>
      </c>
      <c r="D5235">
        <v>1.1044933436123801</v>
      </c>
      <c r="E5235">
        <v>0.26938088690000001</v>
      </c>
      <c r="F5235" t="s">
        <v>7184</v>
      </c>
      <c r="G5235" t="s">
        <v>4820</v>
      </c>
    </row>
    <row r="5236" spans="1:7" x14ac:dyDescent="0.25">
      <c r="A5236" t="s">
        <v>85</v>
      </c>
      <c r="B5236">
        <v>-0.25280098573115101</v>
      </c>
      <c r="C5236">
        <v>1.1523116937923499E-2</v>
      </c>
      <c r="D5236">
        <v>-21.9385941401986</v>
      </c>
      <c r="E5236">
        <v>0</v>
      </c>
      <c r="F5236" t="s">
        <v>121</v>
      </c>
      <c r="G5236" t="s">
        <v>4821</v>
      </c>
    </row>
    <row r="5237" spans="1:7" x14ac:dyDescent="0.25">
      <c r="A5237" t="s">
        <v>86</v>
      </c>
      <c r="B5237">
        <v>-0.19052190390125701</v>
      </c>
      <c r="C5237">
        <v>1.1285755054255499E-2</v>
      </c>
      <c r="D5237">
        <v>-16.881626704224601</v>
      </c>
      <c r="E5237">
        <v>0</v>
      </c>
      <c r="F5237" t="s">
        <v>121</v>
      </c>
      <c r="G5237" t="s">
        <v>4822</v>
      </c>
    </row>
    <row r="5238" spans="1:7" x14ac:dyDescent="0.25">
      <c r="A5238" t="s">
        <v>6</v>
      </c>
      <c r="B5238">
        <v>6.6487050946739901</v>
      </c>
      <c r="C5238">
        <v>4.6998394971434397E-2</v>
      </c>
      <c r="D5238">
        <v>141.46664154627101</v>
      </c>
      <c r="E5238">
        <v>0</v>
      </c>
      <c r="F5238" t="s">
        <v>121</v>
      </c>
      <c r="G5238" t="s">
        <v>4585</v>
      </c>
    </row>
    <row r="5239" spans="1:7" x14ac:dyDescent="0.25">
      <c r="A5239" t="s">
        <v>18</v>
      </c>
      <c r="B5239">
        <v>0.117604840956961</v>
      </c>
      <c r="C5239">
        <v>2.8027286925069499E-2</v>
      </c>
      <c r="D5239">
        <v>4.1960836691534098</v>
      </c>
      <c r="E5239">
        <v>2.71719E-5</v>
      </c>
      <c r="F5239" t="s">
        <v>121</v>
      </c>
      <c r="G5239" t="s">
        <v>4586</v>
      </c>
    </row>
    <row r="5240" spans="1:7" x14ac:dyDescent="0.25">
      <c r="A5240" t="s">
        <v>19</v>
      </c>
      <c r="B5240">
        <v>-4.1161203325619303E-2</v>
      </c>
      <c r="C5240">
        <v>3.4264364184350297E-2</v>
      </c>
      <c r="D5240">
        <v>-1.2012831495767</v>
      </c>
      <c r="E5240">
        <v>0.22964320190000001</v>
      </c>
      <c r="F5240" t="s">
        <v>7184</v>
      </c>
      <c r="G5240" t="s">
        <v>4587</v>
      </c>
    </row>
    <row r="5241" spans="1:7" x14ac:dyDescent="0.25">
      <c r="A5241" t="s">
        <v>20</v>
      </c>
      <c r="B5241">
        <v>1.00041457166649E-2</v>
      </c>
      <c r="C5241">
        <v>3.2810022293300697E-2</v>
      </c>
      <c r="D5241">
        <v>0.30491127458659401</v>
      </c>
      <c r="E5241">
        <v>0.76043413390000003</v>
      </c>
      <c r="F5241" t="s">
        <v>7184</v>
      </c>
      <c r="G5241" t="s">
        <v>4588</v>
      </c>
    </row>
    <row r="5242" spans="1:7" x14ac:dyDescent="0.25">
      <c r="A5242" t="s">
        <v>7</v>
      </c>
      <c r="B5242">
        <v>2.8542305524832601E-2</v>
      </c>
      <c r="C5242">
        <v>1.3283949582280599E-3</v>
      </c>
      <c r="D5242">
        <v>21.486309736454501</v>
      </c>
      <c r="E5242">
        <v>0</v>
      </c>
      <c r="F5242" t="s">
        <v>121</v>
      </c>
      <c r="G5242" t="s">
        <v>4589</v>
      </c>
    </row>
    <row r="5243" spans="1:7" x14ac:dyDescent="0.25">
      <c r="A5243" t="s">
        <v>8</v>
      </c>
      <c r="B5243">
        <v>-3.0752399379218199E-4</v>
      </c>
      <c r="C5243">
        <v>1.6965269808522899E-5</v>
      </c>
      <c r="D5243">
        <v>-18.126678636003199</v>
      </c>
      <c r="E5243">
        <v>0</v>
      </c>
      <c r="F5243" t="s">
        <v>121</v>
      </c>
      <c r="G5243" t="s">
        <v>4590</v>
      </c>
    </row>
    <row r="5244" spans="1:7" x14ac:dyDescent="0.25">
      <c r="A5244" t="s">
        <v>21</v>
      </c>
      <c r="B5244">
        <v>-5.5323822119553501E-2</v>
      </c>
      <c r="C5244">
        <v>1.14475036560116E-2</v>
      </c>
      <c r="D5244">
        <v>-4.83282851720256</v>
      </c>
      <c r="E5244">
        <v>1.3473E-6</v>
      </c>
      <c r="F5244" t="s">
        <v>121</v>
      </c>
      <c r="G5244" t="s">
        <v>7870</v>
      </c>
    </row>
    <row r="5245" spans="1:7" x14ac:dyDescent="0.25">
      <c r="A5245" t="s">
        <v>22</v>
      </c>
      <c r="B5245">
        <v>-3.5153297638846601E-2</v>
      </c>
      <c r="C5245">
        <v>1.12376559214946E-2</v>
      </c>
      <c r="D5245">
        <v>-3.1281699568330601</v>
      </c>
      <c r="E5245">
        <v>1.7593068E-3</v>
      </c>
      <c r="F5245" t="s">
        <v>134</v>
      </c>
      <c r="G5245" t="s">
        <v>4591</v>
      </c>
    </row>
    <row r="5246" spans="1:7" x14ac:dyDescent="0.25">
      <c r="A5246" t="s">
        <v>23</v>
      </c>
      <c r="B5246">
        <v>-5.3730069336364102E-2</v>
      </c>
      <c r="C5246">
        <v>1.5263808145053501E-2</v>
      </c>
      <c r="D5246">
        <v>-3.52009595677315</v>
      </c>
      <c r="E5246">
        <v>4.3151309999999999E-4</v>
      </c>
      <c r="F5246" t="s">
        <v>121</v>
      </c>
      <c r="G5246" t="s">
        <v>4592</v>
      </c>
    </row>
    <row r="5247" spans="1:7" x14ac:dyDescent="0.25">
      <c r="A5247" t="s">
        <v>24</v>
      </c>
      <c r="B5247">
        <v>-5.8109811143524599E-2</v>
      </c>
      <c r="C5247">
        <v>1.0832127910962899E-2</v>
      </c>
      <c r="D5247">
        <v>-5.3645794825514503</v>
      </c>
      <c r="E5247">
        <v>8.1299999999999993E-8</v>
      </c>
      <c r="F5247" t="s">
        <v>121</v>
      </c>
      <c r="G5247" t="s">
        <v>4593</v>
      </c>
    </row>
    <row r="5248" spans="1:7" x14ac:dyDescent="0.25">
      <c r="A5248" t="s">
        <v>25</v>
      </c>
      <c r="B5248">
        <v>-0.13040960668975499</v>
      </c>
      <c r="C5248">
        <v>1.7565741199439301E-2</v>
      </c>
      <c r="D5248">
        <v>-7.4240878997988498</v>
      </c>
      <c r="E5248">
        <v>0</v>
      </c>
      <c r="F5248" t="s">
        <v>121</v>
      </c>
      <c r="G5248" t="s">
        <v>4594</v>
      </c>
    </row>
    <row r="5249" spans="1:7" x14ac:dyDescent="0.25">
      <c r="A5249" t="s">
        <v>26</v>
      </c>
      <c r="B5249">
        <v>-1.5104270396874999E-2</v>
      </c>
      <c r="C5249">
        <v>1.18474280453285E-2</v>
      </c>
      <c r="D5249">
        <v>-1.27489868172955</v>
      </c>
      <c r="E5249">
        <v>0.20234699780000001</v>
      </c>
      <c r="F5249" t="s">
        <v>7184</v>
      </c>
      <c r="G5249" t="s">
        <v>4595</v>
      </c>
    </row>
    <row r="5250" spans="1:7" x14ac:dyDescent="0.25">
      <c r="A5250" t="s">
        <v>27</v>
      </c>
      <c r="B5250">
        <v>-8.3342982749896599E-3</v>
      </c>
      <c r="C5250">
        <v>1.07086018051048E-2</v>
      </c>
      <c r="D5250">
        <v>-0.77828071551009703</v>
      </c>
      <c r="E5250">
        <v>0.43640471790000002</v>
      </c>
      <c r="F5250" t="s">
        <v>7184</v>
      </c>
      <c r="G5250" t="s">
        <v>4596</v>
      </c>
    </row>
    <row r="5251" spans="1:7" x14ac:dyDescent="0.25">
      <c r="A5251" t="s">
        <v>28</v>
      </c>
      <c r="B5251">
        <v>-3.4986418838078098E-2</v>
      </c>
      <c r="C5251">
        <v>1.1477547678021701E-2</v>
      </c>
      <c r="D5251">
        <v>-3.04824861717398</v>
      </c>
      <c r="E5251">
        <v>2.3021778000000001E-3</v>
      </c>
      <c r="F5251" t="s">
        <v>134</v>
      </c>
      <c r="G5251" t="s">
        <v>4597</v>
      </c>
    </row>
    <row r="5252" spans="1:7" x14ac:dyDescent="0.25">
      <c r="A5252" t="s">
        <v>29</v>
      </c>
      <c r="B5252">
        <v>-6.9760700534354098E-2</v>
      </c>
      <c r="C5252">
        <v>1.40826366257306E-2</v>
      </c>
      <c r="D5252">
        <v>-4.9536675828795698</v>
      </c>
      <c r="E5252">
        <v>7.2900000000000003E-7</v>
      </c>
      <c r="F5252" t="s">
        <v>121</v>
      </c>
      <c r="G5252" t="s">
        <v>4598</v>
      </c>
    </row>
    <row r="5253" spans="1:7" x14ac:dyDescent="0.25">
      <c r="A5253" t="s">
        <v>30</v>
      </c>
      <c r="B5253">
        <v>-4.8580512793773102E-2</v>
      </c>
      <c r="C5253">
        <v>1.12889972296389E-2</v>
      </c>
      <c r="D5253">
        <v>-4.3033505815934001</v>
      </c>
      <c r="E5253">
        <v>1.6833600000000001E-5</v>
      </c>
      <c r="F5253" t="s">
        <v>121</v>
      </c>
      <c r="G5253" t="s">
        <v>4599</v>
      </c>
    </row>
    <row r="5254" spans="1:7" x14ac:dyDescent="0.25">
      <c r="A5254" t="s">
        <v>31</v>
      </c>
      <c r="B5254">
        <v>-5.6420181479051597E-2</v>
      </c>
      <c r="C5254">
        <v>1.14186054056458E-2</v>
      </c>
      <c r="D5254">
        <v>-4.94107462993294</v>
      </c>
      <c r="E5254">
        <v>7.7769999999999998E-7</v>
      </c>
      <c r="F5254" t="s">
        <v>121</v>
      </c>
      <c r="G5254" t="s">
        <v>4600</v>
      </c>
    </row>
    <row r="5255" spans="1:7" x14ac:dyDescent="0.25">
      <c r="A5255" t="s">
        <v>32</v>
      </c>
      <c r="B5255">
        <v>-7.5141404217083096E-2</v>
      </c>
      <c r="C5255">
        <v>1.00088145588959E-2</v>
      </c>
      <c r="D5255">
        <v>-7.5075228714570397</v>
      </c>
      <c r="E5255">
        <v>0</v>
      </c>
      <c r="F5255" t="s">
        <v>121</v>
      </c>
      <c r="G5255" t="s">
        <v>7871</v>
      </c>
    </row>
    <row r="5256" spans="1:7" x14ac:dyDescent="0.25">
      <c r="A5256" t="s">
        <v>33</v>
      </c>
      <c r="B5256">
        <v>-4.7869551523350103E-2</v>
      </c>
      <c r="C5256">
        <v>1.07159918203635E-2</v>
      </c>
      <c r="D5256">
        <v>-4.4671134810297204</v>
      </c>
      <c r="E5256">
        <v>7.9337E-6</v>
      </c>
      <c r="F5256" t="s">
        <v>121</v>
      </c>
      <c r="G5256" t="s">
        <v>4601</v>
      </c>
    </row>
    <row r="5257" spans="1:7" x14ac:dyDescent="0.25">
      <c r="A5257" t="s">
        <v>34</v>
      </c>
      <c r="B5257">
        <v>-7.5970030602215702E-2</v>
      </c>
      <c r="C5257">
        <v>1.07256094834759E-2</v>
      </c>
      <c r="D5257">
        <v>-7.08305021912801</v>
      </c>
      <c r="E5257">
        <v>0</v>
      </c>
      <c r="F5257" t="s">
        <v>121</v>
      </c>
      <c r="G5257" t="s">
        <v>4602</v>
      </c>
    </row>
    <row r="5258" spans="1:7" x14ac:dyDescent="0.25">
      <c r="A5258" t="s">
        <v>35</v>
      </c>
      <c r="B5258">
        <v>-5.0130413059604598E-2</v>
      </c>
      <c r="C5258">
        <v>7.5169845703772801E-3</v>
      </c>
      <c r="D5258">
        <v>-6.6689525021984402</v>
      </c>
      <c r="E5258">
        <v>0</v>
      </c>
      <c r="F5258" t="s">
        <v>121</v>
      </c>
      <c r="G5258" t="s">
        <v>4603</v>
      </c>
    </row>
    <row r="5259" spans="1:7" x14ac:dyDescent="0.25">
      <c r="A5259" t="s">
        <v>36</v>
      </c>
      <c r="B5259">
        <v>-6.4014626927311594E-2</v>
      </c>
      <c r="C5259">
        <v>9.6815875114917103E-3</v>
      </c>
      <c r="D5259">
        <v>-6.6119969324584904</v>
      </c>
      <c r="E5259">
        <v>0</v>
      </c>
      <c r="F5259" t="s">
        <v>121</v>
      </c>
      <c r="G5259" t="s">
        <v>4604</v>
      </c>
    </row>
    <row r="5260" spans="1:7" x14ac:dyDescent="0.25">
      <c r="A5260" t="s">
        <v>7132</v>
      </c>
      <c r="B5260">
        <v>8.1480748826698396E-2</v>
      </c>
      <c r="C5260">
        <v>1.95538658294107E-2</v>
      </c>
      <c r="D5260">
        <v>4.1669892561165298</v>
      </c>
      <c r="E5260">
        <v>3.0881399999999999E-5</v>
      </c>
      <c r="F5260" t="s">
        <v>121</v>
      </c>
      <c r="G5260" t="s">
        <v>7872</v>
      </c>
    </row>
    <row r="5261" spans="1:7" x14ac:dyDescent="0.25">
      <c r="A5261" t="s">
        <v>37</v>
      </c>
      <c r="B5261">
        <v>-0.293049821611579</v>
      </c>
      <c r="C5261">
        <v>3.2600390835738598E-3</v>
      </c>
      <c r="D5261">
        <v>-89.891505622785303</v>
      </c>
      <c r="E5261">
        <v>0</v>
      </c>
      <c r="F5261" t="s">
        <v>121</v>
      </c>
      <c r="G5261" t="s">
        <v>7873</v>
      </c>
    </row>
    <row r="5262" spans="1:7" x14ac:dyDescent="0.25">
      <c r="A5262" t="s">
        <v>38</v>
      </c>
      <c r="B5262">
        <v>-0.20725445054675301</v>
      </c>
      <c r="C5262">
        <v>6.2069087035801201E-3</v>
      </c>
      <c r="D5262">
        <v>-33.390929437581299</v>
      </c>
      <c r="E5262">
        <v>0</v>
      </c>
      <c r="F5262" t="s">
        <v>121</v>
      </c>
      <c r="G5262" t="s">
        <v>4605</v>
      </c>
    </row>
    <row r="5263" spans="1:7" x14ac:dyDescent="0.25">
      <c r="A5263" t="s">
        <v>9</v>
      </c>
      <c r="B5263">
        <v>-0.11858391490367701</v>
      </c>
      <c r="C5263">
        <v>2.3273732816748499E-3</v>
      </c>
      <c r="D5263">
        <v>-50.951824461240001</v>
      </c>
      <c r="E5263">
        <v>0</v>
      </c>
      <c r="F5263" t="s">
        <v>121</v>
      </c>
      <c r="G5263" t="s">
        <v>4606</v>
      </c>
    </row>
    <row r="5264" spans="1:7" x14ac:dyDescent="0.25">
      <c r="A5264" t="s">
        <v>10</v>
      </c>
      <c r="B5264">
        <v>-1.3089499963099899E-2</v>
      </c>
      <c r="C5264">
        <v>3.6200975906987899E-3</v>
      </c>
      <c r="D5264">
        <v>-3.61578649059933</v>
      </c>
      <c r="E5264">
        <v>2.995311E-4</v>
      </c>
      <c r="F5264" t="s">
        <v>121</v>
      </c>
      <c r="G5264" t="s">
        <v>4607</v>
      </c>
    </row>
    <row r="5265" spans="1:7" x14ac:dyDescent="0.25">
      <c r="A5265" t="s">
        <v>11</v>
      </c>
      <c r="B5265">
        <v>-2.17592385662605E-2</v>
      </c>
      <c r="C5265">
        <v>1.13794275170865E-2</v>
      </c>
      <c r="D5265">
        <v>-1.9121558209838301</v>
      </c>
      <c r="E5265">
        <v>5.58580339E-2</v>
      </c>
      <c r="F5265" t="s">
        <v>128</v>
      </c>
      <c r="G5265" t="s">
        <v>4608</v>
      </c>
    </row>
    <row r="5266" spans="1:7" x14ac:dyDescent="0.25">
      <c r="A5266" t="s">
        <v>7133</v>
      </c>
      <c r="B5266">
        <v>2.0862720465653E-2</v>
      </c>
      <c r="C5266">
        <v>2.4453161665531102E-3</v>
      </c>
      <c r="D5266">
        <v>8.5317067588281805</v>
      </c>
      <c r="E5266">
        <v>0</v>
      </c>
      <c r="F5266" t="s">
        <v>121</v>
      </c>
      <c r="G5266" t="s">
        <v>7874</v>
      </c>
    </row>
    <row r="5267" spans="1:7" x14ac:dyDescent="0.25">
      <c r="A5267" t="s">
        <v>87</v>
      </c>
      <c r="B5267">
        <v>-7.2174815197389899E-2</v>
      </c>
      <c r="C5267">
        <v>1.1322231804068E-2</v>
      </c>
      <c r="D5267">
        <v>-6.3746102752867202</v>
      </c>
      <c r="E5267">
        <v>2.0000000000000001E-10</v>
      </c>
      <c r="F5267" t="s">
        <v>121</v>
      </c>
      <c r="G5267" t="s">
        <v>4609</v>
      </c>
    </row>
    <row r="5268" spans="1:7" x14ac:dyDescent="0.25">
      <c r="A5268" t="s">
        <v>88</v>
      </c>
      <c r="B5268">
        <v>4.84390758284374E-2</v>
      </c>
      <c r="C5268">
        <v>1.6832736961716301E-2</v>
      </c>
      <c r="D5268">
        <v>2.8776708112652898</v>
      </c>
      <c r="E5268">
        <v>4.0067710999999997E-3</v>
      </c>
      <c r="F5268" t="s">
        <v>134</v>
      </c>
      <c r="G5268" t="s">
        <v>4610</v>
      </c>
    </row>
    <row r="5269" spans="1:7" x14ac:dyDescent="0.25">
      <c r="A5269" t="s">
        <v>12</v>
      </c>
      <c r="B5269">
        <v>-3.9233679933771998E-2</v>
      </c>
      <c r="C5269">
        <v>3.7783326557246297E-2</v>
      </c>
      <c r="D5269">
        <v>-1.03838606890074</v>
      </c>
      <c r="E5269">
        <v>0.29909195640000003</v>
      </c>
      <c r="F5269" t="s">
        <v>7184</v>
      </c>
      <c r="G5269" t="s">
        <v>4611</v>
      </c>
    </row>
    <row r="5270" spans="1:7" x14ac:dyDescent="0.25">
      <c r="A5270" t="s">
        <v>13</v>
      </c>
      <c r="B5270">
        <v>9.2404151162667397E-2</v>
      </c>
      <c r="C5270">
        <v>3.7813960716767001E-2</v>
      </c>
      <c r="D5270">
        <v>2.44365174689819</v>
      </c>
      <c r="E5270">
        <v>1.45405499E-2</v>
      </c>
      <c r="F5270" t="s">
        <v>137</v>
      </c>
      <c r="G5270" t="s">
        <v>4612</v>
      </c>
    </row>
    <row r="5271" spans="1:7" x14ac:dyDescent="0.25">
      <c r="A5271" t="s">
        <v>14</v>
      </c>
      <c r="B5271">
        <v>1.0907847352460099E-2</v>
      </c>
      <c r="C5271">
        <v>3.7776622211495997E-2</v>
      </c>
      <c r="D5271">
        <v>0.28874596811201197</v>
      </c>
      <c r="E5271">
        <v>0.77277616510000002</v>
      </c>
      <c r="F5271" t="s">
        <v>7184</v>
      </c>
      <c r="G5271" t="s">
        <v>4613</v>
      </c>
    </row>
    <row r="5272" spans="1:7" x14ac:dyDescent="0.25">
      <c r="A5272" t="s">
        <v>15</v>
      </c>
      <c r="B5272">
        <v>5.3286170484658002E-2</v>
      </c>
      <c r="C5272">
        <v>3.7798546949745097E-2</v>
      </c>
      <c r="D5272">
        <v>1.4097412409927901</v>
      </c>
      <c r="E5272">
        <v>0.15861808890000001</v>
      </c>
      <c r="F5272" t="s">
        <v>7184</v>
      </c>
      <c r="G5272" t="s">
        <v>4614</v>
      </c>
    </row>
    <row r="5273" spans="1:7" x14ac:dyDescent="0.25">
      <c r="A5273" t="s">
        <v>16</v>
      </c>
      <c r="B5273">
        <v>-6.9701390485274295E-2</v>
      </c>
      <c r="C5273">
        <v>3.7949698930299702E-2</v>
      </c>
      <c r="D5273">
        <v>-1.8366783518702301</v>
      </c>
      <c r="E5273">
        <v>6.6259287599999994E-2</v>
      </c>
      <c r="F5273" t="s">
        <v>128</v>
      </c>
      <c r="G5273" t="s">
        <v>4615</v>
      </c>
    </row>
    <row r="5274" spans="1:7" x14ac:dyDescent="0.25">
      <c r="A5274" t="s">
        <v>17</v>
      </c>
      <c r="B5274">
        <v>0.15212520295423601</v>
      </c>
      <c r="C5274">
        <v>3.7892808562395797E-2</v>
      </c>
      <c r="D5274">
        <v>4.0146193625035798</v>
      </c>
      <c r="E5274">
        <v>5.9569499999999999E-5</v>
      </c>
      <c r="F5274" t="s">
        <v>121</v>
      </c>
      <c r="G5274" t="s">
        <v>4616</v>
      </c>
    </row>
    <row r="5275" spans="1:7" x14ac:dyDescent="0.25">
      <c r="A5275" t="s">
        <v>155</v>
      </c>
      <c r="B5275">
        <v>7.1486811950109202E-3</v>
      </c>
      <c r="C5275">
        <v>1.4650833474184801E-3</v>
      </c>
      <c r="D5275">
        <v>4.8793682677556198</v>
      </c>
      <c r="E5275">
        <v>1.0653E-6</v>
      </c>
      <c r="F5275" t="s">
        <v>121</v>
      </c>
      <c r="G5275" t="s">
        <v>4617</v>
      </c>
    </row>
    <row r="5276" spans="1:7" x14ac:dyDescent="0.25">
      <c r="A5276" t="s">
        <v>157</v>
      </c>
      <c r="B5276">
        <v>4.5978864365363102E-2</v>
      </c>
      <c r="C5276">
        <v>1.7330544167504E-3</v>
      </c>
      <c r="D5276">
        <v>26.530537022361202</v>
      </c>
      <c r="E5276">
        <v>0</v>
      </c>
      <c r="F5276" t="s">
        <v>121</v>
      </c>
      <c r="G5276" t="s">
        <v>4618</v>
      </c>
    </row>
    <row r="5277" spans="1:7" x14ac:dyDescent="0.25">
      <c r="A5277" t="s">
        <v>159</v>
      </c>
      <c r="B5277">
        <v>3.1369294109781599E-2</v>
      </c>
      <c r="C5277">
        <v>1.6905625004504201E-3</v>
      </c>
      <c r="D5277">
        <v>18.5555364569034</v>
      </c>
      <c r="E5277">
        <v>0</v>
      </c>
      <c r="F5277" t="s">
        <v>121</v>
      </c>
      <c r="G5277" t="s">
        <v>4619</v>
      </c>
    </row>
    <row r="5278" spans="1:7" x14ac:dyDescent="0.25">
      <c r="A5278" t="s">
        <v>161</v>
      </c>
      <c r="B5278">
        <v>-6.6025395988439703E-5</v>
      </c>
      <c r="C5278">
        <v>1.8685780385315002E-5</v>
      </c>
      <c r="D5278">
        <v>-3.5334567048817802</v>
      </c>
      <c r="E5278">
        <v>4.1028130000000002E-4</v>
      </c>
      <c r="F5278" t="s">
        <v>121</v>
      </c>
      <c r="G5278" t="s">
        <v>4620</v>
      </c>
    </row>
    <row r="5279" spans="1:7" x14ac:dyDescent="0.25">
      <c r="A5279" t="s">
        <v>163</v>
      </c>
      <c r="B5279">
        <v>-4.6063124647234701E-4</v>
      </c>
      <c r="C5279">
        <v>2.1415862150815201E-5</v>
      </c>
      <c r="D5279">
        <v>-21.508881745151399</v>
      </c>
      <c r="E5279">
        <v>0</v>
      </c>
      <c r="F5279" t="s">
        <v>121</v>
      </c>
      <c r="G5279" t="s">
        <v>4621</v>
      </c>
    </row>
    <row r="5280" spans="1:7" x14ac:dyDescent="0.25">
      <c r="A5280" t="s">
        <v>165</v>
      </c>
      <c r="B5280">
        <v>-3.4737450759635401E-4</v>
      </c>
      <c r="C5280">
        <v>2.11972732624068E-5</v>
      </c>
      <c r="D5280">
        <v>-16.387697761693801</v>
      </c>
      <c r="E5280">
        <v>0</v>
      </c>
      <c r="F5280" t="s">
        <v>121</v>
      </c>
      <c r="G5280" t="s">
        <v>4622</v>
      </c>
    </row>
    <row r="5281" spans="1:7" x14ac:dyDescent="0.25">
      <c r="A5281" t="s">
        <v>39</v>
      </c>
      <c r="B5281">
        <v>-0.151644231772531</v>
      </c>
      <c r="C5281">
        <v>1.34319969734281E-2</v>
      </c>
      <c r="D5281">
        <v>-11.2897756061531</v>
      </c>
      <c r="E5281">
        <v>0</v>
      </c>
      <c r="F5281" t="s">
        <v>121</v>
      </c>
      <c r="G5281" t="s">
        <v>7875</v>
      </c>
    </row>
    <row r="5282" spans="1:7" x14ac:dyDescent="0.25">
      <c r="A5282" t="s">
        <v>40</v>
      </c>
      <c r="B5282">
        <v>-0.27224089634869297</v>
      </c>
      <c r="C5282">
        <v>1.39403596759958E-2</v>
      </c>
      <c r="D5282">
        <v>-19.528972184087198</v>
      </c>
      <c r="E5282">
        <v>0</v>
      </c>
      <c r="F5282" t="s">
        <v>121</v>
      </c>
      <c r="G5282" t="s">
        <v>7876</v>
      </c>
    </row>
    <row r="5283" spans="1:7" x14ac:dyDescent="0.25">
      <c r="A5283" t="s">
        <v>41</v>
      </c>
      <c r="B5283">
        <v>-0.239131156672828</v>
      </c>
      <c r="C5283">
        <v>1.4187932639014101E-2</v>
      </c>
      <c r="D5283">
        <v>-16.8545455322549</v>
      </c>
      <c r="E5283">
        <v>0</v>
      </c>
      <c r="F5283" t="s">
        <v>121</v>
      </c>
      <c r="G5283" t="s">
        <v>7877</v>
      </c>
    </row>
    <row r="5284" spans="1:7" x14ac:dyDescent="0.25">
      <c r="A5284" t="s">
        <v>42</v>
      </c>
      <c r="B5284">
        <v>-0.12944679549893201</v>
      </c>
      <c r="C5284">
        <v>1.30085423796158E-2</v>
      </c>
      <c r="D5284">
        <v>-9.9509070056745301</v>
      </c>
      <c r="E5284">
        <v>0</v>
      </c>
      <c r="F5284" t="s">
        <v>121</v>
      </c>
      <c r="G5284" t="s">
        <v>4623</v>
      </c>
    </row>
    <row r="5285" spans="1:7" x14ac:dyDescent="0.25">
      <c r="A5285" t="s">
        <v>43</v>
      </c>
      <c r="B5285">
        <v>-0.25115303756367602</v>
      </c>
      <c r="C5285">
        <v>1.31112749149599E-2</v>
      </c>
      <c r="D5285">
        <v>-19.155500833645998</v>
      </c>
      <c r="E5285">
        <v>0</v>
      </c>
      <c r="F5285" t="s">
        <v>121</v>
      </c>
      <c r="G5285" t="s">
        <v>4624</v>
      </c>
    </row>
    <row r="5286" spans="1:7" x14ac:dyDescent="0.25">
      <c r="A5286" t="s">
        <v>44</v>
      </c>
      <c r="B5286">
        <v>-0.18285568337275099</v>
      </c>
      <c r="C5286">
        <v>1.36211145565456E-2</v>
      </c>
      <c r="D5286">
        <v>-13.424428861064101</v>
      </c>
      <c r="E5286">
        <v>0</v>
      </c>
      <c r="F5286" t="s">
        <v>121</v>
      </c>
      <c r="G5286" t="s">
        <v>4625</v>
      </c>
    </row>
    <row r="5287" spans="1:7" x14ac:dyDescent="0.25">
      <c r="A5287" t="s">
        <v>45</v>
      </c>
      <c r="B5287">
        <v>-0.16490957867290801</v>
      </c>
      <c r="C5287">
        <v>1.7462504119945901E-2</v>
      </c>
      <c r="D5287">
        <v>-9.4436386408376496</v>
      </c>
      <c r="E5287">
        <v>0</v>
      </c>
      <c r="F5287" t="s">
        <v>121</v>
      </c>
      <c r="G5287" t="s">
        <v>4626</v>
      </c>
    </row>
    <row r="5288" spans="1:7" x14ac:dyDescent="0.25">
      <c r="A5288" t="s">
        <v>46</v>
      </c>
      <c r="B5288">
        <v>-0.269682675745955</v>
      </c>
      <c r="C5288">
        <v>1.8216385080349302E-2</v>
      </c>
      <c r="D5288">
        <v>-14.8044013428807</v>
      </c>
      <c r="E5288">
        <v>0</v>
      </c>
      <c r="F5288" t="s">
        <v>121</v>
      </c>
      <c r="G5288" t="s">
        <v>4627</v>
      </c>
    </row>
    <row r="5289" spans="1:7" x14ac:dyDescent="0.25">
      <c r="A5289" t="s">
        <v>47</v>
      </c>
      <c r="B5289">
        <v>-0.25499434731751502</v>
      </c>
      <c r="C5289">
        <v>1.8591382036436201E-2</v>
      </c>
      <c r="D5289">
        <v>-13.7157284390029</v>
      </c>
      <c r="E5289">
        <v>0</v>
      </c>
      <c r="F5289" t="s">
        <v>121</v>
      </c>
      <c r="G5289" t="s">
        <v>4628</v>
      </c>
    </row>
    <row r="5290" spans="1:7" x14ac:dyDescent="0.25">
      <c r="A5290" t="s">
        <v>48</v>
      </c>
      <c r="B5290">
        <v>-0.13959581455550099</v>
      </c>
      <c r="C5290">
        <v>1.2486263532693701E-2</v>
      </c>
      <c r="D5290">
        <v>-11.179951006959501</v>
      </c>
      <c r="E5290">
        <v>0</v>
      </c>
      <c r="F5290" t="s">
        <v>121</v>
      </c>
      <c r="G5290" t="s">
        <v>4629</v>
      </c>
    </row>
    <row r="5291" spans="1:7" x14ac:dyDescent="0.25">
      <c r="A5291" t="s">
        <v>49</v>
      </c>
      <c r="B5291">
        <v>-0.25009705291912099</v>
      </c>
      <c r="C5291">
        <v>1.2643131006304801E-2</v>
      </c>
      <c r="D5291">
        <v>-19.781259309454601</v>
      </c>
      <c r="E5291">
        <v>0</v>
      </c>
      <c r="F5291" t="s">
        <v>121</v>
      </c>
      <c r="G5291" t="s">
        <v>4630</v>
      </c>
    </row>
    <row r="5292" spans="1:7" x14ac:dyDescent="0.25">
      <c r="A5292" t="s">
        <v>50</v>
      </c>
      <c r="B5292">
        <v>-0.206441774545327</v>
      </c>
      <c r="C5292">
        <v>1.30946303063719E-2</v>
      </c>
      <c r="D5292">
        <v>-15.765376319549199</v>
      </c>
      <c r="E5292">
        <v>0</v>
      </c>
      <c r="F5292" t="s">
        <v>121</v>
      </c>
      <c r="G5292" t="s">
        <v>4631</v>
      </c>
    </row>
    <row r="5293" spans="1:7" x14ac:dyDescent="0.25">
      <c r="A5293" t="s">
        <v>51</v>
      </c>
      <c r="B5293">
        <v>-0.15327975356297399</v>
      </c>
      <c r="C5293">
        <v>1.9333237165524798E-2</v>
      </c>
      <c r="D5293">
        <v>-7.9283025522649604</v>
      </c>
      <c r="E5293">
        <v>0</v>
      </c>
      <c r="F5293" t="s">
        <v>121</v>
      </c>
      <c r="G5293" t="s">
        <v>4632</v>
      </c>
    </row>
    <row r="5294" spans="1:7" x14ac:dyDescent="0.25">
      <c r="A5294" t="s">
        <v>52</v>
      </c>
      <c r="B5294">
        <v>-0.30184741670127202</v>
      </c>
      <c r="C5294">
        <v>2.03215427026836E-2</v>
      </c>
      <c r="D5294">
        <v>-14.8535680148639</v>
      </c>
      <c r="E5294">
        <v>0</v>
      </c>
      <c r="F5294" t="s">
        <v>121</v>
      </c>
      <c r="G5294" t="s">
        <v>4633</v>
      </c>
    </row>
    <row r="5295" spans="1:7" x14ac:dyDescent="0.25">
      <c r="A5295" t="s">
        <v>53</v>
      </c>
      <c r="B5295">
        <v>-0.27669336260500099</v>
      </c>
      <c r="C5295">
        <v>2.1010586723547699E-2</v>
      </c>
      <c r="D5295">
        <v>-13.1692354071624</v>
      </c>
      <c r="E5295">
        <v>0</v>
      </c>
      <c r="F5295" t="s">
        <v>121</v>
      </c>
      <c r="G5295" t="s">
        <v>4634</v>
      </c>
    </row>
    <row r="5296" spans="1:7" x14ac:dyDescent="0.25">
      <c r="A5296" t="s">
        <v>54</v>
      </c>
      <c r="B5296">
        <v>-0.145396156184705</v>
      </c>
      <c r="C5296">
        <v>1.36101344672296E-2</v>
      </c>
      <c r="D5296">
        <v>-10.682933113907801</v>
      </c>
      <c r="E5296">
        <v>0</v>
      </c>
      <c r="F5296" t="s">
        <v>121</v>
      </c>
      <c r="G5296" t="s">
        <v>4635</v>
      </c>
    </row>
    <row r="5297" spans="1:7" x14ac:dyDescent="0.25">
      <c r="A5297" t="s">
        <v>55</v>
      </c>
      <c r="B5297">
        <v>-0.29113152738160503</v>
      </c>
      <c r="C5297">
        <v>1.3718616933089201E-2</v>
      </c>
      <c r="D5297">
        <v>-21.221638362056598</v>
      </c>
      <c r="E5297">
        <v>0</v>
      </c>
      <c r="F5297" t="s">
        <v>121</v>
      </c>
      <c r="G5297" t="s">
        <v>4636</v>
      </c>
    </row>
    <row r="5298" spans="1:7" x14ac:dyDescent="0.25">
      <c r="A5298" t="s">
        <v>56</v>
      </c>
      <c r="B5298">
        <v>-0.23065915994236499</v>
      </c>
      <c r="C5298">
        <v>1.4149906787341101E-2</v>
      </c>
      <c r="D5298">
        <v>-16.301108085653102</v>
      </c>
      <c r="E5298">
        <v>0</v>
      </c>
      <c r="F5298" t="s">
        <v>121</v>
      </c>
      <c r="G5298" t="s">
        <v>4637</v>
      </c>
    </row>
    <row r="5299" spans="1:7" x14ac:dyDescent="0.25">
      <c r="A5299" t="s">
        <v>57</v>
      </c>
      <c r="B5299">
        <v>-0.12742502909856701</v>
      </c>
      <c r="C5299">
        <v>1.23177664213618E-2</v>
      </c>
      <c r="D5299">
        <v>-10.3448161573825</v>
      </c>
      <c r="E5299">
        <v>0</v>
      </c>
      <c r="F5299" t="s">
        <v>121</v>
      </c>
      <c r="G5299" t="s">
        <v>4638</v>
      </c>
    </row>
    <row r="5300" spans="1:7" x14ac:dyDescent="0.25">
      <c r="A5300" t="s">
        <v>58</v>
      </c>
      <c r="B5300">
        <v>-0.20808342171889599</v>
      </c>
      <c r="C5300">
        <v>1.22147195410522E-2</v>
      </c>
      <c r="D5300">
        <v>-17.035464549108301</v>
      </c>
      <c r="E5300">
        <v>0</v>
      </c>
      <c r="F5300" t="s">
        <v>121</v>
      </c>
      <c r="G5300" t="s">
        <v>4639</v>
      </c>
    </row>
    <row r="5301" spans="1:7" x14ac:dyDescent="0.25">
      <c r="A5301" t="s">
        <v>59</v>
      </c>
      <c r="B5301">
        <v>-0.14875382228131501</v>
      </c>
      <c r="C5301">
        <v>1.26524893024064E-2</v>
      </c>
      <c r="D5301">
        <v>-11.756881885134099</v>
      </c>
      <c r="E5301">
        <v>0</v>
      </c>
      <c r="F5301" t="s">
        <v>121</v>
      </c>
      <c r="G5301" t="s">
        <v>4640</v>
      </c>
    </row>
    <row r="5302" spans="1:7" x14ac:dyDescent="0.25">
      <c r="A5302" t="s">
        <v>60</v>
      </c>
      <c r="B5302">
        <v>-0.142626267550514</v>
      </c>
      <c r="C5302">
        <v>1.3325960326484899E-2</v>
      </c>
      <c r="D5302">
        <v>-10.702888501555099</v>
      </c>
      <c r="E5302">
        <v>0</v>
      </c>
      <c r="F5302" t="s">
        <v>121</v>
      </c>
      <c r="G5302" t="s">
        <v>4641</v>
      </c>
    </row>
    <row r="5303" spans="1:7" x14ac:dyDescent="0.25">
      <c r="A5303" t="s">
        <v>61</v>
      </c>
      <c r="B5303">
        <v>-0.26417626045610598</v>
      </c>
      <c r="C5303">
        <v>1.35174621817865E-2</v>
      </c>
      <c r="D5303">
        <v>-19.543332683560902</v>
      </c>
      <c r="E5303">
        <v>0</v>
      </c>
      <c r="F5303" t="s">
        <v>121</v>
      </c>
      <c r="G5303" t="s">
        <v>4642</v>
      </c>
    </row>
    <row r="5304" spans="1:7" x14ac:dyDescent="0.25">
      <c r="A5304" t="s">
        <v>62</v>
      </c>
      <c r="B5304">
        <v>-0.219188310190081</v>
      </c>
      <c r="C5304">
        <v>1.3911752997272601E-2</v>
      </c>
      <c r="D5304">
        <v>-15.755621181101599</v>
      </c>
      <c r="E5304">
        <v>0</v>
      </c>
      <c r="F5304" t="s">
        <v>121</v>
      </c>
      <c r="G5304" t="s">
        <v>4643</v>
      </c>
    </row>
    <row r="5305" spans="1:7" x14ac:dyDescent="0.25">
      <c r="A5305" t="s">
        <v>63</v>
      </c>
      <c r="B5305">
        <v>-0.151348229179536</v>
      </c>
      <c r="C5305">
        <v>1.6213817650776102E-2</v>
      </c>
      <c r="D5305">
        <v>-9.3345214828101799</v>
      </c>
      <c r="E5305">
        <v>0</v>
      </c>
      <c r="F5305" t="s">
        <v>121</v>
      </c>
      <c r="G5305" t="s">
        <v>4644</v>
      </c>
    </row>
    <row r="5306" spans="1:7" x14ac:dyDescent="0.25">
      <c r="A5306" t="s">
        <v>64</v>
      </c>
      <c r="B5306">
        <v>-0.27156406003628802</v>
      </c>
      <c r="C5306">
        <v>1.6870603225198101E-2</v>
      </c>
      <c r="D5306">
        <v>-16.096879074879599</v>
      </c>
      <c r="E5306">
        <v>0</v>
      </c>
      <c r="F5306" t="s">
        <v>121</v>
      </c>
      <c r="G5306" t="s">
        <v>4645</v>
      </c>
    </row>
    <row r="5307" spans="1:7" x14ac:dyDescent="0.25">
      <c r="A5307" t="s">
        <v>65</v>
      </c>
      <c r="B5307">
        <v>-0.25947113022199603</v>
      </c>
      <c r="C5307">
        <v>1.7373611282771002E-2</v>
      </c>
      <c r="D5307">
        <v>-14.9347839087034</v>
      </c>
      <c r="E5307">
        <v>0</v>
      </c>
      <c r="F5307" t="s">
        <v>121</v>
      </c>
      <c r="G5307" t="s">
        <v>4646</v>
      </c>
    </row>
    <row r="5308" spans="1:7" x14ac:dyDescent="0.25">
      <c r="A5308" t="s">
        <v>66</v>
      </c>
      <c r="B5308">
        <v>-0.15198725784865399</v>
      </c>
      <c r="C5308">
        <v>1.30738167422596E-2</v>
      </c>
      <c r="D5308">
        <v>-11.6253165272978</v>
      </c>
      <c r="E5308">
        <v>0</v>
      </c>
      <c r="F5308" t="s">
        <v>121</v>
      </c>
      <c r="G5308" t="s">
        <v>4647</v>
      </c>
    </row>
    <row r="5309" spans="1:7" x14ac:dyDescent="0.25">
      <c r="A5309" t="s">
        <v>67</v>
      </c>
      <c r="B5309">
        <v>-0.269877673518789</v>
      </c>
      <c r="C5309">
        <v>1.3345002866948201E-2</v>
      </c>
      <c r="D5309">
        <v>-20.223125930321</v>
      </c>
      <c r="E5309">
        <v>0</v>
      </c>
      <c r="F5309" t="s">
        <v>121</v>
      </c>
      <c r="G5309" t="s">
        <v>4648</v>
      </c>
    </row>
    <row r="5310" spans="1:7" x14ac:dyDescent="0.25">
      <c r="A5310" t="s">
        <v>68</v>
      </c>
      <c r="B5310">
        <v>-0.23496736368434501</v>
      </c>
      <c r="C5310">
        <v>1.37593888583408E-2</v>
      </c>
      <c r="D5310">
        <v>-17.076875005382998</v>
      </c>
      <c r="E5310">
        <v>0</v>
      </c>
      <c r="F5310" t="s">
        <v>121</v>
      </c>
      <c r="G5310" t="s">
        <v>4649</v>
      </c>
    </row>
    <row r="5311" spans="1:7" x14ac:dyDescent="0.25">
      <c r="A5311" t="s">
        <v>69</v>
      </c>
      <c r="B5311">
        <v>-0.152349123678828</v>
      </c>
      <c r="C5311">
        <v>1.3283438437750801E-2</v>
      </c>
      <c r="D5311">
        <v>-11.4691030031697</v>
      </c>
      <c r="E5311">
        <v>0</v>
      </c>
      <c r="F5311" t="s">
        <v>121</v>
      </c>
      <c r="G5311" t="s">
        <v>4650</v>
      </c>
    </row>
    <row r="5312" spans="1:7" x14ac:dyDescent="0.25">
      <c r="A5312" t="s">
        <v>70</v>
      </c>
      <c r="B5312">
        <v>-0.25293839925544498</v>
      </c>
      <c r="C5312">
        <v>1.3582660252862E-2</v>
      </c>
      <c r="D5312">
        <v>-18.622154610850199</v>
      </c>
      <c r="E5312">
        <v>0</v>
      </c>
      <c r="F5312" t="s">
        <v>121</v>
      </c>
      <c r="G5312" t="s">
        <v>4651</v>
      </c>
    </row>
    <row r="5313" spans="1:7" x14ac:dyDescent="0.25">
      <c r="A5313" t="s">
        <v>71</v>
      </c>
      <c r="B5313">
        <v>-0.244647457897992</v>
      </c>
      <c r="C5313">
        <v>1.39792308904824E-2</v>
      </c>
      <c r="D5313">
        <v>-17.500780966752401</v>
      </c>
      <c r="E5313">
        <v>0</v>
      </c>
      <c r="F5313" t="s">
        <v>121</v>
      </c>
      <c r="G5313" t="s">
        <v>4652</v>
      </c>
    </row>
    <row r="5314" spans="1:7" x14ac:dyDescent="0.25">
      <c r="A5314" t="s">
        <v>72</v>
      </c>
      <c r="B5314">
        <v>5.2610145096115097E-3</v>
      </c>
      <c r="C5314">
        <v>1.1592143878634199E-2</v>
      </c>
      <c r="D5314">
        <v>0.45384309966236902</v>
      </c>
      <c r="E5314">
        <v>0.64994238920000003</v>
      </c>
      <c r="F5314" t="s">
        <v>7184</v>
      </c>
      <c r="G5314" t="s">
        <v>7878</v>
      </c>
    </row>
    <row r="5315" spans="1:7" x14ac:dyDescent="0.25">
      <c r="A5315" t="s">
        <v>73</v>
      </c>
      <c r="B5315">
        <v>-0.115626061591261</v>
      </c>
      <c r="C5315">
        <v>1.24731962545577E-2</v>
      </c>
      <c r="D5315">
        <v>-9.2699625045192793</v>
      </c>
      <c r="E5315">
        <v>0</v>
      </c>
      <c r="F5315" t="s">
        <v>121</v>
      </c>
      <c r="G5315" t="s">
        <v>7879</v>
      </c>
    </row>
    <row r="5316" spans="1:7" x14ac:dyDescent="0.25">
      <c r="A5316" t="s">
        <v>74</v>
      </c>
      <c r="B5316">
        <v>-0.101770493227316</v>
      </c>
      <c r="C5316">
        <v>1.20144808236727E-2</v>
      </c>
      <c r="D5316">
        <v>-8.4706526000517997</v>
      </c>
      <c r="E5316">
        <v>0</v>
      </c>
      <c r="F5316" t="s">
        <v>121</v>
      </c>
      <c r="G5316" t="s">
        <v>7880</v>
      </c>
    </row>
    <row r="5317" spans="1:7" x14ac:dyDescent="0.25">
      <c r="A5317" t="s">
        <v>75</v>
      </c>
      <c r="B5317">
        <v>2.6431474759870802E-2</v>
      </c>
      <c r="C5317">
        <v>1.29038906201576E-2</v>
      </c>
      <c r="D5317">
        <v>2.0483337574623599</v>
      </c>
      <c r="E5317">
        <v>4.0528971499999997E-2</v>
      </c>
      <c r="F5317" t="s">
        <v>137</v>
      </c>
      <c r="G5317" t="s">
        <v>4653</v>
      </c>
    </row>
    <row r="5318" spans="1:7" x14ac:dyDescent="0.25">
      <c r="A5318" t="s">
        <v>76</v>
      </c>
      <c r="B5318">
        <v>6.0859536232875898E-2</v>
      </c>
      <c r="C5318">
        <v>1.30792138322089E-2</v>
      </c>
      <c r="D5318">
        <v>4.6531494181250599</v>
      </c>
      <c r="E5318">
        <v>3.2716999999999999E-6</v>
      </c>
      <c r="F5318" t="s">
        <v>121</v>
      </c>
      <c r="G5318" t="s">
        <v>4654</v>
      </c>
    </row>
    <row r="5319" spans="1:7" x14ac:dyDescent="0.25">
      <c r="A5319" t="s">
        <v>77</v>
      </c>
      <c r="B5319">
        <v>1.7412287866856599E-2</v>
      </c>
      <c r="C5319">
        <v>1.3196541732791899E-2</v>
      </c>
      <c r="D5319">
        <v>1.3194584020136899</v>
      </c>
      <c r="E5319">
        <v>0.18701783769999999</v>
      </c>
      <c r="F5319" t="s">
        <v>7184</v>
      </c>
      <c r="G5319" t="s">
        <v>4655</v>
      </c>
    </row>
    <row r="5320" spans="1:7" x14ac:dyDescent="0.25">
      <c r="A5320" t="s">
        <v>78</v>
      </c>
      <c r="B5320">
        <v>4.8133608415509999E-3</v>
      </c>
      <c r="C5320">
        <v>1.2595197275537399E-2</v>
      </c>
      <c r="D5320">
        <v>0.38215843200007699</v>
      </c>
      <c r="E5320">
        <v>0.70234437120000004</v>
      </c>
      <c r="F5320" t="s">
        <v>7184</v>
      </c>
      <c r="G5320" t="s">
        <v>4656</v>
      </c>
    </row>
    <row r="5321" spans="1:7" x14ac:dyDescent="0.25">
      <c r="A5321" t="s">
        <v>79</v>
      </c>
      <c r="B5321">
        <v>-3.3068675292568198E-2</v>
      </c>
      <c r="C5321">
        <v>1.33417443951952E-2</v>
      </c>
      <c r="D5321">
        <v>-2.47858708074765</v>
      </c>
      <c r="E5321">
        <v>1.31914363E-2</v>
      </c>
      <c r="F5321" t="s">
        <v>137</v>
      </c>
      <c r="G5321" t="s">
        <v>4657</v>
      </c>
    </row>
    <row r="5322" spans="1:7" x14ac:dyDescent="0.25">
      <c r="A5322" t="s">
        <v>80</v>
      </c>
      <c r="B5322">
        <v>-6.0059095089724103E-2</v>
      </c>
      <c r="C5322">
        <v>1.3100538931169499E-2</v>
      </c>
      <c r="D5322">
        <v>-4.5844751429903603</v>
      </c>
      <c r="E5322">
        <v>4.5548E-6</v>
      </c>
      <c r="F5322" t="s">
        <v>121</v>
      </c>
      <c r="G5322" t="s">
        <v>4658</v>
      </c>
    </row>
    <row r="5323" spans="1:7" x14ac:dyDescent="0.25">
      <c r="A5323" t="s">
        <v>81</v>
      </c>
      <c r="B5323">
        <v>-7.3868050864860403E-3</v>
      </c>
      <c r="C5323">
        <v>8.8198150106430003E-3</v>
      </c>
      <c r="D5323">
        <v>-0.83752381173213597</v>
      </c>
      <c r="E5323">
        <v>0.40229947659999998</v>
      </c>
      <c r="F5323" t="s">
        <v>7184</v>
      </c>
      <c r="G5323" t="s">
        <v>4659</v>
      </c>
    </row>
    <row r="5324" spans="1:7" x14ac:dyDescent="0.25">
      <c r="A5324" t="s">
        <v>82</v>
      </c>
      <c r="B5324">
        <v>2.0262505422263499E-2</v>
      </c>
      <c r="C5324">
        <v>9.0723999026264407E-3</v>
      </c>
      <c r="D5324">
        <v>2.23342286933334</v>
      </c>
      <c r="E5324">
        <v>2.5522478500000001E-2</v>
      </c>
      <c r="F5324" t="s">
        <v>137</v>
      </c>
      <c r="G5324" t="s">
        <v>4660</v>
      </c>
    </row>
    <row r="5325" spans="1:7" x14ac:dyDescent="0.25">
      <c r="A5325" t="s">
        <v>83</v>
      </c>
      <c r="B5325">
        <v>-3.5123510091518803E-2</v>
      </c>
      <c r="C5325">
        <v>9.2337096026391795E-3</v>
      </c>
      <c r="D5325">
        <v>-3.80383525181254</v>
      </c>
      <c r="E5325">
        <v>1.4252700000000001E-4</v>
      </c>
      <c r="F5325" t="s">
        <v>121</v>
      </c>
      <c r="G5325" t="s">
        <v>4661</v>
      </c>
    </row>
    <row r="5326" spans="1:7" x14ac:dyDescent="0.25">
      <c r="A5326" t="s">
        <v>84</v>
      </c>
      <c r="B5326">
        <v>1.1001953611035399E-2</v>
      </c>
      <c r="C5326">
        <v>1.10096385571991E-2</v>
      </c>
      <c r="D5326">
        <v>0.99930198015822302</v>
      </c>
      <c r="E5326">
        <v>0.31764997099999998</v>
      </c>
      <c r="F5326" t="s">
        <v>7184</v>
      </c>
      <c r="G5326" t="s">
        <v>4662</v>
      </c>
    </row>
    <row r="5327" spans="1:7" x14ac:dyDescent="0.25">
      <c r="A5327" t="s">
        <v>85</v>
      </c>
      <c r="B5327">
        <v>-0.25317471597112401</v>
      </c>
      <c r="C5327">
        <v>1.1861868315941399E-2</v>
      </c>
      <c r="D5327">
        <v>-21.343578366224001</v>
      </c>
      <c r="E5327">
        <v>0</v>
      </c>
      <c r="F5327" t="s">
        <v>121</v>
      </c>
      <c r="G5327" t="s">
        <v>4663</v>
      </c>
    </row>
    <row r="5328" spans="1:7" x14ac:dyDescent="0.25">
      <c r="A5328" t="s">
        <v>86</v>
      </c>
      <c r="B5328">
        <v>-0.19615890248562501</v>
      </c>
      <c r="C5328">
        <v>1.16174731971502E-2</v>
      </c>
      <c r="D5328">
        <v>-16.884816444744999</v>
      </c>
      <c r="E5328">
        <v>0</v>
      </c>
      <c r="F5328" t="s">
        <v>121</v>
      </c>
      <c r="G5328" t="s">
        <v>4664</v>
      </c>
    </row>
    <row r="5329" spans="1:7" x14ac:dyDescent="0.25">
      <c r="A5329" t="s">
        <v>7134</v>
      </c>
      <c r="B5329">
        <v>-5.3365843029744503E-3</v>
      </c>
      <c r="C5329">
        <v>1.0330125529140399E-3</v>
      </c>
      <c r="D5329">
        <v>-5.1660401298322904</v>
      </c>
      <c r="E5329">
        <v>2.3939999999999999E-7</v>
      </c>
      <c r="F5329" t="s">
        <v>121</v>
      </c>
      <c r="G5329" t="s">
        <v>7881</v>
      </c>
    </row>
    <row r="5330" spans="1:7" x14ac:dyDescent="0.25">
      <c r="A5330" t="s">
        <v>7135</v>
      </c>
      <c r="B5330">
        <v>2.3211330397674001E-5</v>
      </c>
      <c r="C5330">
        <v>1.27633022864016E-5</v>
      </c>
      <c r="D5330">
        <v>1.8185991271556801</v>
      </c>
      <c r="E5330">
        <v>6.8974520900000003E-2</v>
      </c>
      <c r="F5330" t="s">
        <v>128</v>
      </c>
      <c r="G5330" t="s">
        <v>7882</v>
      </c>
    </row>
    <row r="5331" spans="1:7" x14ac:dyDescent="0.25">
      <c r="A5331" t="s">
        <v>6</v>
      </c>
      <c r="B5331">
        <v>6.5851715243892501</v>
      </c>
      <c r="C5331">
        <v>4.5561602756963998E-2</v>
      </c>
      <c r="D5331">
        <v>144.53335980114801</v>
      </c>
      <c r="E5331">
        <v>0</v>
      </c>
      <c r="F5331" t="s">
        <v>121</v>
      </c>
      <c r="G5331" t="s">
        <v>4665</v>
      </c>
    </row>
    <row r="5332" spans="1:7" x14ac:dyDescent="0.25">
      <c r="A5332" t="s">
        <v>18</v>
      </c>
      <c r="B5332">
        <v>8.4261096982439804E-2</v>
      </c>
      <c r="C5332">
        <v>2.7170462183051299E-2</v>
      </c>
      <c r="D5332">
        <v>3.1012021957801399</v>
      </c>
      <c r="E5332">
        <v>1.9277086E-3</v>
      </c>
      <c r="F5332" t="s">
        <v>134</v>
      </c>
      <c r="G5332" t="s">
        <v>4666</v>
      </c>
    </row>
    <row r="5333" spans="1:7" x14ac:dyDescent="0.25">
      <c r="A5333" t="s">
        <v>19</v>
      </c>
      <c r="B5333">
        <v>-8.7496688232585496E-2</v>
      </c>
      <c r="C5333">
        <v>3.3216865185208402E-2</v>
      </c>
      <c r="D5333">
        <v>-2.6341043245570401</v>
      </c>
      <c r="E5333">
        <v>8.4367859999999999E-3</v>
      </c>
      <c r="F5333" t="s">
        <v>134</v>
      </c>
      <c r="G5333" t="s">
        <v>4667</v>
      </c>
    </row>
    <row r="5334" spans="1:7" x14ac:dyDescent="0.25">
      <c r="A5334" t="s">
        <v>20</v>
      </c>
      <c r="B5334">
        <v>-2.6093933134950099E-2</v>
      </c>
      <c r="C5334">
        <v>3.1806984112608197E-2</v>
      </c>
      <c r="D5334">
        <v>-0.82038375730839797</v>
      </c>
      <c r="E5334">
        <v>0.41199862110000002</v>
      </c>
      <c r="F5334" t="s">
        <v>7184</v>
      </c>
      <c r="G5334" t="s">
        <v>4668</v>
      </c>
    </row>
    <row r="5335" spans="1:7" x14ac:dyDescent="0.25">
      <c r="A5335" t="s">
        <v>7</v>
      </c>
      <c r="B5335">
        <v>2.8249086474816901E-2</v>
      </c>
      <c r="C5335">
        <v>1.2877844749363599E-3</v>
      </c>
      <c r="D5335">
        <v>21.936191206383999</v>
      </c>
      <c r="E5335">
        <v>0</v>
      </c>
      <c r="F5335" t="s">
        <v>121</v>
      </c>
      <c r="G5335" t="s">
        <v>4669</v>
      </c>
    </row>
    <row r="5336" spans="1:7" x14ac:dyDescent="0.25">
      <c r="A5336" t="s">
        <v>8</v>
      </c>
      <c r="B5336">
        <v>-3.0322932234919098E-4</v>
      </c>
      <c r="C5336">
        <v>1.64466229995821E-5</v>
      </c>
      <c r="D5336">
        <v>-18.437178401724001</v>
      </c>
      <c r="E5336">
        <v>0</v>
      </c>
      <c r="F5336" t="s">
        <v>121</v>
      </c>
      <c r="G5336" t="s">
        <v>4670</v>
      </c>
    </row>
    <row r="5337" spans="1:7" x14ac:dyDescent="0.25">
      <c r="A5337" t="s">
        <v>21</v>
      </c>
      <c r="B5337">
        <v>-6.4164026918484607E-2</v>
      </c>
      <c r="C5337">
        <v>1.1097540978816401E-2</v>
      </c>
      <c r="D5337">
        <v>-5.7818238329521998</v>
      </c>
      <c r="E5337">
        <v>7.4000000000000001E-9</v>
      </c>
      <c r="F5337" t="s">
        <v>121</v>
      </c>
      <c r="G5337" t="s">
        <v>7883</v>
      </c>
    </row>
    <row r="5338" spans="1:7" x14ac:dyDescent="0.25">
      <c r="A5338" t="s">
        <v>22</v>
      </c>
      <c r="B5338">
        <v>-4.1862626887448899E-2</v>
      </c>
      <c r="C5338">
        <v>1.0894108518509599E-2</v>
      </c>
      <c r="D5338">
        <v>-3.8426849536446599</v>
      </c>
      <c r="E5338">
        <v>1.217436E-4</v>
      </c>
      <c r="F5338" t="s">
        <v>121</v>
      </c>
      <c r="G5338" t="s">
        <v>4671</v>
      </c>
    </row>
    <row r="5339" spans="1:7" x14ac:dyDescent="0.25">
      <c r="A5339" t="s">
        <v>23</v>
      </c>
      <c r="B5339">
        <v>-6.3365350632883899E-2</v>
      </c>
      <c r="C5339">
        <v>1.47971768756386E-2</v>
      </c>
      <c r="D5339">
        <v>-4.2822594583704401</v>
      </c>
      <c r="E5339">
        <v>1.8511500000000001E-5</v>
      </c>
      <c r="F5339" t="s">
        <v>121</v>
      </c>
      <c r="G5339" t="s">
        <v>4672</v>
      </c>
    </row>
    <row r="5340" spans="1:7" x14ac:dyDescent="0.25">
      <c r="A5340" t="s">
        <v>24</v>
      </c>
      <c r="B5340">
        <v>-6.75330752006012E-2</v>
      </c>
      <c r="C5340">
        <v>1.0500977941733601E-2</v>
      </c>
      <c r="D5340">
        <v>-6.4311224702422702</v>
      </c>
      <c r="E5340">
        <v>1E-10</v>
      </c>
      <c r="F5340" t="s">
        <v>121</v>
      </c>
      <c r="G5340" t="s">
        <v>4673</v>
      </c>
    </row>
    <row r="5341" spans="1:7" x14ac:dyDescent="0.25">
      <c r="A5341" t="s">
        <v>25</v>
      </c>
      <c r="B5341">
        <v>-0.13588508718402001</v>
      </c>
      <c r="C5341">
        <v>1.7028737324900602E-2</v>
      </c>
      <c r="D5341">
        <v>-7.9797512047660097</v>
      </c>
      <c r="E5341">
        <v>0</v>
      </c>
      <c r="F5341" t="s">
        <v>121</v>
      </c>
      <c r="G5341" t="s">
        <v>4674</v>
      </c>
    </row>
    <row r="5342" spans="1:7" x14ac:dyDescent="0.25">
      <c r="A5342" t="s">
        <v>26</v>
      </c>
      <c r="B5342">
        <v>-2.6319933498621099E-2</v>
      </c>
      <c r="C5342">
        <v>1.1485239243192299E-2</v>
      </c>
      <c r="D5342">
        <v>-2.2916312791848701</v>
      </c>
      <c r="E5342">
        <v>2.1928250199999999E-2</v>
      </c>
      <c r="F5342" t="s">
        <v>137</v>
      </c>
      <c r="G5342" t="s">
        <v>4675</v>
      </c>
    </row>
    <row r="5343" spans="1:7" x14ac:dyDescent="0.25">
      <c r="A5343" t="s">
        <v>27</v>
      </c>
      <c r="B5343">
        <v>-1.6801041392909499E-2</v>
      </c>
      <c r="C5343">
        <v>1.03812281637115E-2</v>
      </c>
      <c r="D5343">
        <v>-1.6184059465756699</v>
      </c>
      <c r="E5343">
        <v>0.10557715569999999</v>
      </c>
      <c r="F5343" t="s">
        <v>7184</v>
      </c>
      <c r="G5343" t="s">
        <v>4676</v>
      </c>
    </row>
    <row r="5344" spans="1:7" x14ac:dyDescent="0.25">
      <c r="A5344" t="s">
        <v>28</v>
      </c>
      <c r="B5344">
        <v>-3.85738649404321E-2</v>
      </c>
      <c r="C5344">
        <v>1.11266665222925E-2</v>
      </c>
      <c r="D5344">
        <v>-3.46679437755671</v>
      </c>
      <c r="E5344">
        <v>5.2684590000000005E-4</v>
      </c>
      <c r="F5344" t="s">
        <v>121</v>
      </c>
      <c r="G5344" t="s">
        <v>4677</v>
      </c>
    </row>
    <row r="5345" spans="1:7" x14ac:dyDescent="0.25">
      <c r="A5345" t="s">
        <v>29</v>
      </c>
      <c r="B5345">
        <v>-7.7380472248204102E-2</v>
      </c>
      <c r="C5345">
        <v>1.36521150584438E-2</v>
      </c>
      <c r="D5345">
        <v>-5.6680208097385298</v>
      </c>
      <c r="E5345">
        <v>1.4500000000000001E-8</v>
      </c>
      <c r="F5345" t="s">
        <v>121</v>
      </c>
      <c r="G5345" t="s">
        <v>4678</v>
      </c>
    </row>
    <row r="5346" spans="1:7" x14ac:dyDescent="0.25">
      <c r="A5346" t="s">
        <v>30</v>
      </c>
      <c r="B5346">
        <v>-5.5685411367495302E-2</v>
      </c>
      <c r="C5346">
        <v>1.09438802668452E-2</v>
      </c>
      <c r="D5346">
        <v>-5.08826942635657</v>
      </c>
      <c r="E5346">
        <v>3.6180000000000002E-7</v>
      </c>
      <c r="F5346" t="s">
        <v>121</v>
      </c>
      <c r="G5346" t="s">
        <v>4679</v>
      </c>
    </row>
    <row r="5347" spans="1:7" x14ac:dyDescent="0.25">
      <c r="A5347" t="s">
        <v>31</v>
      </c>
      <c r="B5347">
        <v>-6.5950081230497296E-2</v>
      </c>
      <c r="C5347">
        <v>1.10695261794953E-2</v>
      </c>
      <c r="D5347">
        <v>-5.95780525391051</v>
      </c>
      <c r="E5347">
        <v>2.6000000000000001E-9</v>
      </c>
      <c r="F5347" t="s">
        <v>121</v>
      </c>
      <c r="G5347" t="s">
        <v>4680</v>
      </c>
    </row>
    <row r="5348" spans="1:7" x14ac:dyDescent="0.25">
      <c r="A5348" t="s">
        <v>32</v>
      </c>
      <c r="B5348">
        <v>-7.7157244293874994E-2</v>
      </c>
      <c r="C5348">
        <v>9.7028341771607206E-3</v>
      </c>
      <c r="D5348">
        <v>-7.95203163169516</v>
      </c>
      <c r="E5348">
        <v>0</v>
      </c>
      <c r="F5348" t="s">
        <v>121</v>
      </c>
      <c r="G5348" t="s">
        <v>7884</v>
      </c>
    </row>
    <row r="5349" spans="1:7" x14ac:dyDescent="0.25">
      <c r="A5349" t="s">
        <v>33</v>
      </c>
      <c r="B5349">
        <v>-4.9408845242468802E-2</v>
      </c>
      <c r="C5349">
        <v>1.03883922581405E-2</v>
      </c>
      <c r="D5349">
        <v>-4.7561589911808797</v>
      </c>
      <c r="E5349">
        <v>1.9748999999999999E-6</v>
      </c>
      <c r="F5349" t="s">
        <v>121</v>
      </c>
      <c r="G5349" t="s">
        <v>4681</v>
      </c>
    </row>
    <row r="5350" spans="1:7" x14ac:dyDescent="0.25">
      <c r="A5350" t="s">
        <v>34</v>
      </c>
      <c r="B5350">
        <v>-8.0122941454724803E-2</v>
      </c>
      <c r="C5350">
        <v>1.03977158987977E-2</v>
      </c>
      <c r="D5350">
        <v>-7.7058213779422102</v>
      </c>
      <c r="E5350">
        <v>0</v>
      </c>
      <c r="F5350" t="s">
        <v>121</v>
      </c>
      <c r="G5350" t="s">
        <v>4682</v>
      </c>
    </row>
    <row r="5351" spans="1:7" x14ac:dyDescent="0.25">
      <c r="A5351" t="s">
        <v>35</v>
      </c>
      <c r="B5351">
        <v>-5.9188703842457398E-2</v>
      </c>
      <c r="C5351">
        <v>7.2871821502398099E-3</v>
      </c>
      <c r="D5351">
        <v>-8.1223033296223601</v>
      </c>
      <c r="E5351">
        <v>0</v>
      </c>
      <c r="F5351" t="s">
        <v>121</v>
      </c>
      <c r="G5351" t="s">
        <v>4683</v>
      </c>
    </row>
    <row r="5352" spans="1:7" x14ac:dyDescent="0.25">
      <c r="A5352" t="s">
        <v>36</v>
      </c>
      <c r="B5352">
        <v>-6.20661200213425E-2</v>
      </c>
      <c r="C5352">
        <v>9.3856108176348201E-3</v>
      </c>
      <c r="D5352">
        <v>-6.6129015177920198</v>
      </c>
      <c r="E5352">
        <v>0</v>
      </c>
      <c r="F5352" t="s">
        <v>121</v>
      </c>
      <c r="G5352" t="s">
        <v>4684</v>
      </c>
    </row>
    <row r="5353" spans="1:7" x14ac:dyDescent="0.25">
      <c r="A5353" t="s">
        <v>7132</v>
      </c>
      <c r="B5353">
        <v>0.100715557033224</v>
      </c>
      <c r="C5353">
        <v>1.8956082815680699E-2</v>
      </c>
      <c r="D5353">
        <v>5.3130996531578401</v>
      </c>
      <c r="E5353">
        <v>1.0789999999999999E-7</v>
      </c>
      <c r="F5353" t="s">
        <v>121</v>
      </c>
      <c r="G5353" t="s">
        <v>7885</v>
      </c>
    </row>
    <row r="5354" spans="1:7" x14ac:dyDescent="0.25">
      <c r="A5354" t="s">
        <v>37</v>
      </c>
      <c r="B5354">
        <v>-0.27365634638986702</v>
      </c>
      <c r="C5354">
        <v>3.16037613174337E-3</v>
      </c>
      <c r="D5354">
        <v>-86.589802916562405</v>
      </c>
      <c r="E5354">
        <v>0</v>
      </c>
      <c r="F5354" t="s">
        <v>121</v>
      </c>
      <c r="G5354" t="s">
        <v>7886</v>
      </c>
    </row>
    <row r="5355" spans="1:7" x14ac:dyDescent="0.25">
      <c r="A5355" t="s">
        <v>38</v>
      </c>
      <c r="B5355">
        <v>-0.19129904309686499</v>
      </c>
      <c r="C5355">
        <v>6.0171567321212396E-3</v>
      </c>
      <c r="D5355">
        <v>-31.792265286303302</v>
      </c>
      <c r="E5355">
        <v>0</v>
      </c>
      <c r="F5355" t="s">
        <v>121</v>
      </c>
      <c r="G5355" t="s">
        <v>4685</v>
      </c>
    </row>
    <row r="5356" spans="1:7" x14ac:dyDescent="0.25">
      <c r="A5356" t="s">
        <v>9</v>
      </c>
      <c r="B5356">
        <v>-0.109208884741265</v>
      </c>
      <c r="C5356">
        <v>2.2562229410449299E-3</v>
      </c>
      <c r="D5356">
        <v>-48.403410298933899</v>
      </c>
      <c r="E5356">
        <v>0</v>
      </c>
      <c r="F5356" t="s">
        <v>121</v>
      </c>
      <c r="G5356" t="s">
        <v>4686</v>
      </c>
    </row>
    <row r="5357" spans="1:7" x14ac:dyDescent="0.25">
      <c r="A5357" t="s">
        <v>10</v>
      </c>
      <c r="B5357">
        <v>-8.3258451993718403E-3</v>
      </c>
      <c r="C5357">
        <v>3.5094272574437801E-3</v>
      </c>
      <c r="D5357">
        <v>-2.3724227882803501</v>
      </c>
      <c r="E5357">
        <v>1.7673057499999999E-2</v>
      </c>
      <c r="F5357" t="s">
        <v>137</v>
      </c>
      <c r="G5357" t="s">
        <v>4687</v>
      </c>
    </row>
    <row r="5358" spans="1:7" x14ac:dyDescent="0.25">
      <c r="A5358" t="s">
        <v>11</v>
      </c>
      <c r="B5358">
        <v>-1.8801595225323799E-2</v>
      </c>
      <c r="C5358">
        <v>1.10315460017365E-2</v>
      </c>
      <c r="D5358">
        <v>-1.70434816863965</v>
      </c>
      <c r="E5358">
        <v>8.83180452E-2</v>
      </c>
      <c r="F5358" t="s">
        <v>128</v>
      </c>
      <c r="G5358" t="s">
        <v>4688</v>
      </c>
    </row>
    <row r="5359" spans="1:7" x14ac:dyDescent="0.25">
      <c r="A5359" t="s">
        <v>7133</v>
      </c>
      <c r="B5359">
        <v>8.8231744304937298E-2</v>
      </c>
      <c r="C5359">
        <v>2.3705601832443701E-3</v>
      </c>
      <c r="D5359">
        <v>37.219786668390903</v>
      </c>
      <c r="E5359">
        <v>0</v>
      </c>
      <c r="F5359" t="s">
        <v>121</v>
      </c>
      <c r="G5359" t="s">
        <v>7887</v>
      </c>
    </row>
    <row r="5360" spans="1:7" x14ac:dyDescent="0.25">
      <c r="A5360" t="s">
        <v>87</v>
      </c>
      <c r="B5360">
        <v>-6.6901356743501297E-2</v>
      </c>
      <c r="C5360">
        <v>1.09760988240715E-2</v>
      </c>
      <c r="D5360">
        <v>-6.0951853491680597</v>
      </c>
      <c r="E5360">
        <v>1.0999999999999999E-9</v>
      </c>
      <c r="F5360" t="s">
        <v>121</v>
      </c>
      <c r="G5360" t="s">
        <v>4689</v>
      </c>
    </row>
    <row r="5361" spans="1:7" x14ac:dyDescent="0.25">
      <c r="A5361" t="s">
        <v>88</v>
      </c>
      <c r="B5361">
        <v>4.5710240909949303E-2</v>
      </c>
      <c r="C5361">
        <v>1.6318141826509602E-2</v>
      </c>
      <c r="D5361">
        <v>2.8011915447193099</v>
      </c>
      <c r="E5361">
        <v>5.0920532999999997E-3</v>
      </c>
      <c r="F5361" t="s">
        <v>134</v>
      </c>
      <c r="G5361" t="s">
        <v>4690</v>
      </c>
    </row>
    <row r="5362" spans="1:7" x14ac:dyDescent="0.25">
      <c r="A5362" t="s">
        <v>12</v>
      </c>
      <c r="B5362">
        <v>-4.1392758155545398E-2</v>
      </c>
      <c r="C5362">
        <v>3.6628249038806703E-2</v>
      </c>
      <c r="D5362">
        <v>-1.1300774468277399</v>
      </c>
      <c r="E5362">
        <v>0.25844532339999998</v>
      </c>
      <c r="F5362" t="s">
        <v>7184</v>
      </c>
      <c r="G5362" t="s">
        <v>4691</v>
      </c>
    </row>
    <row r="5363" spans="1:7" x14ac:dyDescent="0.25">
      <c r="A5363" t="s">
        <v>13</v>
      </c>
      <c r="B5363">
        <v>8.3139106391925802E-2</v>
      </c>
      <c r="C5363">
        <v>3.66579466786459E-2</v>
      </c>
      <c r="D5363">
        <v>2.2679695379762301</v>
      </c>
      <c r="E5363">
        <v>2.3332419600000001E-2</v>
      </c>
      <c r="F5363" t="s">
        <v>137</v>
      </c>
      <c r="G5363" t="s">
        <v>4692</v>
      </c>
    </row>
    <row r="5364" spans="1:7" x14ac:dyDescent="0.25">
      <c r="A5364" t="s">
        <v>14</v>
      </c>
      <c r="B5364">
        <v>6.5909211391489298E-3</v>
      </c>
      <c r="C5364">
        <v>3.6621749652221203E-2</v>
      </c>
      <c r="D5364">
        <v>0.179972863168463</v>
      </c>
      <c r="E5364">
        <v>0.85717410530000004</v>
      </c>
      <c r="F5364" t="s">
        <v>7184</v>
      </c>
      <c r="G5364" t="s">
        <v>4693</v>
      </c>
    </row>
    <row r="5365" spans="1:7" x14ac:dyDescent="0.25">
      <c r="A5365" t="s">
        <v>15</v>
      </c>
      <c r="B5365">
        <v>4.6879428047959103E-2</v>
      </c>
      <c r="C5365">
        <v>3.6643004127299802E-2</v>
      </c>
      <c r="D5365">
        <v>1.2793554776539999</v>
      </c>
      <c r="E5365">
        <v>0.2007738007</v>
      </c>
      <c r="F5365" t="s">
        <v>7184</v>
      </c>
      <c r="G5365" t="s">
        <v>4694</v>
      </c>
    </row>
    <row r="5366" spans="1:7" x14ac:dyDescent="0.25">
      <c r="A5366" t="s">
        <v>16</v>
      </c>
      <c r="B5366">
        <v>-6.9398108877376005E-2</v>
      </c>
      <c r="C5366">
        <v>3.6789535226886202E-2</v>
      </c>
      <c r="D5366">
        <v>-1.8863545964739199</v>
      </c>
      <c r="E5366">
        <v>5.9249035700000001E-2</v>
      </c>
      <c r="F5366" t="s">
        <v>128</v>
      </c>
      <c r="G5366" t="s">
        <v>4695</v>
      </c>
    </row>
    <row r="5367" spans="1:7" x14ac:dyDescent="0.25">
      <c r="A5367" t="s">
        <v>17</v>
      </c>
      <c r="B5367">
        <v>0.14294516815566899</v>
      </c>
      <c r="C5367">
        <v>3.6734384059602401E-2</v>
      </c>
      <c r="D5367">
        <v>3.8913179522416099</v>
      </c>
      <c r="E5367">
        <v>9.9742399999999996E-5</v>
      </c>
      <c r="F5367" t="s">
        <v>121</v>
      </c>
      <c r="G5367" t="s">
        <v>4696</v>
      </c>
    </row>
    <row r="5368" spans="1:7" x14ac:dyDescent="0.25">
      <c r="A5368" t="s">
        <v>155</v>
      </c>
      <c r="B5368">
        <v>7.3064024254838799E-3</v>
      </c>
      <c r="C5368">
        <v>1.4202941509278201E-3</v>
      </c>
      <c r="D5368">
        <v>5.1442881889719096</v>
      </c>
      <c r="E5368">
        <v>2.6889999999999998E-7</v>
      </c>
      <c r="F5368" t="s">
        <v>121</v>
      </c>
      <c r="G5368" t="s">
        <v>4697</v>
      </c>
    </row>
    <row r="5369" spans="1:7" x14ac:dyDescent="0.25">
      <c r="A5369" t="s">
        <v>157</v>
      </c>
      <c r="B5369">
        <v>4.5710952412028202E-2</v>
      </c>
      <c r="C5369">
        <v>1.68007305228564E-3</v>
      </c>
      <c r="D5369">
        <v>27.207717158394601</v>
      </c>
      <c r="E5369">
        <v>0</v>
      </c>
      <c r="F5369" t="s">
        <v>121</v>
      </c>
      <c r="G5369" t="s">
        <v>4698</v>
      </c>
    </row>
    <row r="5370" spans="1:7" x14ac:dyDescent="0.25">
      <c r="A5370" t="s">
        <v>159</v>
      </c>
      <c r="B5370">
        <v>3.08025441945846E-2</v>
      </c>
      <c r="C5370">
        <v>1.6388801602300999E-3</v>
      </c>
      <c r="D5370">
        <v>18.7948728296643</v>
      </c>
      <c r="E5370">
        <v>0</v>
      </c>
      <c r="F5370" t="s">
        <v>121</v>
      </c>
      <c r="G5370" t="s">
        <v>4699</v>
      </c>
    </row>
    <row r="5371" spans="1:7" x14ac:dyDescent="0.25">
      <c r="A5371" t="s">
        <v>161</v>
      </c>
      <c r="B5371">
        <v>-6.5306363521759394E-5</v>
      </c>
      <c r="C5371">
        <v>1.81145356907835E-5</v>
      </c>
      <c r="D5371">
        <v>-3.6051911369158902</v>
      </c>
      <c r="E5371">
        <v>3.1202010000000002E-4</v>
      </c>
      <c r="F5371" t="s">
        <v>121</v>
      </c>
      <c r="G5371" t="s">
        <v>4700</v>
      </c>
    </row>
    <row r="5372" spans="1:7" x14ac:dyDescent="0.25">
      <c r="A5372" t="s">
        <v>163</v>
      </c>
      <c r="B5372">
        <v>-4.5526689253852899E-4</v>
      </c>
      <c r="C5372">
        <v>2.0761155877906001E-5</v>
      </c>
      <c r="D5372">
        <v>-21.928783503958201</v>
      </c>
      <c r="E5372">
        <v>0</v>
      </c>
      <c r="F5372" t="s">
        <v>121</v>
      </c>
      <c r="G5372" t="s">
        <v>4701</v>
      </c>
    </row>
    <row r="5373" spans="1:7" x14ac:dyDescent="0.25">
      <c r="A5373" t="s">
        <v>165</v>
      </c>
      <c r="B5373">
        <v>-3.3696109625519098E-4</v>
      </c>
      <c r="C5373">
        <v>2.0549249490319699E-5</v>
      </c>
      <c r="D5373">
        <v>-16.397732501808701</v>
      </c>
      <c r="E5373">
        <v>0</v>
      </c>
      <c r="F5373" t="s">
        <v>121</v>
      </c>
      <c r="G5373" t="s">
        <v>4702</v>
      </c>
    </row>
    <row r="5374" spans="1:7" x14ac:dyDescent="0.25">
      <c r="A5374" t="s">
        <v>39</v>
      </c>
      <c r="B5374">
        <v>-0.13841273877923899</v>
      </c>
      <c r="C5374">
        <v>1.3021366170228499E-2</v>
      </c>
      <c r="D5374">
        <v>-10.629663352506</v>
      </c>
      <c r="E5374">
        <v>0</v>
      </c>
      <c r="F5374" t="s">
        <v>121</v>
      </c>
      <c r="G5374" t="s">
        <v>7888</v>
      </c>
    </row>
    <row r="5375" spans="1:7" x14ac:dyDescent="0.25">
      <c r="A5375" t="s">
        <v>40</v>
      </c>
      <c r="B5375">
        <v>-0.23578185964051199</v>
      </c>
      <c r="C5375">
        <v>1.35141876703015E-2</v>
      </c>
      <c r="D5375">
        <v>-17.446987225037599</v>
      </c>
      <c r="E5375">
        <v>0</v>
      </c>
      <c r="F5375" t="s">
        <v>121</v>
      </c>
      <c r="G5375" t="s">
        <v>7889</v>
      </c>
    </row>
    <row r="5376" spans="1:7" x14ac:dyDescent="0.25">
      <c r="A5376" t="s">
        <v>41</v>
      </c>
      <c r="B5376">
        <v>-0.21670294270547599</v>
      </c>
      <c r="C5376">
        <v>1.37541920577122E-2</v>
      </c>
      <c r="D5376">
        <v>-15.755410553829501</v>
      </c>
      <c r="E5376">
        <v>0</v>
      </c>
      <c r="F5376" t="s">
        <v>121</v>
      </c>
      <c r="G5376" t="s">
        <v>7890</v>
      </c>
    </row>
    <row r="5377" spans="1:7" x14ac:dyDescent="0.25">
      <c r="A5377" t="s">
        <v>42</v>
      </c>
      <c r="B5377">
        <v>-0.122743332068286</v>
      </c>
      <c r="C5377">
        <v>1.2610857045382499E-2</v>
      </c>
      <c r="D5377">
        <v>-9.7331475272910808</v>
      </c>
      <c r="E5377">
        <v>0</v>
      </c>
      <c r="F5377" t="s">
        <v>121</v>
      </c>
      <c r="G5377" t="s">
        <v>4703</v>
      </c>
    </row>
    <row r="5378" spans="1:7" x14ac:dyDescent="0.25">
      <c r="A5378" t="s">
        <v>43</v>
      </c>
      <c r="B5378">
        <v>-0.22090698429045</v>
      </c>
      <c r="C5378">
        <v>1.2710448935029201E-2</v>
      </c>
      <c r="D5378">
        <v>-17.379951362822801</v>
      </c>
      <c r="E5378">
        <v>0</v>
      </c>
      <c r="F5378" t="s">
        <v>121</v>
      </c>
      <c r="G5378" t="s">
        <v>4704</v>
      </c>
    </row>
    <row r="5379" spans="1:7" x14ac:dyDescent="0.25">
      <c r="A5379" t="s">
        <v>44</v>
      </c>
      <c r="B5379">
        <v>-0.16948178705116801</v>
      </c>
      <c r="C5379">
        <v>1.3204702222482901E-2</v>
      </c>
      <c r="D5379">
        <v>-12.83495713842</v>
      </c>
      <c r="E5379">
        <v>0</v>
      </c>
      <c r="F5379" t="s">
        <v>121</v>
      </c>
      <c r="G5379" t="s">
        <v>4705</v>
      </c>
    </row>
    <row r="5380" spans="1:7" x14ac:dyDescent="0.25">
      <c r="A5380" t="s">
        <v>45</v>
      </c>
      <c r="B5380">
        <v>-0.15244364198254101</v>
      </c>
      <c r="C5380">
        <v>1.69286563155699E-2</v>
      </c>
      <c r="D5380">
        <v>-9.0050644977849394</v>
      </c>
      <c r="E5380">
        <v>0</v>
      </c>
      <c r="F5380" t="s">
        <v>121</v>
      </c>
      <c r="G5380" t="s">
        <v>4706</v>
      </c>
    </row>
    <row r="5381" spans="1:7" x14ac:dyDescent="0.25">
      <c r="A5381" t="s">
        <v>46</v>
      </c>
      <c r="B5381">
        <v>-0.232348682049451</v>
      </c>
      <c r="C5381">
        <v>1.7659490312450302E-2</v>
      </c>
      <c r="D5381">
        <v>-13.1571567433993</v>
      </c>
      <c r="E5381">
        <v>0</v>
      </c>
      <c r="F5381" t="s">
        <v>121</v>
      </c>
      <c r="G5381" t="s">
        <v>4707</v>
      </c>
    </row>
    <row r="5382" spans="1:7" x14ac:dyDescent="0.25">
      <c r="A5382" t="s">
        <v>47</v>
      </c>
      <c r="B5382">
        <v>-0.22795172285075799</v>
      </c>
      <c r="C5382">
        <v>1.80230232024285E-2</v>
      </c>
      <c r="D5382">
        <v>-12.647807212501499</v>
      </c>
      <c r="E5382">
        <v>0</v>
      </c>
      <c r="F5382" t="s">
        <v>121</v>
      </c>
      <c r="G5382" t="s">
        <v>4708</v>
      </c>
    </row>
    <row r="5383" spans="1:7" x14ac:dyDescent="0.25">
      <c r="A5383" t="s">
        <v>48</v>
      </c>
      <c r="B5383">
        <v>-0.129904441182323</v>
      </c>
      <c r="C5383">
        <v>1.21045448326721E-2</v>
      </c>
      <c r="D5383">
        <v>-10.731873273887199</v>
      </c>
      <c r="E5383">
        <v>0</v>
      </c>
      <c r="F5383" t="s">
        <v>121</v>
      </c>
      <c r="G5383" t="s">
        <v>4709</v>
      </c>
    </row>
    <row r="5384" spans="1:7" x14ac:dyDescent="0.25">
      <c r="A5384" t="s">
        <v>49</v>
      </c>
      <c r="B5384">
        <v>-0.21852129566704201</v>
      </c>
      <c r="C5384">
        <v>1.2256616696456E-2</v>
      </c>
      <c r="D5384">
        <v>-17.828843071369601</v>
      </c>
      <c r="E5384">
        <v>0</v>
      </c>
      <c r="F5384" t="s">
        <v>121</v>
      </c>
      <c r="G5384" t="s">
        <v>4710</v>
      </c>
    </row>
    <row r="5385" spans="1:7" x14ac:dyDescent="0.25">
      <c r="A5385" t="s">
        <v>50</v>
      </c>
      <c r="B5385">
        <v>-0.18727362675454501</v>
      </c>
      <c r="C5385">
        <v>1.26943131702867E-2</v>
      </c>
      <c r="D5385">
        <v>-14.7525607917797</v>
      </c>
      <c r="E5385">
        <v>0</v>
      </c>
      <c r="F5385" t="s">
        <v>121</v>
      </c>
      <c r="G5385" t="s">
        <v>4711</v>
      </c>
    </row>
    <row r="5386" spans="1:7" x14ac:dyDescent="0.25">
      <c r="A5386" t="s">
        <v>51</v>
      </c>
      <c r="B5386">
        <v>-0.14631934065937399</v>
      </c>
      <c r="C5386">
        <v>1.87421990107789E-2</v>
      </c>
      <c r="D5386">
        <v>-7.8069462700307604</v>
      </c>
      <c r="E5386">
        <v>0</v>
      </c>
      <c r="F5386" t="s">
        <v>121</v>
      </c>
      <c r="G5386" t="s">
        <v>4712</v>
      </c>
    </row>
    <row r="5387" spans="1:7" x14ac:dyDescent="0.25">
      <c r="A5387" t="s">
        <v>52</v>
      </c>
      <c r="B5387">
        <v>-0.27050712988419301</v>
      </c>
      <c r="C5387">
        <v>1.97002909693215E-2</v>
      </c>
      <c r="D5387">
        <v>-13.731123581141199</v>
      </c>
      <c r="E5387">
        <v>0</v>
      </c>
      <c r="F5387" t="s">
        <v>121</v>
      </c>
      <c r="G5387" t="s">
        <v>4713</v>
      </c>
    </row>
    <row r="5388" spans="1:7" x14ac:dyDescent="0.25">
      <c r="A5388" t="s">
        <v>53</v>
      </c>
      <c r="B5388">
        <v>-0.25470371672009601</v>
      </c>
      <c r="C5388">
        <v>2.0368270162648201E-2</v>
      </c>
      <c r="D5388">
        <v>-12.5049262743567</v>
      </c>
      <c r="E5388">
        <v>0</v>
      </c>
      <c r="F5388" t="s">
        <v>121</v>
      </c>
      <c r="G5388" t="s">
        <v>4714</v>
      </c>
    </row>
    <row r="5389" spans="1:7" x14ac:dyDescent="0.25">
      <c r="A5389" t="s">
        <v>54</v>
      </c>
      <c r="B5389">
        <v>-0.136975075258779</v>
      </c>
      <c r="C5389">
        <v>1.3194057806477699E-2</v>
      </c>
      <c r="D5389">
        <v>-10.381573073867401</v>
      </c>
      <c r="E5389">
        <v>0</v>
      </c>
      <c r="F5389" t="s">
        <v>121</v>
      </c>
      <c r="G5389" t="s">
        <v>4715</v>
      </c>
    </row>
    <row r="5390" spans="1:7" x14ac:dyDescent="0.25">
      <c r="A5390" t="s">
        <v>55</v>
      </c>
      <c r="B5390">
        <v>-0.26240013186316802</v>
      </c>
      <c r="C5390">
        <v>1.32992238449902E-2</v>
      </c>
      <c r="D5390">
        <v>-19.7304846449377</v>
      </c>
      <c r="E5390">
        <v>0</v>
      </c>
      <c r="F5390" t="s">
        <v>121</v>
      </c>
      <c r="G5390" t="s">
        <v>4716</v>
      </c>
    </row>
    <row r="5391" spans="1:7" x14ac:dyDescent="0.25">
      <c r="A5391" t="s">
        <v>56</v>
      </c>
      <c r="B5391">
        <v>-0.21189249903888299</v>
      </c>
      <c r="C5391">
        <v>1.37173286978151E-2</v>
      </c>
      <c r="D5391">
        <v>-15.447067261181401</v>
      </c>
      <c r="E5391">
        <v>0</v>
      </c>
      <c r="F5391" t="s">
        <v>121</v>
      </c>
      <c r="G5391" t="s">
        <v>4717</v>
      </c>
    </row>
    <row r="5392" spans="1:7" x14ac:dyDescent="0.25">
      <c r="A5392" t="s">
        <v>57</v>
      </c>
      <c r="B5392">
        <v>-0.118380292930596</v>
      </c>
      <c r="C5392">
        <v>1.1941198861881599E-2</v>
      </c>
      <c r="D5392">
        <v>-9.9136020009252803</v>
      </c>
      <c r="E5392">
        <v>0</v>
      </c>
      <c r="F5392" t="s">
        <v>121</v>
      </c>
      <c r="G5392" t="s">
        <v>4718</v>
      </c>
    </row>
    <row r="5393" spans="1:7" x14ac:dyDescent="0.25">
      <c r="A5393" t="s">
        <v>58</v>
      </c>
      <c r="B5393">
        <v>-0.17993529936594099</v>
      </c>
      <c r="C5393">
        <v>1.1841302237138101E-2</v>
      </c>
      <c r="D5393">
        <v>-15.1955668187918</v>
      </c>
      <c r="E5393">
        <v>0</v>
      </c>
      <c r="F5393" t="s">
        <v>121</v>
      </c>
      <c r="G5393" t="s">
        <v>4719</v>
      </c>
    </row>
    <row r="5394" spans="1:7" x14ac:dyDescent="0.25">
      <c r="A5394" t="s">
        <v>59</v>
      </c>
      <c r="B5394">
        <v>-0.13374308090502299</v>
      </c>
      <c r="C5394">
        <v>1.22656888992349E-2</v>
      </c>
      <c r="D5394">
        <v>-10.903837689325901</v>
      </c>
      <c r="E5394">
        <v>0</v>
      </c>
      <c r="F5394" t="s">
        <v>121</v>
      </c>
      <c r="G5394" t="s">
        <v>4720</v>
      </c>
    </row>
    <row r="5395" spans="1:7" x14ac:dyDescent="0.25">
      <c r="A5395" t="s">
        <v>60</v>
      </c>
      <c r="B5395">
        <v>-0.141348546001338</v>
      </c>
      <c r="C5395">
        <v>1.2918571179279499E-2</v>
      </c>
      <c r="D5395">
        <v>-10.941499956903201</v>
      </c>
      <c r="E5395">
        <v>0</v>
      </c>
      <c r="F5395" t="s">
        <v>121</v>
      </c>
      <c r="G5395" t="s">
        <v>4721</v>
      </c>
    </row>
    <row r="5396" spans="1:7" x14ac:dyDescent="0.25">
      <c r="A5396" t="s">
        <v>61</v>
      </c>
      <c r="B5396">
        <v>-0.24116178444238601</v>
      </c>
      <c r="C5396">
        <v>1.3104218613915799E-2</v>
      </c>
      <c r="D5396">
        <v>-18.4033700556772</v>
      </c>
      <c r="E5396">
        <v>0</v>
      </c>
      <c r="F5396" t="s">
        <v>121</v>
      </c>
      <c r="G5396" t="s">
        <v>4722</v>
      </c>
    </row>
    <row r="5397" spans="1:7" x14ac:dyDescent="0.25">
      <c r="A5397" t="s">
        <v>62</v>
      </c>
      <c r="B5397">
        <v>-0.20784867230595799</v>
      </c>
      <c r="C5397">
        <v>1.34864555289597E-2</v>
      </c>
      <c r="D5397">
        <v>-15.4116603773052</v>
      </c>
      <c r="E5397">
        <v>0</v>
      </c>
      <c r="F5397" t="s">
        <v>121</v>
      </c>
      <c r="G5397" t="s">
        <v>4723</v>
      </c>
    </row>
    <row r="5398" spans="1:7" x14ac:dyDescent="0.25">
      <c r="A5398" t="s">
        <v>63</v>
      </c>
      <c r="B5398">
        <v>-0.142075080886337</v>
      </c>
      <c r="C5398">
        <v>1.57181435542109E-2</v>
      </c>
      <c r="D5398">
        <v>-9.0389224653871398</v>
      </c>
      <c r="E5398">
        <v>0</v>
      </c>
      <c r="F5398" t="s">
        <v>121</v>
      </c>
      <c r="G5398" t="s">
        <v>4724</v>
      </c>
    </row>
    <row r="5399" spans="1:7" x14ac:dyDescent="0.25">
      <c r="A5399" t="s">
        <v>64</v>
      </c>
      <c r="B5399">
        <v>-0.237887687140724</v>
      </c>
      <c r="C5399">
        <v>1.63548504770007E-2</v>
      </c>
      <c r="D5399">
        <v>-14.545390523457099</v>
      </c>
      <c r="E5399">
        <v>0</v>
      </c>
      <c r="F5399" t="s">
        <v>121</v>
      </c>
      <c r="G5399" t="s">
        <v>4725</v>
      </c>
    </row>
    <row r="5400" spans="1:7" x14ac:dyDescent="0.25">
      <c r="A5400" t="s">
        <v>65</v>
      </c>
      <c r="B5400">
        <v>-0.23908532556529999</v>
      </c>
      <c r="C5400">
        <v>1.6842481029418901E-2</v>
      </c>
      <c r="D5400">
        <v>-14.195374490711201</v>
      </c>
      <c r="E5400">
        <v>0</v>
      </c>
      <c r="F5400" t="s">
        <v>121</v>
      </c>
      <c r="G5400" t="s">
        <v>4726</v>
      </c>
    </row>
    <row r="5401" spans="1:7" x14ac:dyDescent="0.25">
      <c r="A5401" t="s">
        <v>66</v>
      </c>
      <c r="B5401">
        <v>-0.14233396312864399</v>
      </c>
      <c r="C5401">
        <v>1.26741358995392E-2</v>
      </c>
      <c r="D5401">
        <v>-11.230269602349701</v>
      </c>
      <c r="E5401">
        <v>0</v>
      </c>
      <c r="F5401" t="s">
        <v>121</v>
      </c>
      <c r="G5401" t="s">
        <v>4727</v>
      </c>
    </row>
    <row r="5402" spans="1:7" x14ac:dyDescent="0.25">
      <c r="A5402" t="s">
        <v>67</v>
      </c>
      <c r="B5402">
        <v>-0.23885892606362499</v>
      </c>
      <c r="C5402">
        <v>1.2937031568503499E-2</v>
      </c>
      <c r="D5402">
        <v>-18.46319418785</v>
      </c>
      <c r="E5402">
        <v>0</v>
      </c>
      <c r="F5402" t="s">
        <v>121</v>
      </c>
      <c r="G5402" t="s">
        <v>4728</v>
      </c>
    </row>
    <row r="5403" spans="1:7" x14ac:dyDescent="0.25">
      <c r="A5403" t="s">
        <v>68</v>
      </c>
      <c r="B5403">
        <v>-0.21476908163870601</v>
      </c>
      <c r="C5403">
        <v>1.33387493280005E-2</v>
      </c>
      <c r="D5403">
        <v>-16.101140845931301</v>
      </c>
      <c r="E5403">
        <v>0</v>
      </c>
      <c r="F5403" t="s">
        <v>121</v>
      </c>
      <c r="G5403" t="s">
        <v>4729</v>
      </c>
    </row>
    <row r="5404" spans="1:7" x14ac:dyDescent="0.25">
      <c r="A5404" t="s">
        <v>69</v>
      </c>
      <c r="B5404">
        <v>-0.143411299140456</v>
      </c>
      <c r="C5404">
        <v>1.28773492310799E-2</v>
      </c>
      <c r="D5404">
        <v>-11.136709626102901</v>
      </c>
      <c r="E5404">
        <v>0</v>
      </c>
      <c r="F5404" t="s">
        <v>121</v>
      </c>
      <c r="G5404" t="s">
        <v>4730</v>
      </c>
    </row>
    <row r="5405" spans="1:7" x14ac:dyDescent="0.25">
      <c r="A5405" t="s">
        <v>70</v>
      </c>
      <c r="B5405">
        <v>-0.224295572040347</v>
      </c>
      <c r="C5405">
        <v>1.31674235088206E-2</v>
      </c>
      <c r="D5405">
        <v>-17.034127586926601</v>
      </c>
      <c r="E5405">
        <v>0</v>
      </c>
      <c r="F5405" t="s">
        <v>121</v>
      </c>
      <c r="G5405" t="s">
        <v>4731</v>
      </c>
    </row>
    <row r="5406" spans="1:7" x14ac:dyDescent="0.25">
      <c r="A5406" t="s">
        <v>71</v>
      </c>
      <c r="B5406">
        <v>-0.226226359205496</v>
      </c>
      <c r="C5406">
        <v>1.3551870549348701E-2</v>
      </c>
      <c r="D5406">
        <v>-16.693367781348002</v>
      </c>
      <c r="E5406">
        <v>0</v>
      </c>
      <c r="F5406" t="s">
        <v>121</v>
      </c>
      <c r="G5406" t="s">
        <v>4732</v>
      </c>
    </row>
    <row r="5407" spans="1:7" x14ac:dyDescent="0.25">
      <c r="A5407" t="s">
        <v>72</v>
      </c>
      <c r="B5407">
        <v>2.37297852718979E-2</v>
      </c>
      <c r="C5407">
        <v>1.12377593920158E-2</v>
      </c>
      <c r="D5407">
        <v>2.1116117941408699</v>
      </c>
      <c r="E5407">
        <v>3.4721340199999999E-2</v>
      </c>
      <c r="F5407" t="s">
        <v>137</v>
      </c>
      <c r="G5407" t="s">
        <v>7891</v>
      </c>
    </row>
    <row r="5408" spans="1:7" x14ac:dyDescent="0.25">
      <c r="A5408" t="s">
        <v>73</v>
      </c>
      <c r="B5408">
        <v>-0.102657280180699</v>
      </c>
      <c r="C5408">
        <v>1.20918770354865E-2</v>
      </c>
      <c r="D5408">
        <v>-8.4897720907537</v>
      </c>
      <c r="E5408">
        <v>0</v>
      </c>
      <c r="F5408" t="s">
        <v>121</v>
      </c>
      <c r="G5408" t="s">
        <v>7892</v>
      </c>
    </row>
    <row r="5409" spans="1:7" x14ac:dyDescent="0.25">
      <c r="A5409" t="s">
        <v>74</v>
      </c>
      <c r="B5409">
        <v>-9.0985310651354803E-2</v>
      </c>
      <c r="C5409">
        <v>1.16471850358304E-2</v>
      </c>
      <c r="D5409">
        <v>-7.8117854547219201</v>
      </c>
      <c r="E5409">
        <v>0</v>
      </c>
      <c r="F5409" t="s">
        <v>121</v>
      </c>
      <c r="G5409" t="s">
        <v>7893</v>
      </c>
    </row>
    <row r="5410" spans="1:7" x14ac:dyDescent="0.25">
      <c r="A5410" t="s">
        <v>75</v>
      </c>
      <c r="B5410">
        <v>3.3074092664112598E-2</v>
      </c>
      <c r="C5410">
        <v>1.25094046043971E-2</v>
      </c>
      <c r="D5410">
        <v>2.6439381977050198</v>
      </c>
      <c r="E5410">
        <v>8.1955785E-3</v>
      </c>
      <c r="F5410" t="s">
        <v>134</v>
      </c>
      <c r="G5410" t="s">
        <v>4733</v>
      </c>
    </row>
    <row r="5411" spans="1:7" x14ac:dyDescent="0.25">
      <c r="A5411" t="s">
        <v>76</v>
      </c>
      <c r="B5411">
        <v>6.6324655738203203E-2</v>
      </c>
      <c r="C5411">
        <v>1.26793679945599E-2</v>
      </c>
      <c r="D5411">
        <v>5.2309118062240998</v>
      </c>
      <c r="E5411">
        <v>1.6890000000000001E-7</v>
      </c>
      <c r="F5411" t="s">
        <v>121</v>
      </c>
      <c r="G5411" t="s">
        <v>4734</v>
      </c>
    </row>
    <row r="5412" spans="1:7" x14ac:dyDescent="0.25">
      <c r="A5412" t="s">
        <v>77</v>
      </c>
      <c r="B5412">
        <v>2.3288844646833E-2</v>
      </c>
      <c r="C5412">
        <v>1.2793109053205E-2</v>
      </c>
      <c r="D5412">
        <v>1.8204210211902101</v>
      </c>
      <c r="E5412">
        <v>6.8696821899999996E-2</v>
      </c>
      <c r="F5412" t="s">
        <v>128</v>
      </c>
      <c r="G5412" t="s">
        <v>4735</v>
      </c>
    </row>
    <row r="5413" spans="1:7" x14ac:dyDescent="0.25">
      <c r="A5413" t="s">
        <v>78</v>
      </c>
      <c r="B5413">
        <v>2.4391188019320501E-2</v>
      </c>
      <c r="C5413">
        <v>1.22101483521388E-2</v>
      </c>
      <c r="D5413">
        <v>1.9976160252834201</v>
      </c>
      <c r="E5413">
        <v>4.5760031700000002E-2</v>
      </c>
      <c r="F5413" t="s">
        <v>137</v>
      </c>
      <c r="G5413" t="s">
        <v>4736</v>
      </c>
    </row>
    <row r="5414" spans="1:7" x14ac:dyDescent="0.25">
      <c r="A5414" t="s">
        <v>79</v>
      </c>
      <c r="B5414">
        <v>-1.77471110345735E-2</v>
      </c>
      <c r="C5414">
        <v>1.2933872711787199E-2</v>
      </c>
      <c r="D5414">
        <v>-1.3721420822705099</v>
      </c>
      <c r="E5414">
        <v>0.17002117720000001</v>
      </c>
      <c r="F5414" t="s">
        <v>7184</v>
      </c>
      <c r="G5414" t="s">
        <v>4737</v>
      </c>
    </row>
    <row r="5415" spans="1:7" x14ac:dyDescent="0.25">
      <c r="A5415" t="s">
        <v>80</v>
      </c>
      <c r="B5415">
        <v>-4.84184585673227E-2</v>
      </c>
      <c r="C5415">
        <v>1.2700041161977401E-2</v>
      </c>
      <c r="D5415">
        <v>-3.81246469596356</v>
      </c>
      <c r="E5415">
        <v>1.376406E-4</v>
      </c>
      <c r="F5415" t="s">
        <v>121</v>
      </c>
      <c r="G5415" t="s">
        <v>4738</v>
      </c>
    </row>
    <row r="5416" spans="1:7" x14ac:dyDescent="0.25">
      <c r="A5416" t="s">
        <v>81</v>
      </c>
      <c r="B5416">
        <v>1.1921757512866E-2</v>
      </c>
      <c r="C5416">
        <v>8.5501836424215199E-3</v>
      </c>
      <c r="D5416">
        <v>1.39432765557414</v>
      </c>
      <c r="E5416">
        <v>0.16322066190000001</v>
      </c>
      <c r="F5416" t="s">
        <v>7184</v>
      </c>
      <c r="G5416" t="s">
        <v>4739</v>
      </c>
    </row>
    <row r="5417" spans="1:7" x14ac:dyDescent="0.25">
      <c r="A5417" t="s">
        <v>82</v>
      </c>
      <c r="B5417">
        <v>3.9952156707687099E-2</v>
      </c>
      <c r="C5417">
        <v>8.7950467386603299E-3</v>
      </c>
      <c r="D5417">
        <v>4.5425746894635202</v>
      </c>
      <c r="E5417">
        <v>5.5612999999999996E-6</v>
      </c>
      <c r="F5417" t="s">
        <v>121</v>
      </c>
      <c r="G5417" t="s">
        <v>4740</v>
      </c>
    </row>
    <row r="5418" spans="1:7" x14ac:dyDescent="0.25">
      <c r="A5418" t="s">
        <v>83</v>
      </c>
      <c r="B5418">
        <v>-2.0638498843243699E-2</v>
      </c>
      <c r="C5418">
        <v>8.95142502513783E-3</v>
      </c>
      <c r="D5418">
        <v>-2.3056104235119799</v>
      </c>
      <c r="E5418">
        <v>2.11337108E-2</v>
      </c>
      <c r="F5418" t="s">
        <v>137</v>
      </c>
      <c r="G5418" t="s">
        <v>4741</v>
      </c>
    </row>
    <row r="5419" spans="1:7" x14ac:dyDescent="0.25">
      <c r="A5419" t="s">
        <v>84</v>
      </c>
      <c r="B5419">
        <v>1.2334814343477701E-2</v>
      </c>
      <c r="C5419">
        <v>1.0673061893831499E-2</v>
      </c>
      <c r="D5419">
        <v>1.1556959442544401</v>
      </c>
      <c r="E5419">
        <v>0.24780731140000001</v>
      </c>
      <c r="F5419" t="s">
        <v>7184</v>
      </c>
      <c r="G5419" t="s">
        <v>4742</v>
      </c>
    </row>
    <row r="5420" spans="1:7" x14ac:dyDescent="0.25">
      <c r="A5420" t="s">
        <v>85</v>
      </c>
      <c r="B5420">
        <v>-0.25435739393559098</v>
      </c>
      <c r="C5420">
        <v>1.14992380589767E-2</v>
      </c>
      <c r="D5420">
        <v>-22.119499799122</v>
      </c>
      <c r="E5420">
        <v>0</v>
      </c>
      <c r="F5420" t="s">
        <v>121</v>
      </c>
      <c r="G5420" t="s">
        <v>4743</v>
      </c>
    </row>
    <row r="5421" spans="1:7" x14ac:dyDescent="0.25">
      <c r="A5421" t="s">
        <v>86</v>
      </c>
      <c r="B5421">
        <v>-0.189430186618229</v>
      </c>
      <c r="C5421">
        <v>1.1262314365627701E-2</v>
      </c>
      <c r="D5421">
        <v>-16.8198276542843</v>
      </c>
      <c r="E5421">
        <v>0</v>
      </c>
      <c r="F5421" t="s">
        <v>121</v>
      </c>
      <c r="G5421" t="s">
        <v>4744</v>
      </c>
    </row>
    <row r="5422" spans="1:7" x14ac:dyDescent="0.25">
      <c r="A5422" t="s">
        <v>7134</v>
      </c>
      <c r="B5422">
        <v>-5.9982828780460497E-3</v>
      </c>
      <c r="C5422">
        <v>1.0014322320460801E-3</v>
      </c>
      <c r="D5422">
        <v>-5.9897042316988696</v>
      </c>
      <c r="E5422">
        <v>2.1000000000000002E-9</v>
      </c>
      <c r="F5422" t="s">
        <v>121</v>
      </c>
      <c r="G5422" t="s">
        <v>7894</v>
      </c>
    </row>
    <row r="5423" spans="1:7" x14ac:dyDescent="0.25">
      <c r="A5423" t="s">
        <v>7135</v>
      </c>
      <c r="B5423">
        <v>2.9692647632842099E-5</v>
      </c>
      <c r="C5423">
        <v>1.23731142094007E-5</v>
      </c>
      <c r="D5423">
        <v>2.3997715635957402</v>
      </c>
      <c r="E5423">
        <v>1.6406466799999998E-2</v>
      </c>
      <c r="F5423" t="s">
        <v>137</v>
      </c>
      <c r="G5423" t="s">
        <v>7895</v>
      </c>
    </row>
    <row r="5424" spans="1:7" x14ac:dyDescent="0.25">
      <c r="A5424" t="s">
        <v>6</v>
      </c>
      <c r="B5424">
        <v>6.7464618209694098</v>
      </c>
      <c r="C5424">
        <v>4.60169286516302E-2</v>
      </c>
      <c r="D5424">
        <v>146.608259582974</v>
      </c>
      <c r="E5424">
        <v>0</v>
      </c>
      <c r="F5424" t="s">
        <v>121</v>
      </c>
      <c r="G5424" t="s">
        <v>4351</v>
      </c>
    </row>
    <row r="5425" spans="1:7" x14ac:dyDescent="0.25">
      <c r="A5425" t="s">
        <v>18</v>
      </c>
      <c r="B5425">
        <v>0.137300941454855</v>
      </c>
      <c r="C5425">
        <v>2.7945636110756501E-2</v>
      </c>
      <c r="D5425">
        <v>4.9131442530308798</v>
      </c>
      <c r="E5425">
        <v>8.9719999999999996E-7</v>
      </c>
      <c r="F5425" t="s">
        <v>121</v>
      </c>
      <c r="G5425" t="s">
        <v>4352</v>
      </c>
    </row>
    <row r="5426" spans="1:7" x14ac:dyDescent="0.25">
      <c r="A5426" t="s">
        <v>19</v>
      </c>
      <c r="B5426">
        <v>-3.2636826547433502E-2</v>
      </c>
      <c r="C5426">
        <v>3.4306824770722402E-2</v>
      </c>
      <c r="D5426">
        <v>-0.95132169081662998</v>
      </c>
      <c r="E5426">
        <v>0.34144256779999999</v>
      </c>
      <c r="F5426" t="s">
        <v>7184</v>
      </c>
      <c r="G5426" t="s">
        <v>4353</v>
      </c>
    </row>
    <row r="5427" spans="1:7" x14ac:dyDescent="0.25">
      <c r="A5427" t="s">
        <v>20</v>
      </c>
      <c r="B5427">
        <v>-2.1540566361661399E-2</v>
      </c>
      <c r="C5427">
        <v>3.2644697198787299E-2</v>
      </c>
      <c r="D5427">
        <v>-0.65984886398215903</v>
      </c>
      <c r="E5427">
        <v>0.509351793</v>
      </c>
      <c r="F5427" t="s">
        <v>7184</v>
      </c>
      <c r="G5427" t="s">
        <v>4354</v>
      </c>
    </row>
    <row r="5428" spans="1:7" x14ac:dyDescent="0.25">
      <c r="A5428" t="s">
        <v>7</v>
      </c>
      <c r="B5428">
        <v>2.5491150698177499E-2</v>
      </c>
      <c r="C5428">
        <v>1.2320324804209E-3</v>
      </c>
      <c r="D5428">
        <v>20.6903235939598</v>
      </c>
      <c r="E5428">
        <v>0</v>
      </c>
      <c r="F5428" t="s">
        <v>121</v>
      </c>
      <c r="G5428" t="s">
        <v>4355</v>
      </c>
    </row>
    <row r="5429" spans="1:7" x14ac:dyDescent="0.25">
      <c r="A5429" t="s">
        <v>8</v>
      </c>
      <c r="B5429">
        <v>-2.8990431964119498E-4</v>
      </c>
      <c r="C5429">
        <v>1.5837057449695901E-5</v>
      </c>
      <c r="D5429">
        <v>-18.305440929417198</v>
      </c>
      <c r="E5429">
        <v>0</v>
      </c>
      <c r="F5429" t="s">
        <v>121</v>
      </c>
      <c r="G5429" t="s">
        <v>4356</v>
      </c>
    </row>
    <row r="5430" spans="1:7" x14ac:dyDescent="0.25">
      <c r="A5430" t="s">
        <v>21</v>
      </c>
      <c r="B5430">
        <v>-5.7015652064831897E-2</v>
      </c>
      <c r="C5430">
        <v>1.1466307786021901E-2</v>
      </c>
      <c r="D5430">
        <v>-4.9724508646398897</v>
      </c>
      <c r="E5430">
        <v>6.6179999999999996E-7</v>
      </c>
      <c r="F5430" t="s">
        <v>121</v>
      </c>
      <c r="G5430" t="s">
        <v>7837</v>
      </c>
    </row>
    <row r="5431" spans="1:7" x14ac:dyDescent="0.25">
      <c r="A5431" t="s">
        <v>22</v>
      </c>
      <c r="B5431">
        <v>-3.5982473778171799E-2</v>
      </c>
      <c r="C5431">
        <v>1.12562544206472E-2</v>
      </c>
      <c r="D5431">
        <v>-3.1966649325347301</v>
      </c>
      <c r="E5431">
        <v>1.3905391999999999E-3</v>
      </c>
      <c r="F5431" t="s">
        <v>134</v>
      </c>
      <c r="G5431" t="s">
        <v>4357</v>
      </c>
    </row>
    <row r="5432" spans="1:7" x14ac:dyDescent="0.25">
      <c r="A5432" t="s">
        <v>23</v>
      </c>
      <c r="B5432">
        <v>-5.5812249200716202E-2</v>
      </c>
      <c r="C5432">
        <v>1.5288939408621201E-2</v>
      </c>
      <c r="D5432">
        <v>-3.65049842301321</v>
      </c>
      <c r="E5432">
        <v>2.6181700000000002E-4</v>
      </c>
      <c r="F5432" t="s">
        <v>121</v>
      </c>
      <c r="G5432" t="s">
        <v>4358</v>
      </c>
    </row>
    <row r="5433" spans="1:7" x14ac:dyDescent="0.25">
      <c r="A5433" t="s">
        <v>24</v>
      </c>
      <c r="B5433">
        <v>-5.8139916895496101E-2</v>
      </c>
      <c r="C5433">
        <v>1.0850057731566999E-2</v>
      </c>
      <c r="D5433">
        <v>-5.3584891743335898</v>
      </c>
      <c r="E5433">
        <v>8.3999999999999998E-8</v>
      </c>
      <c r="F5433" t="s">
        <v>121</v>
      </c>
      <c r="G5433" t="s">
        <v>4359</v>
      </c>
    </row>
    <row r="5434" spans="1:7" x14ac:dyDescent="0.25">
      <c r="A5434" t="s">
        <v>25</v>
      </c>
      <c r="B5434">
        <v>-0.130822411912692</v>
      </c>
      <c r="C5434">
        <v>1.7594777607509299E-2</v>
      </c>
      <c r="D5434">
        <v>-7.4352978384255302</v>
      </c>
      <c r="E5434">
        <v>0</v>
      </c>
      <c r="F5434" t="s">
        <v>121</v>
      </c>
      <c r="G5434" t="s">
        <v>4360</v>
      </c>
    </row>
    <row r="5435" spans="1:7" x14ac:dyDescent="0.25">
      <c r="A5435" t="s">
        <v>26</v>
      </c>
      <c r="B5435">
        <v>-1.48664047154013E-2</v>
      </c>
      <c r="C5435">
        <v>1.18669168465037E-2</v>
      </c>
      <c r="D5435">
        <v>-1.2527605028075499</v>
      </c>
      <c r="E5435">
        <v>0.210294751</v>
      </c>
      <c r="F5435" t="s">
        <v>7184</v>
      </c>
      <c r="G5435" t="s">
        <v>4361</v>
      </c>
    </row>
    <row r="5436" spans="1:7" x14ac:dyDescent="0.25">
      <c r="A5436" t="s">
        <v>27</v>
      </c>
      <c r="B5436">
        <v>-9.5475185276518906E-3</v>
      </c>
      <c r="C5436">
        <v>1.07262895489687E-2</v>
      </c>
      <c r="D5436">
        <v>-0.89010449364289801</v>
      </c>
      <c r="E5436">
        <v>0.37341114809999998</v>
      </c>
      <c r="F5436" t="s">
        <v>7184</v>
      </c>
      <c r="G5436" t="s">
        <v>4362</v>
      </c>
    </row>
    <row r="5437" spans="1:7" x14ac:dyDescent="0.25">
      <c r="A5437" t="s">
        <v>28</v>
      </c>
      <c r="B5437">
        <v>-3.48431717868889E-2</v>
      </c>
      <c r="C5437">
        <v>1.1496599856509301E-2</v>
      </c>
      <c r="D5437">
        <v>-3.0307371067769102</v>
      </c>
      <c r="E5437">
        <v>2.4399738000000001E-3</v>
      </c>
      <c r="F5437" t="s">
        <v>134</v>
      </c>
      <c r="G5437" t="s">
        <v>4363</v>
      </c>
    </row>
    <row r="5438" spans="1:7" x14ac:dyDescent="0.25">
      <c r="A5438" t="s">
        <v>29</v>
      </c>
      <c r="B5438">
        <v>-7.0308280115430194E-2</v>
      </c>
      <c r="C5438">
        <v>1.4105687167816201E-2</v>
      </c>
      <c r="D5438">
        <v>-4.9843924141354004</v>
      </c>
      <c r="E5438">
        <v>6.2220000000000005E-7</v>
      </c>
      <c r="F5438" t="s">
        <v>121</v>
      </c>
      <c r="G5438" t="s">
        <v>4364</v>
      </c>
    </row>
    <row r="5439" spans="1:7" x14ac:dyDescent="0.25">
      <c r="A5439" t="s">
        <v>30</v>
      </c>
      <c r="B5439">
        <v>-4.9631611301324902E-2</v>
      </c>
      <c r="C5439">
        <v>1.13076771879808E-2</v>
      </c>
      <c r="D5439">
        <v>-4.3891959839532202</v>
      </c>
      <c r="E5439">
        <v>1.1384499999999999E-5</v>
      </c>
      <c r="F5439" t="s">
        <v>121</v>
      </c>
      <c r="G5439" t="s">
        <v>4365</v>
      </c>
    </row>
    <row r="5440" spans="1:7" x14ac:dyDescent="0.25">
      <c r="A5440" t="s">
        <v>31</v>
      </c>
      <c r="B5440">
        <v>-5.70193043135859E-2</v>
      </c>
      <c r="C5440">
        <v>1.14373328015418E-2</v>
      </c>
      <c r="D5440">
        <v>-4.9853672445291997</v>
      </c>
      <c r="E5440">
        <v>6.1910000000000003E-7</v>
      </c>
      <c r="F5440" t="s">
        <v>121</v>
      </c>
      <c r="G5440" t="s">
        <v>4366</v>
      </c>
    </row>
    <row r="5441" spans="1:7" x14ac:dyDescent="0.25">
      <c r="A5441" t="s">
        <v>32</v>
      </c>
      <c r="B5441">
        <v>-7.4012229575599803E-2</v>
      </c>
      <c r="C5441">
        <v>1.00249407950434E-2</v>
      </c>
      <c r="D5441">
        <v>-7.3828096433440598</v>
      </c>
      <c r="E5441">
        <v>0</v>
      </c>
      <c r="F5441" t="s">
        <v>121</v>
      </c>
      <c r="G5441" t="s">
        <v>7838</v>
      </c>
    </row>
    <row r="5442" spans="1:7" x14ac:dyDescent="0.25">
      <c r="A5442" t="s">
        <v>33</v>
      </c>
      <c r="B5442">
        <v>-4.7385292885846801E-2</v>
      </c>
      <c r="C5442">
        <v>1.0733749409941699E-2</v>
      </c>
      <c r="D5442">
        <v>-4.4146077084637598</v>
      </c>
      <c r="E5442">
        <v>1.0126099999999999E-5</v>
      </c>
      <c r="F5442" t="s">
        <v>121</v>
      </c>
      <c r="G5442" t="s">
        <v>4367</v>
      </c>
    </row>
    <row r="5443" spans="1:7" x14ac:dyDescent="0.25">
      <c r="A5443" t="s">
        <v>34</v>
      </c>
      <c r="B5443">
        <v>-7.6354928123104696E-2</v>
      </c>
      <c r="C5443">
        <v>1.0743335406875901E-2</v>
      </c>
      <c r="D5443">
        <v>-7.1071902003763796</v>
      </c>
      <c r="E5443">
        <v>0</v>
      </c>
      <c r="F5443" t="s">
        <v>121</v>
      </c>
      <c r="G5443" t="s">
        <v>4368</v>
      </c>
    </row>
    <row r="5444" spans="1:7" x14ac:dyDescent="0.25">
      <c r="A5444" t="s">
        <v>35</v>
      </c>
      <c r="B5444">
        <v>-5.1188420986978803E-2</v>
      </c>
      <c r="C5444">
        <v>7.5292709549448396E-3</v>
      </c>
      <c r="D5444">
        <v>-6.7985893047667298</v>
      </c>
      <c r="E5444">
        <v>0</v>
      </c>
      <c r="F5444" t="s">
        <v>121</v>
      </c>
      <c r="G5444" t="s">
        <v>4369</v>
      </c>
    </row>
    <row r="5445" spans="1:7" x14ac:dyDescent="0.25">
      <c r="A5445" t="s">
        <v>36</v>
      </c>
      <c r="B5445">
        <v>-6.4142593419753993E-2</v>
      </c>
      <c r="C5445">
        <v>9.6976927076755492E-3</v>
      </c>
      <c r="D5445">
        <v>-6.6142117876127697</v>
      </c>
      <c r="E5445">
        <v>0</v>
      </c>
      <c r="F5445" t="s">
        <v>121</v>
      </c>
      <c r="G5445" t="s">
        <v>4370</v>
      </c>
    </row>
    <row r="5446" spans="1:7" x14ac:dyDescent="0.25">
      <c r="A5446" t="s">
        <v>37</v>
      </c>
      <c r="B5446">
        <v>-0.29441017742862902</v>
      </c>
      <c r="C5446">
        <v>3.2649230439571399E-3</v>
      </c>
      <c r="D5446">
        <v>-90.173695816057901</v>
      </c>
      <c r="E5446">
        <v>0</v>
      </c>
      <c r="F5446" t="s">
        <v>121</v>
      </c>
      <c r="G5446" t="s">
        <v>7839</v>
      </c>
    </row>
    <row r="5447" spans="1:7" x14ac:dyDescent="0.25">
      <c r="A5447" t="s">
        <v>38</v>
      </c>
      <c r="B5447">
        <v>-0.207671299426125</v>
      </c>
      <c r="C5447">
        <v>6.2172142734524399E-3</v>
      </c>
      <c r="D5447">
        <v>-33.402628619844101</v>
      </c>
      <c r="E5447">
        <v>0</v>
      </c>
      <c r="F5447" t="s">
        <v>121</v>
      </c>
      <c r="G5447" t="s">
        <v>4371</v>
      </c>
    </row>
    <row r="5448" spans="1:7" x14ac:dyDescent="0.25">
      <c r="A5448" t="s">
        <v>9</v>
      </c>
      <c r="B5448">
        <v>-0.12304461158392301</v>
      </c>
      <c r="C5448">
        <v>2.3219474321307101E-3</v>
      </c>
      <c r="D5448">
        <v>-52.991988483999599</v>
      </c>
      <c r="E5448">
        <v>0</v>
      </c>
      <c r="F5448" t="s">
        <v>121</v>
      </c>
      <c r="G5448" t="s">
        <v>4372</v>
      </c>
    </row>
    <row r="5449" spans="1:7" x14ac:dyDescent="0.25">
      <c r="A5449" t="s">
        <v>10</v>
      </c>
      <c r="B5449">
        <v>-1.29647410253288E-2</v>
      </c>
      <c r="C5449">
        <v>3.6259909389572301E-3</v>
      </c>
      <c r="D5449">
        <v>-3.5755028745486102</v>
      </c>
      <c r="E5449">
        <v>3.4966050000000002E-4</v>
      </c>
      <c r="F5449" t="s">
        <v>121</v>
      </c>
      <c r="G5449" t="s">
        <v>4373</v>
      </c>
    </row>
    <row r="5450" spans="1:7" x14ac:dyDescent="0.25">
      <c r="A5450" t="s">
        <v>11</v>
      </c>
      <c r="B5450">
        <v>-2.2159942850295801E-2</v>
      </c>
      <c r="C5450">
        <v>1.13982713579193E-2</v>
      </c>
      <c r="D5450">
        <v>-1.9441494376162101</v>
      </c>
      <c r="E5450">
        <v>5.1879221900000001E-2</v>
      </c>
      <c r="F5450" t="s">
        <v>128</v>
      </c>
      <c r="G5450" t="s">
        <v>4374</v>
      </c>
    </row>
    <row r="5451" spans="1:7" x14ac:dyDescent="0.25">
      <c r="A5451" t="s">
        <v>7133</v>
      </c>
      <c r="B5451">
        <v>1.7601218881264299E-2</v>
      </c>
      <c r="C5451">
        <v>2.4443027638832099E-3</v>
      </c>
      <c r="D5451">
        <v>7.2009159999891699</v>
      </c>
      <c r="E5451">
        <v>0</v>
      </c>
      <c r="F5451" t="s">
        <v>121</v>
      </c>
      <c r="G5451" t="s">
        <v>7840</v>
      </c>
    </row>
    <row r="5452" spans="1:7" x14ac:dyDescent="0.25">
      <c r="A5452" t="s">
        <v>87</v>
      </c>
      <c r="B5452">
        <v>-7.2092829676813006E-2</v>
      </c>
      <c r="C5452">
        <v>1.13410000385562E-2</v>
      </c>
      <c r="D5452">
        <v>-6.3568317989346399</v>
      </c>
      <c r="E5452">
        <v>2.0000000000000001E-10</v>
      </c>
      <c r="F5452" t="s">
        <v>121</v>
      </c>
      <c r="G5452" t="s">
        <v>8286</v>
      </c>
    </row>
    <row r="5453" spans="1:7" x14ac:dyDescent="0.25">
      <c r="A5453" t="s">
        <v>88</v>
      </c>
      <c r="B5453">
        <v>4.83960089932612E-2</v>
      </c>
      <c r="C5453">
        <v>1.6860624052698E-2</v>
      </c>
      <c r="D5453">
        <v>2.8703569240378699</v>
      </c>
      <c r="E5453">
        <v>4.1006361999999996E-3</v>
      </c>
      <c r="F5453" t="s">
        <v>134</v>
      </c>
      <c r="G5453" t="s">
        <v>8287</v>
      </c>
    </row>
    <row r="5454" spans="1:7" x14ac:dyDescent="0.25">
      <c r="A5454" t="s">
        <v>7132</v>
      </c>
      <c r="B5454">
        <v>-8.9136077667347199E-2</v>
      </c>
      <c r="C5454">
        <v>1.9987992928962302E-3</v>
      </c>
      <c r="D5454">
        <v>-44.594811487145499</v>
      </c>
      <c r="E5454">
        <v>0</v>
      </c>
      <c r="F5454" t="s">
        <v>121</v>
      </c>
      <c r="G5454" t="s">
        <v>7841</v>
      </c>
    </row>
    <row r="5455" spans="1:7" x14ac:dyDescent="0.25">
      <c r="A5455" t="s">
        <v>12</v>
      </c>
      <c r="B5455">
        <v>-4.3604153810382899E-2</v>
      </c>
      <c r="C5455">
        <v>3.7844393948520398E-2</v>
      </c>
      <c r="D5455">
        <v>-1.15219585415207</v>
      </c>
      <c r="E5455">
        <v>0.24924236029999999</v>
      </c>
      <c r="F5455" t="s">
        <v>7184</v>
      </c>
      <c r="G5455" t="s">
        <v>4375</v>
      </c>
    </row>
    <row r="5456" spans="1:7" x14ac:dyDescent="0.25">
      <c r="A5456" t="s">
        <v>13</v>
      </c>
      <c r="B5456">
        <v>8.6956185689951906E-2</v>
      </c>
      <c r="C5456">
        <v>3.7874896705831503E-2</v>
      </c>
      <c r="D5456">
        <v>2.2958791509143199</v>
      </c>
      <c r="E5456">
        <v>2.1684107099999999E-2</v>
      </c>
      <c r="F5456" t="s">
        <v>137</v>
      </c>
      <c r="G5456" t="s">
        <v>4376</v>
      </c>
    </row>
    <row r="5457" spans="1:7" x14ac:dyDescent="0.25">
      <c r="A5457" t="s">
        <v>14</v>
      </c>
      <c r="B5457">
        <v>5.9624482298877004E-3</v>
      </c>
      <c r="C5457">
        <v>3.7837476151431099E-2</v>
      </c>
      <c r="D5457">
        <v>0.15758049522185699</v>
      </c>
      <c r="E5457">
        <v>0.87478757730000001</v>
      </c>
      <c r="F5457" t="s">
        <v>7184</v>
      </c>
      <c r="G5457" t="s">
        <v>4377</v>
      </c>
    </row>
    <row r="5458" spans="1:7" x14ac:dyDescent="0.25">
      <c r="A5458" t="s">
        <v>15</v>
      </c>
      <c r="B5458">
        <v>4.8440514021058402E-2</v>
      </c>
      <c r="C5458">
        <v>3.78592306647079E-2</v>
      </c>
      <c r="D5458">
        <v>1.2794901843109601</v>
      </c>
      <c r="E5458">
        <v>0.20072639010000001</v>
      </c>
      <c r="F5458" t="s">
        <v>7184</v>
      </c>
      <c r="G5458" t="s">
        <v>4378</v>
      </c>
    </row>
    <row r="5459" spans="1:7" x14ac:dyDescent="0.25">
      <c r="A5459" t="s">
        <v>16</v>
      </c>
      <c r="B5459">
        <v>-7.45047033399973E-2</v>
      </c>
      <c r="C5459">
        <v>3.8010951722557598E-2</v>
      </c>
      <c r="D5459">
        <v>-1.9600851850226699</v>
      </c>
      <c r="E5459">
        <v>4.9987605599999999E-2</v>
      </c>
      <c r="F5459" t="s">
        <v>137</v>
      </c>
      <c r="G5459" t="s">
        <v>4379</v>
      </c>
    </row>
    <row r="5460" spans="1:7" x14ac:dyDescent="0.25">
      <c r="A5460" t="s">
        <v>17</v>
      </c>
      <c r="B5460">
        <v>0.14874157987884601</v>
      </c>
      <c r="C5460">
        <v>3.7954283931552001E-2</v>
      </c>
      <c r="D5460">
        <v>3.9189668324948799</v>
      </c>
      <c r="E5460">
        <v>8.8967099999999997E-5</v>
      </c>
      <c r="F5460" t="s">
        <v>121</v>
      </c>
      <c r="G5460" t="s">
        <v>4380</v>
      </c>
    </row>
    <row r="5461" spans="1:7" x14ac:dyDescent="0.25">
      <c r="A5461" t="s">
        <v>155</v>
      </c>
      <c r="B5461">
        <v>6.6986363315609896E-3</v>
      </c>
      <c r="C5461">
        <v>1.4606278711838099E-3</v>
      </c>
      <c r="D5461">
        <v>4.5861348148395003</v>
      </c>
      <c r="E5461">
        <v>4.5187999999999998E-6</v>
      </c>
      <c r="F5461" t="s">
        <v>121</v>
      </c>
      <c r="G5461" t="s">
        <v>4381</v>
      </c>
    </row>
    <row r="5462" spans="1:7" x14ac:dyDescent="0.25">
      <c r="A5462" t="s">
        <v>157</v>
      </c>
      <c r="B5462">
        <v>4.55868494643486E-2</v>
      </c>
      <c r="C5462">
        <v>1.73495812880247E-3</v>
      </c>
      <c r="D5462">
        <v>26.2754753025737</v>
      </c>
      <c r="E5462">
        <v>0</v>
      </c>
      <c r="F5462" t="s">
        <v>121</v>
      </c>
      <c r="G5462" t="s">
        <v>4382</v>
      </c>
    </row>
    <row r="5463" spans="1:7" x14ac:dyDescent="0.25">
      <c r="A5463" t="s">
        <v>159</v>
      </c>
      <c r="B5463">
        <v>3.2494194706951203E-2</v>
      </c>
      <c r="C5463">
        <v>1.68089734817394E-3</v>
      </c>
      <c r="D5463">
        <v>19.331456940099098</v>
      </c>
      <c r="E5463">
        <v>0</v>
      </c>
      <c r="F5463" t="s">
        <v>121</v>
      </c>
      <c r="G5463" t="s">
        <v>4383</v>
      </c>
    </row>
    <row r="5464" spans="1:7" x14ac:dyDescent="0.25">
      <c r="A5464" t="s">
        <v>161</v>
      </c>
      <c r="B5464">
        <v>-6.7101982236498605E-5</v>
      </c>
      <c r="C5464">
        <v>1.86310494822322E-5</v>
      </c>
      <c r="D5464">
        <v>-3.60162117010593</v>
      </c>
      <c r="E5464">
        <v>3.1633669999999998E-4</v>
      </c>
      <c r="F5464" t="s">
        <v>121</v>
      </c>
      <c r="G5464" t="s">
        <v>4384</v>
      </c>
    </row>
    <row r="5465" spans="1:7" x14ac:dyDescent="0.25">
      <c r="A5465" t="s">
        <v>163</v>
      </c>
      <c r="B5465">
        <v>-4.5571783345746099E-4</v>
      </c>
      <c r="C5465">
        <v>2.1438383177715801E-5</v>
      </c>
      <c r="D5465">
        <v>-21.257098992948201</v>
      </c>
      <c r="E5465">
        <v>0</v>
      </c>
      <c r="F5465" t="s">
        <v>121</v>
      </c>
      <c r="G5465" t="s">
        <v>4385</v>
      </c>
    </row>
    <row r="5466" spans="1:7" x14ac:dyDescent="0.25">
      <c r="A5466" t="s">
        <v>165</v>
      </c>
      <c r="B5466">
        <v>-3.5377602184612699E-4</v>
      </c>
      <c r="C5466">
        <v>2.1080104099192101E-5</v>
      </c>
      <c r="D5466">
        <v>-16.782460854151399</v>
      </c>
      <c r="E5466">
        <v>0</v>
      </c>
      <c r="F5466" t="s">
        <v>121</v>
      </c>
      <c r="G5466" t="s">
        <v>4386</v>
      </c>
    </row>
    <row r="5467" spans="1:7" x14ac:dyDescent="0.25">
      <c r="A5467" t="s">
        <v>39</v>
      </c>
      <c r="B5467">
        <v>-0.15080258646415901</v>
      </c>
      <c r="C5467">
        <v>1.3454235980133801E-2</v>
      </c>
      <c r="D5467">
        <v>-11.2085581586967</v>
      </c>
      <c r="E5467">
        <v>0</v>
      </c>
      <c r="F5467" t="s">
        <v>121</v>
      </c>
      <c r="G5467" t="s">
        <v>7842</v>
      </c>
    </row>
    <row r="5468" spans="1:7" x14ac:dyDescent="0.25">
      <c r="A5468" t="s">
        <v>40</v>
      </c>
      <c r="B5468">
        <v>-0.26951473997513697</v>
      </c>
      <c r="C5468">
        <v>1.39629251195332E-2</v>
      </c>
      <c r="D5468">
        <v>-19.302168970175501</v>
      </c>
      <c r="E5468">
        <v>0</v>
      </c>
      <c r="F5468" t="s">
        <v>121</v>
      </c>
      <c r="G5468" t="s">
        <v>7843</v>
      </c>
    </row>
    <row r="5469" spans="1:7" x14ac:dyDescent="0.25">
      <c r="A5469" t="s">
        <v>41</v>
      </c>
      <c r="B5469">
        <v>-0.239360209926503</v>
      </c>
      <c r="C5469">
        <v>1.4211459916437999E-2</v>
      </c>
      <c r="D5469">
        <v>-16.842760091779301</v>
      </c>
      <c r="E5469">
        <v>0</v>
      </c>
      <c r="F5469" t="s">
        <v>121</v>
      </c>
      <c r="G5469" t="s">
        <v>7844</v>
      </c>
    </row>
    <row r="5470" spans="1:7" x14ac:dyDescent="0.25">
      <c r="A5470" t="s">
        <v>42</v>
      </c>
      <c r="B5470">
        <v>-0.12944013491103301</v>
      </c>
      <c r="C5470">
        <v>1.3030089699180099E-2</v>
      </c>
      <c r="D5470">
        <v>-9.9339404332095604</v>
      </c>
      <c r="E5470">
        <v>0</v>
      </c>
      <c r="F5470" t="s">
        <v>121</v>
      </c>
      <c r="G5470" t="s">
        <v>4387</v>
      </c>
    </row>
    <row r="5471" spans="1:7" x14ac:dyDescent="0.25">
      <c r="A5471" t="s">
        <v>43</v>
      </c>
      <c r="B5471">
        <v>-0.249767292085988</v>
      </c>
      <c r="C5471">
        <v>1.31328088374089E-2</v>
      </c>
      <c r="D5471">
        <v>-19.018573648504098</v>
      </c>
      <c r="E5471">
        <v>0</v>
      </c>
      <c r="F5471" t="s">
        <v>121</v>
      </c>
      <c r="G5471" t="s">
        <v>4388</v>
      </c>
    </row>
    <row r="5472" spans="1:7" x14ac:dyDescent="0.25">
      <c r="A5472" t="s">
        <v>44</v>
      </c>
      <c r="B5472">
        <v>-0.184210194908495</v>
      </c>
      <c r="C5472">
        <v>1.36434652644911E-2</v>
      </c>
      <c r="D5472">
        <v>-13.5017161210449</v>
      </c>
      <c r="E5472">
        <v>0</v>
      </c>
      <c r="F5472" t="s">
        <v>121</v>
      </c>
      <c r="G5472" t="s">
        <v>4389</v>
      </c>
    </row>
    <row r="5473" spans="1:7" x14ac:dyDescent="0.25">
      <c r="A5473" t="s">
        <v>45</v>
      </c>
      <c r="B5473">
        <v>-0.16312655181579999</v>
      </c>
      <c r="C5473">
        <v>1.7491391006496E-2</v>
      </c>
      <c r="D5473">
        <v>-9.32610515397079</v>
      </c>
      <c r="E5473">
        <v>0</v>
      </c>
      <c r="F5473" t="s">
        <v>121</v>
      </c>
      <c r="G5473" t="s">
        <v>4390</v>
      </c>
    </row>
    <row r="5474" spans="1:7" x14ac:dyDescent="0.25">
      <c r="A5474" t="s">
        <v>46</v>
      </c>
      <c r="B5474">
        <v>-0.26709663737190498</v>
      </c>
      <c r="C5474">
        <v>1.8246160149117702E-2</v>
      </c>
      <c r="D5474">
        <v>-14.638512168535399</v>
      </c>
      <c r="E5474">
        <v>0</v>
      </c>
      <c r="F5474" t="s">
        <v>121</v>
      </c>
      <c r="G5474" t="s">
        <v>4391</v>
      </c>
    </row>
    <row r="5475" spans="1:7" x14ac:dyDescent="0.25">
      <c r="A5475" t="s">
        <v>47</v>
      </c>
      <c r="B5475">
        <v>-0.25523472264243602</v>
      </c>
      <c r="C5475">
        <v>1.86222396487759E-2</v>
      </c>
      <c r="D5475">
        <v>-13.7059090343741</v>
      </c>
      <c r="E5475">
        <v>0</v>
      </c>
      <c r="F5475" t="s">
        <v>121</v>
      </c>
      <c r="G5475" t="s">
        <v>4392</v>
      </c>
    </row>
    <row r="5476" spans="1:7" x14ac:dyDescent="0.25">
      <c r="A5476" t="s">
        <v>48</v>
      </c>
      <c r="B5476">
        <v>-0.140197808757418</v>
      </c>
      <c r="C5476">
        <v>1.25069203028373E-2</v>
      </c>
      <c r="D5476">
        <v>-11.209618784059399</v>
      </c>
      <c r="E5476">
        <v>0</v>
      </c>
      <c r="F5476" t="s">
        <v>121</v>
      </c>
      <c r="G5476" t="s">
        <v>4393</v>
      </c>
    </row>
    <row r="5477" spans="1:7" x14ac:dyDescent="0.25">
      <c r="A5477" t="s">
        <v>49</v>
      </c>
      <c r="B5477">
        <v>-0.24963780666093399</v>
      </c>
      <c r="C5477">
        <v>1.266377661087E-2</v>
      </c>
      <c r="D5477">
        <v>-19.7127455996545</v>
      </c>
      <c r="E5477">
        <v>0</v>
      </c>
      <c r="F5477" t="s">
        <v>121</v>
      </c>
      <c r="G5477" t="s">
        <v>4394</v>
      </c>
    </row>
    <row r="5478" spans="1:7" x14ac:dyDescent="0.25">
      <c r="A5478" t="s">
        <v>50</v>
      </c>
      <c r="B5478">
        <v>-0.20838906427394699</v>
      </c>
      <c r="C5478">
        <v>1.31157913270644E-2</v>
      </c>
      <c r="D5478">
        <v>-15.8884095574117</v>
      </c>
      <c r="E5478">
        <v>0</v>
      </c>
      <c r="F5478" t="s">
        <v>121</v>
      </c>
      <c r="G5478" t="s">
        <v>4395</v>
      </c>
    </row>
    <row r="5479" spans="1:7" x14ac:dyDescent="0.25">
      <c r="A5479" t="s">
        <v>51</v>
      </c>
      <c r="B5479">
        <v>-0.15301440735296001</v>
      </c>
      <c r="C5479">
        <v>1.9365379415373401E-2</v>
      </c>
      <c r="D5479">
        <v>-7.9014412302961903</v>
      </c>
      <c r="E5479">
        <v>0</v>
      </c>
      <c r="F5479" t="s">
        <v>121</v>
      </c>
      <c r="G5479" t="s">
        <v>4396</v>
      </c>
    </row>
    <row r="5480" spans="1:7" x14ac:dyDescent="0.25">
      <c r="A5480" t="s">
        <v>52</v>
      </c>
      <c r="B5480">
        <v>-0.30243459470658302</v>
      </c>
      <c r="C5480">
        <v>2.0354664681889401E-2</v>
      </c>
      <c r="D5480">
        <v>-14.858244998537099</v>
      </c>
      <c r="E5480">
        <v>0</v>
      </c>
      <c r="F5480" t="s">
        <v>121</v>
      </c>
      <c r="G5480" t="s">
        <v>4397</v>
      </c>
    </row>
    <row r="5481" spans="1:7" x14ac:dyDescent="0.25">
      <c r="A5481" t="s">
        <v>53</v>
      </c>
      <c r="B5481">
        <v>-0.277907358223064</v>
      </c>
      <c r="C5481">
        <v>2.1045332739616601E-2</v>
      </c>
      <c r="D5481">
        <v>-13.205177682932</v>
      </c>
      <c r="E5481">
        <v>0</v>
      </c>
      <c r="F5481" t="s">
        <v>121</v>
      </c>
      <c r="G5481" t="s">
        <v>4398</v>
      </c>
    </row>
    <row r="5482" spans="1:7" x14ac:dyDescent="0.25">
      <c r="A5482" t="s">
        <v>54</v>
      </c>
      <c r="B5482">
        <v>-0.14567886800759999</v>
      </c>
      <c r="C5482">
        <v>1.36326180382433E-2</v>
      </c>
      <c r="D5482">
        <v>-10.6860522020738</v>
      </c>
      <c r="E5482">
        <v>0</v>
      </c>
      <c r="F5482" t="s">
        <v>121</v>
      </c>
      <c r="G5482" t="s">
        <v>4399</v>
      </c>
    </row>
    <row r="5483" spans="1:7" x14ac:dyDescent="0.25">
      <c r="A5483" t="s">
        <v>55</v>
      </c>
      <c r="B5483">
        <v>-0.29208996869821702</v>
      </c>
      <c r="C5483">
        <v>1.37407291689077E-2</v>
      </c>
      <c r="D5483">
        <v>-21.257239343538899</v>
      </c>
      <c r="E5483">
        <v>0</v>
      </c>
      <c r="F5483" t="s">
        <v>121</v>
      </c>
      <c r="G5483" t="s">
        <v>4400</v>
      </c>
    </row>
    <row r="5484" spans="1:7" x14ac:dyDescent="0.25">
      <c r="A5484" t="s">
        <v>56</v>
      </c>
      <c r="B5484">
        <v>-0.23378693717957599</v>
      </c>
      <c r="C5484">
        <v>1.4172353890447799E-2</v>
      </c>
      <c r="D5484">
        <v>-16.495984999157301</v>
      </c>
      <c r="E5484">
        <v>0</v>
      </c>
      <c r="F5484" t="s">
        <v>121</v>
      </c>
      <c r="G5484" t="s">
        <v>4401</v>
      </c>
    </row>
    <row r="5485" spans="1:7" x14ac:dyDescent="0.25">
      <c r="A5485" t="s">
        <v>57</v>
      </c>
      <c r="B5485">
        <v>-0.12706388676206601</v>
      </c>
      <c r="C5485">
        <v>1.23382611131648E-2</v>
      </c>
      <c r="D5485">
        <v>-10.2983625971807</v>
      </c>
      <c r="E5485">
        <v>0</v>
      </c>
      <c r="F5485" t="s">
        <v>121</v>
      </c>
      <c r="G5485" t="s">
        <v>4402</v>
      </c>
    </row>
    <row r="5486" spans="1:7" x14ac:dyDescent="0.25">
      <c r="A5486" t="s">
        <v>58</v>
      </c>
      <c r="B5486">
        <v>-0.20607568234422299</v>
      </c>
      <c r="C5486">
        <v>1.2234734039547701E-2</v>
      </c>
      <c r="D5486">
        <v>-16.843495059075298</v>
      </c>
      <c r="E5486">
        <v>0</v>
      </c>
      <c r="F5486" t="s">
        <v>121</v>
      </c>
      <c r="G5486" t="s">
        <v>4403</v>
      </c>
    </row>
    <row r="5487" spans="1:7" x14ac:dyDescent="0.25">
      <c r="A5487" t="s">
        <v>59</v>
      </c>
      <c r="B5487">
        <v>-0.149821669393327</v>
      </c>
      <c r="C5487">
        <v>1.2673464743580699E-2</v>
      </c>
      <c r="D5487">
        <v>-11.821681949225001</v>
      </c>
      <c r="E5487">
        <v>0</v>
      </c>
      <c r="F5487" t="s">
        <v>121</v>
      </c>
      <c r="G5487" t="s">
        <v>4404</v>
      </c>
    </row>
    <row r="5488" spans="1:7" x14ac:dyDescent="0.25">
      <c r="A5488" t="s">
        <v>60</v>
      </c>
      <c r="B5488">
        <v>-0.14347640446343701</v>
      </c>
      <c r="C5488">
        <v>1.33479353679729E-2</v>
      </c>
      <c r="D5488">
        <v>-10.748958584838199</v>
      </c>
      <c r="E5488">
        <v>0</v>
      </c>
      <c r="F5488" t="s">
        <v>121</v>
      </c>
      <c r="G5488" t="s">
        <v>4405</v>
      </c>
    </row>
    <row r="5489" spans="1:7" x14ac:dyDescent="0.25">
      <c r="A5489" t="s">
        <v>61</v>
      </c>
      <c r="B5489">
        <v>-0.26438410247312999</v>
      </c>
      <c r="C5489">
        <v>1.35396874033137E-2</v>
      </c>
      <c r="D5489">
        <v>-19.526603133276598</v>
      </c>
      <c r="E5489">
        <v>0</v>
      </c>
      <c r="F5489" t="s">
        <v>121</v>
      </c>
      <c r="G5489" t="s">
        <v>4406</v>
      </c>
    </row>
    <row r="5490" spans="1:7" x14ac:dyDescent="0.25">
      <c r="A5490" t="s">
        <v>62</v>
      </c>
      <c r="B5490">
        <v>-0.220998034067379</v>
      </c>
      <c r="C5490">
        <v>1.3934574788154699E-2</v>
      </c>
      <c r="D5490">
        <v>-15.859689831026699</v>
      </c>
      <c r="E5490">
        <v>0</v>
      </c>
      <c r="F5490" t="s">
        <v>121</v>
      </c>
      <c r="G5490" t="s">
        <v>4407</v>
      </c>
    </row>
    <row r="5491" spans="1:7" x14ac:dyDescent="0.25">
      <c r="A5491" t="s">
        <v>63</v>
      </c>
      <c r="B5491">
        <v>-0.150637697896228</v>
      </c>
      <c r="C5491">
        <v>1.62404014390552E-2</v>
      </c>
      <c r="D5491">
        <v>-9.2754910315191896</v>
      </c>
      <c r="E5491">
        <v>0</v>
      </c>
      <c r="F5491" t="s">
        <v>121</v>
      </c>
      <c r="G5491" t="s">
        <v>4408</v>
      </c>
    </row>
    <row r="5492" spans="1:7" x14ac:dyDescent="0.25">
      <c r="A5492" t="s">
        <v>64</v>
      </c>
      <c r="B5492">
        <v>-0.27102683359220597</v>
      </c>
      <c r="C5492">
        <v>1.6897991617667502E-2</v>
      </c>
      <c r="D5492">
        <v>-16.038996806510202</v>
      </c>
      <c r="E5492">
        <v>0</v>
      </c>
      <c r="F5492" t="s">
        <v>121</v>
      </c>
      <c r="G5492" t="s">
        <v>4409</v>
      </c>
    </row>
    <row r="5493" spans="1:7" x14ac:dyDescent="0.25">
      <c r="A5493" t="s">
        <v>65</v>
      </c>
      <c r="B5493">
        <v>-0.26129160955791803</v>
      </c>
      <c r="C5493">
        <v>1.7401724079323899E-2</v>
      </c>
      <c r="D5493">
        <v>-15.0152713815509</v>
      </c>
      <c r="E5493">
        <v>0</v>
      </c>
      <c r="F5493" t="s">
        <v>121</v>
      </c>
      <c r="G5493" t="s">
        <v>4410</v>
      </c>
    </row>
    <row r="5494" spans="1:7" x14ac:dyDescent="0.25">
      <c r="A5494" t="s">
        <v>66</v>
      </c>
      <c r="B5494">
        <v>-0.15174942995044099</v>
      </c>
      <c r="C5494">
        <v>1.3095218737871899E-2</v>
      </c>
      <c r="D5494">
        <v>-11.5881554167229</v>
      </c>
      <c r="E5494">
        <v>0</v>
      </c>
      <c r="F5494" t="s">
        <v>121</v>
      </c>
      <c r="G5494" t="s">
        <v>4411</v>
      </c>
    </row>
    <row r="5495" spans="1:7" x14ac:dyDescent="0.25">
      <c r="A5495" t="s">
        <v>67</v>
      </c>
      <c r="B5495">
        <v>-0.26796959679909299</v>
      </c>
      <c r="C5495">
        <v>1.3366779631144601E-2</v>
      </c>
      <c r="D5495">
        <v>-20.0474313330283</v>
      </c>
      <c r="E5495">
        <v>0</v>
      </c>
      <c r="F5495" t="s">
        <v>121</v>
      </c>
      <c r="G5495" t="s">
        <v>4412</v>
      </c>
    </row>
    <row r="5496" spans="1:7" x14ac:dyDescent="0.25">
      <c r="A5496" t="s">
        <v>68</v>
      </c>
      <c r="B5496">
        <v>-0.23585899928794299</v>
      </c>
      <c r="C5496">
        <v>1.3782131097654899E-2</v>
      </c>
      <c r="D5496">
        <v>-17.113391072595199</v>
      </c>
      <c r="E5496">
        <v>0</v>
      </c>
      <c r="F5496" t="s">
        <v>121</v>
      </c>
      <c r="G5496" t="s">
        <v>4413</v>
      </c>
    </row>
    <row r="5497" spans="1:7" x14ac:dyDescent="0.25">
      <c r="A5497" t="s">
        <v>69</v>
      </c>
      <c r="B5497">
        <v>-0.15178171586438399</v>
      </c>
      <c r="C5497">
        <v>1.3305321160173401E-2</v>
      </c>
      <c r="D5497">
        <v>-11.4075950544291</v>
      </c>
      <c r="E5497">
        <v>0</v>
      </c>
      <c r="F5497" t="s">
        <v>121</v>
      </c>
      <c r="G5497" t="s">
        <v>4414</v>
      </c>
    </row>
    <row r="5498" spans="1:7" x14ac:dyDescent="0.25">
      <c r="A5498" t="s">
        <v>70</v>
      </c>
      <c r="B5498">
        <v>-0.25174902515824399</v>
      </c>
      <c r="C5498">
        <v>1.3604542963655901E-2</v>
      </c>
      <c r="D5498">
        <v>-18.5047763699806</v>
      </c>
      <c r="E5498">
        <v>0</v>
      </c>
      <c r="F5498" t="s">
        <v>121</v>
      </c>
      <c r="G5498" t="s">
        <v>4415</v>
      </c>
    </row>
    <row r="5499" spans="1:7" x14ac:dyDescent="0.25">
      <c r="A5499" t="s">
        <v>71</v>
      </c>
      <c r="B5499">
        <v>-0.24658266817692301</v>
      </c>
      <c r="C5499">
        <v>1.40017924466849E-2</v>
      </c>
      <c r="D5499">
        <v>-17.6107929835301</v>
      </c>
      <c r="E5499">
        <v>0</v>
      </c>
      <c r="F5499" t="s">
        <v>121</v>
      </c>
      <c r="G5499" t="s">
        <v>4416</v>
      </c>
    </row>
    <row r="5500" spans="1:7" x14ac:dyDescent="0.25">
      <c r="A5500" t="s">
        <v>72</v>
      </c>
      <c r="B5500">
        <v>4.1846241960153702E-3</v>
      </c>
      <c r="C5500">
        <v>1.16108858594166E-2</v>
      </c>
      <c r="D5500">
        <v>0.36040524785812</v>
      </c>
      <c r="E5500">
        <v>0.71854458889999995</v>
      </c>
      <c r="F5500" t="s">
        <v>7184</v>
      </c>
      <c r="G5500" t="s">
        <v>7845</v>
      </c>
    </row>
    <row r="5501" spans="1:7" x14ac:dyDescent="0.25">
      <c r="A5501" t="s">
        <v>73</v>
      </c>
      <c r="B5501">
        <v>-0.117389806862426</v>
      </c>
      <c r="C5501">
        <v>1.2493632145575501E-2</v>
      </c>
      <c r="D5501">
        <v>-9.3959711230971905</v>
      </c>
      <c r="E5501">
        <v>0</v>
      </c>
      <c r="F5501" t="s">
        <v>121</v>
      </c>
      <c r="G5501" t="s">
        <v>7846</v>
      </c>
    </row>
    <row r="5502" spans="1:7" x14ac:dyDescent="0.25">
      <c r="A5502" t="s">
        <v>74</v>
      </c>
      <c r="B5502">
        <v>-0.10435986673106799</v>
      </c>
      <c r="C5502">
        <v>1.2033789358003401E-2</v>
      </c>
      <c r="D5502">
        <v>-8.6722364524072493</v>
      </c>
      <c r="E5502">
        <v>0</v>
      </c>
      <c r="F5502" t="s">
        <v>121</v>
      </c>
      <c r="G5502" t="s">
        <v>7847</v>
      </c>
    </row>
    <row r="5503" spans="1:7" x14ac:dyDescent="0.25">
      <c r="A5503" t="s">
        <v>75</v>
      </c>
      <c r="B5503">
        <v>2.6392224968146701E-2</v>
      </c>
      <c r="C5503">
        <v>1.2925322718158799E-2</v>
      </c>
      <c r="D5503">
        <v>2.0419006583927199</v>
      </c>
      <c r="E5503">
        <v>4.1163058699999998E-2</v>
      </c>
      <c r="F5503" t="s">
        <v>137</v>
      </c>
      <c r="G5503" t="s">
        <v>4417</v>
      </c>
    </row>
    <row r="5504" spans="1:7" x14ac:dyDescent="0.25">
      <c r="A5504" t="s">
        <v>76</v>
      </c>
      <c r="B5504">
        <v>6.05783222565646E-2</v>
      </c>
      <c r="C5504">
        <v>1.3100927684477201E-2</v>
      </c>
      <c r="D5504">
        <v>4.6239719595079896</v>
      </c>
      <c r="E5504">
        <v>3.7676000000000001E-6</v>
      </c>
      <c r="F5504" t="s">
        <v>121</v>
      </c>
      <c r="G5504" t="s">
        <v>4418</v>
      </c>
    </row>
    <row r="5505" spans="1:7" x14ac:dyDescent="0.25">
      <c r="A5505" t="s">
        <v>77</v>
      </c>
      <c r="B5505">
        <v>1.7065249455092E-2</v>
      </c>
      <c r="C5505">
        <v>1.32184681517065E-2</v>
      </c>
      <c r="D5505">
        <v>1.29101566529772</v>
      </c>
      <c r="E5505">
        <v>0.1967001518</v>
      </c>
      <c r="F5505" t="s">
        <v>7184</v>
      </c>
      <c r="G5505" t="s">
        <v>4419</v>
      </c>
    </row>
    <row r="5506" spans="1:7" x14ac:dyDescent="0.25">
      <c r="A5506" t="s">
        <v>78</v>
      </c>
      <c r="B5506">
        <v>5.7294464723769397E-3</v>
      </c>
      <c r="C5506">
        <v>1.2616023244166099E-2</v>
      </c>
      <c r="D5506">
        <v>0.45414044992556202</v>
      </c>
      <c r="E5506">
        <v>0.64972837049999999</v>
      </c>
      <c r="F5506" t="s">
        <v>7184</v>
      </c>
      <c r="G5506" t="s">
        <v>4420</v>
      </c>
    </row>
    <row r="5507" spans="1:7" x14ac:dyDescent="0.25">
      <c r="A5507" t="s">
        <v>79</v>
      </c>
      <c r="B5507">
        <v>-3.3695379045922298E-2</v>
      </c>
      <c r="C5507">
        <v>1.3363920075554699E-2</v>
      </c>
      <c r="D5507">
        <v>-2.5213693927695702</v>
      </c>
      <c r="E5507">
        <v>1.16908905E-2</v>
      </c>
      <c r="F5507" t="s">
        <v>137</v>
      </c>
      <c r="G5507" t="s">
        <v>4421</v>
      </c>
    </row>
    <row r="5508" spans="1:7" x14ac:dyDescent="0.25">
      <c r="A5508" t="s">
        <v>80</v>
      </c>
      <c r="B5508">
        <v>-6.00609393682617E-2</v>
      </c>
      <c r="C5508">
        <v>1.3122183441588201E-2</v>
      </c>
      <c r="D5508">
        <v>-4.5770537834359404</v>
      </c>
      <c r="E5508">
        <v>4.7192999999999999E-6</v>
      </c>
      <c r="F5508" t="s">
        <v>121</v>
      </c>
      <c r="G5508" t="s">
        <v>4422</v>
      </c>
    </row>
    <row r="5509" spans="1:7" x14ac:dyDescent="0.25">
      <c r="A5509" t="s">
        <v>81</v>
      </c>
      <c r="B5509">
        <v>-5.8967664457479996E-3</v>
      </c>
      <c r="C5509">
        <v>8.8340583961411898E-3</v>
      </c>
      <c r="D5509">
        <v>-0.667503675131214</v>
      </c>
      <c r="E5509">
        <v>0.50445144679999998</v>
      </c>
      <c r="F5509" t="s">
        <v>7184</v>
      </c>
      <c r="G5509" t="s">
        <v>4423</v>
      </c>
    </row>
    <row r="5510" spans="1:7" x14ac:dyDescent="0.25">
      <c r="A5510" t="s">
        <v>82</v>
      </c>
      <c r="B5510">
        <v>2.1875246146111599E-2</v>
      </c>
      <c r="C5510">
        <v>9.0871585993479893E-3</v>
      </c>
      <c r="D5510">
        <v>2.4072702051971602</v>
      </c>
      <c r="E5510">
        <v>1.6073423E-2</v>
      </c>
      <c r="F5510" t="s">
        <v>137</v>
      </c>
      <c r="G5510" t="s">
        <v>4424</v>
      </c>
    </row>
    <row r="5511" spans="1:7" x14ac:dyDescent="0.25">
      <c r="A5511" t="s">
        <v>83</v>
      </c>
      <c r="B5511">
        <v>-3.4598861222152E-2</v>
      </c>
      <c r="C5511">
        <v>9.2489826350672707E-3</v>
      </c>
      <c r="D5511">
        <v>-3.7408288659740099</v>
      </c>
      <c r="E5511">
        <v>1.8347980000000001E-4</v>
      </c>
      <c r="F5511" t="s">
        <v>121</v>
      </c>
      <c r="G5511" t="s">
        <v>4425</v>
      </c>
    </row>
    <row r="5512" spans="1:7" x14ac:dyDescent="0.25">
      <c r="A5512" t="s">
        <v>84</v>
      </c>
      <c r="B5512">
        <v>1.07263964754308E-2</v>
      </c>
      <c r="C5512">
        <v>1.1027953741049101E-2</v>
      </c>
      <c r="D5512">
        <v>0.97265519309391002</v>
      </c>
      <c r="E5512">
        <v>0.33072620419999998</v>
      </c>
      <c r="F5512" t="s">
        <v>7184</v>
      </c>
      <c r="G5512" t="s">
        <v>4426</v>
      </c>
    </row>
    <row r="5513" spans="1:7" x14ac:dyDescent="0.25">
      <c r="A5513" t="s">
        <v>85</v>
      </c>
      <c r="B5513">
        <v>-0.25139416486939198</v>
      </c>
      <c r="C5513">
        <v>1.18813207690031E-2</v>
      </c>
      <c r="D5513">
        <v>-21.158772644641399</v>
      </c>
      <c r="E5513">
        <v>0</v>
      </c>
      <c r="F5513" t="s">
        <v>121</v>
      </c>
      <c r="G5513" t="s">
        <v>4427</v>
      </c>
    </row>
    <row r="5514" spans="1:7" x14ac:dyDescent="0.25">
      <c r="A5514" t="s">
        <v>86</v>
      </c>
      <c r="B5514">
        <v>-0.196784463186324</v>
      </c>
      <c r="C5514">
        <v>1.1636756926808E-2</v>
      </c>
      <c r="D5514">
        <v>-16.910593254120901</v>
      </c>
      <c r="E5514">
        <v>0</v>
      </c>
      <c r="F5514" t="s">
        <v>121</v>
      </c>
      <c r="G5514" t="s">
        <v>4428</v>
      </c>
    </row>
    <row r="5515" spans="1:7" x14ac:dyDescent="0.25">
      <c r="A5515" t="s">
        <v>6</v>
      </c>
      <c r="B5515">
        <v>6.6909538730645197</v>
      </c>
      <c r="C5515">
        <v>4.4621812649865797E-2</v>
      </c>
      <c r="D5515">
        <v>149.94805176487299</v>
      </c>
      <c r="E5515">
        <v>0</v>
      </c>
      <c r="F5515" t="s">
        <v>121</v>
      </c>
      <c r="G5515" t="s">
        <v>4507</v>
      </c>
    </row>
    <row r="5516" spans="1:7" x14ac:dyDescent="0.25">
      <c r="A5516" t="s">
        <v>18</v>
      </c>
      <c r="B5516">
        <v>0.10588999601332701</v>
      </c>
      <c r="C5516">
        <v>2.7098395643824099E-2</v>
      </c>
      <c r="D5516">
        <v>3.9076112624940502</v>
      </c>
      <c r="E5516">
        <v>9.3252300000000002E-5</v>
      </c>
      <c r="F5516" t="s">
        <v>121</v>
      </c>
      <c r="G5516" t="s">
        <v>4508</v>
      </c>
    </row>
    <row r="5517" spans="1:7" x14ac:dyDescent="0.25">
      <c r="A5517" t="s">
        <v>19</v>
      </c>
      <c r="B5517">
        <v>-7.90093878624505E-2</v>
      </c>
      <c r="C5517">
        <v>3.3266729275221098E-2</v>
      </c>
      <c r="D5517">
        <v>-2.3750272294217099</v>
      </c>
      <c r="E5517">
        <v>1.7548853E-2</v>
      </c>
      <c r="F5517" t="s">
        <v>137</v>
      </c>
      <c r="G5517" t="s">
        <v>4509</v>
      </c>
    </row>
    <row r="5518" spans="1:7" x14ac:dyDescent="0.25">
      <c r="A5518" t="s">
        <v>20</v>
      </c>
      <c r="B5518">
        <v>-6.0505740014411599E-2</v>
      </c>
      <c r="C5518">
        <v>3.16549931753057E-2</v>
      </c>
      <c r="D5518">
        <v>-1.91141219583685</v>
      </c>
      <c r="E5518">
        <v>5.5953454499999999E-2</v>
      </c>
      <c r="F5518" t="s">
        <v>128</v>
      </c>
      <c r="G5518" t="s">
        <v>4510</v>
      </c>
    </row>
    <row r="5519" spans="1:7" x14ac:dyDescent="0.25">
      <c r="A5519" t="s">
        <v>7</v>
      </c>
      <c r="B5519">
        <v>2.4859176462201999E-2</v>
      </c>
      <c r="C5519">
        <v>1.1946803954710099E-3</v>
      </c>
      <c r="D5519">
        <v>20.808223317669</v>
      </c>
      <c r="E5519">
        <v>0</v>
      </c>
      <c r="F5519" t="s">
        <v>121</v>
      </c>
      <c r="G5519" t="s">
        <v>4511</v>
      </c>
    </row>
    <row r="5520" spans="1:7" x14ac:dyDescent="0.25">
      <c r="A5520" t="s">
        <v>8</v>
      </c>
      <c r="B5520">
        <v>-2.8222447065918797E-4</v>
      </c>
      <c r="C5520">
        <v>1.53569182288409E-5</v>
      </c>
      <c r="D5520">
        <v>-18.377676201281002</v>
      </c>
      <c r="E5520">
        <v>0</v>
      </c>
      <c r="F5520" t="s">
        <v>121</v>
      </c>
      <c r="G5520" t="s">
        <v>4512</v>
      </c>
    </row>
    <row r="5521" spans="1:7" x14ac:dyDescent="0.25">
      <c r="A5521" t="s">
        <v>21</v>
      </c>
      <c r="B5521">
        <v>-6.5920391263532802E-2</v>
      </c>
      <c r="C5521">
        <v>1.1118678556036999E-2</v>
      </c>
      <c r="D5521">
        <v>-5.9287972874924399</v>
      </c>
      <c r="E5521">
        <v>3.1E-9</v>
      </c>
      <c r="F5521" t="s">
        <v>121</v>
      </c>
      <c r="G5521" t="s">
        <v>7859</v>
      </c>
    </row>
    <row r="5522" spans="1:7" x14ac:dyDescent="0.25">
      <c r="A5522" t="s">
        <v>22</v>
      </c>
      <c r="B5522">
        <v>-4.2712628711378903E-2</v>
      </c>
      <c r="C5522">
        <v>1.0914993473375699E-2</v>
      </c>
      <c r="D5522">
        <v>-3.9132069859285998</v>
      </c>
      <c r="E5522">
        <v>9.1116899999999995E-5</v>
      </c>
      <c r="F5522" t="s">
        <v>121</v>
      </c>
      <c r="G5522" t="s">
        <v>4513</v>
      </c>
    </row>
    <row r="5523" spans="1:7" x14ac:dyDescent="0.25">
      <c r="A5523" t="s">
        <v>23</v>
      </c>
      <c r="B5523">
        <v>-6.5530115169051495E-2</v>
      </c>
      <c r="C5523">
        <v>1.4825417729883101E-2</v>
      </c>
      <c r="D5523">
        <v>-4.4201193088114303</v>
      </c>
      <c r="E5523">
        <v>9.8712999999999998E-6</v>
      </c>
      <c r="F5523" t="s">
        <v>121</v>
      </c>
      <c r="G5523" t="s">
        <v>4514</v>
      </c>
    </row>
    <row r="5524" spans="1:7" x14ac:dyDescent="0.25">
      <c r="A5524" t="s">
        <v>24</v>
      </c>
      <c r="B5524">
        <v>-6.7544169096224405E-2</v>
      </c>
      <c r="C5524">
        <v>1.0521111632708999E-2</v>
      </c>
      <c r="D5524">
        <v>-6.4198700150882004</v>
      </c>
      <c r="E5524">
        <v>1E-10</v>
      </c>
      <c r="F5524" t="s">
        <v>121</v>
      </c>
      <c r="G5524" t="s">
        <v>4515</v>
      </c>
    </row>
    <row r="5525" spans="1:7" x14ac:dyDescent="0.25">
      <c r="A5525" t="s">
        <v>25</v>
      </c>
      <c r="B5525">
        <v>-0.13627969974373799</v>
      </c>
      <c r="C5525">
        <v>1.7061348791050101E-2</v>
      </c>
      <c r="D5525">
        <v>-7.9876275558721304</v>
      </c>
      <c r="E5525">
        <v>0</v>
      </c>
      <c r="F5525" t="s">
        <v>121</v>
      </c>
      <c r="G5525" t="s">
        <v>4516</v>
      </c>
    </row>
    <row r="5526" spans="1:7" x14ac:dyDescent="0.25">
      <c r="A5526" t="s">
        <v>26</v>
      </c>
      <c r="B5526">
        <v>-2.6040174953686799E-2</v>
      </c>
      <c r="C5526">
        <v>1.1507142170764199E-2</v>
      </c>
      <c r="D5526">
        <v>-2.2629576107824798</v>
      </c>
      <c r="E5526">
        <v>2.3639666100000001E-2</v>
      </c>
      <c r="F5526" t="s">
        <v>137</v>
      </c>
      <c r="G5526" t="s">
        <v>4517</v>
      </c>
    </row>
    <row r="5527" spans="1:7" x14ac:dyDescent="0.25">
      <c r="A5527" t="s">
        <v>27</v>
      </c>
      <c r="B5527">
        <v>-1.8071281644406099E-2</v>
      </c>
      <c r="C5527">
        <v>1.04010957859818E-2</v>
      </c>
      <c r="D5527">
        <v>-1.7374401713290599</v>
      </c>
      <c r="E5527">
        <v>8.2311472299999994E-2</v>
      </c>
      <c r="F5527" t="s">
        <v>128</v>
      </c>
      <c r="G5527" t="s">
        <v>4518</v>
      </c>
    </row>
    <row r="5528" spans="1:7" x14ac:dyDescent="0.25">
      <c r="A5528" t="s">
        <v>28</v>
      </c>
      <c r="B5528">
        <v>-3.8409531373650101E-2</v>
      </c>
      <c r="C5528">
        <v>1.11480522481471E-2</v>
      </c>
      <c r="D5528">
        <v>-3.4454028846190599</v>
      </c>
      <c r="E5528">
        <v>5.7035820000000004E-4</v>
      </c>
      <c r="F5528" t="s">
        <v>121</v>
      </c>
      <c r="G5528" t="s">
        <v>4519</v>
      </c>
    </row>
    <row r="5529" spans="1:7" x14ac:dyDescent="0.25">
      <c r="A5529" t="s">
        <v>29</v>
      </c>
      <c r="B5529">
        <v>-7.7907197297070796E-2</v>
      </c>
      <c r="C5529">
        <v>1.36780386814801E-2</v>
      </c>
      <c r="D5529">
        <v>-5.6957871747033497</v>
      </c>
      <c r="E5529">
        <v>1.2299999999999999E-8</v>
      </c>
      <c r="F5529" t="s">
        <v>121</v>
      </c>
      <c r="G5529" t="s">
        <v>4520</v>
      </c>
    </row>
    <row r="5530" spans="1:7" x14ac:dyDescent="0.25">
      <c r="A5530" t="s">
        <v>30</v>
      </c>
      <c r="B5530">
        <v>-5.6772318175460003E-2</v>
      </c>
      <c r="C5530">
        <v>1.0964857233455701E-2</v>
      </c>
      <c r="D5530">
        <v>-5.1776614110613197</v>
      </c>
      <c r="E5530">
        <v>2.2499999999999999E-7</v>
      </c>
      <c r="F5530" t="s">
        <v>121</v>
      </c>
      <c r="G5530" t="s">
        <v>4521</v>
      </c>
    </row>
    <row r="5531" spans="1:7" x14ac:dyDescent="0.25">
      <c r="A5531" t="s">
        <v>31</v>
      </c>
      <c r="B5531">
        <v>-6.6542059491232999E-2</v>
      </c>
      <c r="C5531">
        <v>1.10905820192431E-2</v>
      </c>
      <c r="D5531">
        <v>-5.9998708251539004</v>
      </c>
      <c r="E5531">
        <v>2.0000000000000001E-9</v>
      </c>
      <c r="F5531" t="s">
        <v>121</v>
      </c>
      <c r="G5531" t="s">
        <v>4522</v>
      </c>
    </row>
    <row r="5532" spans="1:7" x14ac:dyDescent="0.25">
      <c r="A5532" t="s">
        <v>32</v>
      </c>
      <c r="B5532">
        <v>-7.59407498822708E-2</v>
      </c>
      <c r="C5532">
        <v>9.7210101388758192E-3</v>
      </c>
      <c r="D5532">
        <v>-7.8120224953343103</v>
      </c>
      <c r="E5532">
        <v>0</v>
      </c>
      <c r="F5532" t="s">
        <v>121</v>
      </c>
      <c r="G5532" t="s">
        <v>7860</v>
      </c>
    </row>
    <row r="5533" spans="1:7" x14ac:dyDescent="0.25">
      <c r="A5533" t="s">
        <v>33</v>
      </c>
      <c r="B5533">
        <v>-4.8888472768776302E-2</v>
      </c>
      <c r="C5533">
        <v>1.04083294829816E-2</v>
      </c>
      <c r="D5533">
        <v>-4.6970527642031898</v>
      </c>
      <c r="E5533">
        <v>2.6417000000000001E-6</v>
      </c>
      <c r="F5533" t="s">
        <v>121</v>
      </c>
      <c r="G5533" t="s">
        <v>4523</v>
      </c>
    </row>
    <row r="5534" spans="1:7" x14ac:dyDescent="0.25">
      <c r="A5534" t="s">
        <v>34</v>
      </c>
      <c r="B5534">
        <v>-8.0502744932609102E-2</v>
      </c>
      <c r="C5534">
        <v>1.04176248569188E-2</v>
      </c>
      <c r="D5534">
        <v>-7.7275526848275202</v>
      </c>
      <c r="E5534">
        <v>0</v>
      </c>
      <c r="F5534" t="s">
        <v>121</v>
      </c>
      <c r="G5534" t="s">
        <v>4524</v>
      </c>
    </row>
    <row r="5535" spans="1:7" x14ac:dyDescent="0.25">
      <c r="A5535" t="s">
        <v>35</v>
      </c>
      <c r="B5535">
        <v>-6.0276374943055502E-2</v>
      </c>
      <c r="C5535">
        <v>7.30100264807052E-3</v>
      </c>
      <c r="D5535">
        <v>-8.2559037228927892</v>
      </c>
      <c r="E5535">
        <v>0</v>
      </c>
      <c r="F5535" t="s">
        <v>121</v>
      </c>
      <c r="G5535" t="s">
        <v>4525</v>
      </c>
    </row>
    <row r="5536" spans="1:7" x14ac:dyDescent="0.25">
      <c r="A5536" t="s">
        <v>36</v>
      </c>
      <c r="B5536">
        <v>-6.2193545698469702E-2</v>
      </c>
      <c r="C5536">
        <v>9.4036833795194397E-3</v>
      </c>
      <c r="D5536">
        <v>-6.61374306092896</v>
      </c>
      <c r="E5536">
        <v>0</v>
      </c>
      <c r="F5536" t="s">
        <v>121</v>
      </c>
      <c r="G5536" t="s">
        <v>4526</v>
      </c>
    </row>
    <row r="5537" spans="1:7" x14ac:dyDescent="0.25">
      <c r="A5537" t="s">
        <v>37</v>
      </c>
      <c r="B5537">
        <v>-0.27507482499958302</v>
      </c>
      <c r="C5537">
        <v>3.1659388979782201E-3</v>
      </c>
      <c r="D5537">
        <v>-86.885702429458206</v>
      </c>
      <c r="E5537">
        <v>0</v>
      </c>
      <c r="F5537" t="s">
        <v>121</v>
      </c>
      <c r="G5537" t="s">
        <v>7861</v>
      </c>
    </row>
    <row r="5538" spans="1:7" x14ac:dyDescent="0.25">
      <c r="A5538" t="s">
        <v>38</v>
      </c>
      <c r="B5538">
        <v>-0.191732981004411</v>
      </c>
      <c r="C5538">
        <v>6.0287241813614103E-3</v>
      </c>
      <c r="D5538">
        <v>-31.803243146730601</v>
      </c>
      <c r="E5538">
        <v>0</v>
      </c>
      <c r="F5538" t="s">
        <v>121</v>
      </c>
      <c r="G5538" t="s">
        <v>4527</v>
      </c>
    </row>
    <row r="5539" spans="1:7" x14ac:dyDescent="0.25">
      <c r="A5539" t="s">
        <v>9</v>
      </c>
      <c r="B5539">
        <v>-0.113890443183537</v>
      </c>
      <c r="C5539">
        <v>2.2515519035124199E-3</v>
      </c>
      <c r="D5539">
        <v>-50.583085828875603</v>
      </c>
      <c r="E5539">
        <v>0</v>
      </c>
      <c r="F5539" t="s">
        <v>121</v>
      </c>
      <c r="G5539" t="s">
        <v>4528</v>
      </c>
    </row>
    <row r="5540" spans="1:7" x14ac:dyDescent="0.25">
      <c r="A5540" t="s">
        <v>10</v>
      </c>
      <c r="B5540">
        <v>-8.2089504071738793E-3</v>
      </c>
      <c r="C5540">
        <v>3.5160601345897999E-3</v>
      </c>
      <c r="D5540">
        <v>-2.3347013682778099</v>
      </c>
      <c r="E5540">
        <v>1.9560284000000001E-2</v>
      </c>
      <c r="F5540" t="s">
        <v>137</v>
      </c>
      <c r="G5540" t="s">
        <v>4529</v>
      </c>
    </row>
    <row r="5541" spans="1:7" x14ac:dyDescent="0.25">
      <c r="A5541" t="s">
        <v>11</v>
      </c>
      <c r="B5541">
        <v>-1.9200297825824601E-2</v>
      </c>
      <c r="C5541">
        <v>1.10527048190425E-2</v>
      </c>
      <c r="D5541">
        <v>-1.7371582920358799</v>
      </c>
      <c r="E5541">
        <v>8.2361201199999998E-2</v>
      </c>
      <c r="F5541" t="s">
        <v>128</v>
      </c>
      <c r="G5541" t="s">
        <v>4530</v>
      </c>
    </row>
    <row r="5542" spans="1:7" x14ac:dyDescent="0.25">
      <c r="A5542" t="s">
        <v>7133</v>
      </c>
      <c r="B5542">
        <v>8.4802466619646202E-2</v>
      </c>
      <c r="C5542">
        <v>2.3701977334308999E-3</v>
      </c>
      <c r="D5542">
        <v>35.778646407231697</v>
      </c>
      <c r="E5542">
        <v>0</v>
      </c>
      <c r="F5542" t="s">
        <v>121</v>
      </c>
      <c r="G5542" t="s">
        <v>7862</v>
      </c>
    </row>
    <row r="5543" spans="1:7" x14ac:dyDescent="0.25">
      <c r="A5543" t="s">
        <v>87</v>
      </c>
      <c r="B5543">
        <v>-6.67976212702317E-2</v>
      </c>
      <c r="C5543">
        <v>1.09971698201255E-2</v>
      </c>
      <c r="D5543">
        <v>-6.0740738174278404</v>
      </c>
      <c r="E5543">
        <v>1.2E-9</v>
      </c>
      <c r="F5543" t="s">
        <v>121</v>
      </c>
      <c r="G5543" t="s">
        <v>8474</v>
      </c>
    </row>
    <row r="5544" spans="1:7" x14ac:dyDescent="0.25">
      <c r="A5544" t="s">
        <v>88</v>
      </c>
      <c r="B5544">
        <v>4.5694310705055897E-2</v>
      </c>
      <c r="C5544">
        <v>1.6349452901017501E-2</v>
      </c>
      <c r="D5544">
        <v>2.7948525850802199</v>
      </c>
      <c r="E5544">
        <v>5.1929701999999999E-3</v>
      </c>
      <c r="F5544" t="s">
        <v>134</v>
      </c>
      <c r="G5544" t="s">
        <v>8475</v>
      </c>
    </row>
    <row r="5545" spans="1:7" x14ac:dyDescent="0.25">
      <c r="A5545" t="s">
        <v>7132</v>
      </c>
      <c r="B5545">
        <v>-8.4922381382810996E-2</v>
      </c>
      <c r="C5545">
        <v>1.93820079231081E-3</v>
      </c>
      <c r="D5545">
        <v>-43.815058645994398</v>
      </c>
      <c r="E5545">
        <v>0</v>
      </c>
      <c r="F5545" t="s">
        <v>121</v>
      </c>
      <c r="G5545" t="s">
        <v>7863</v>
      </c>
    </row>
    <row r="5546" spans="1:7" x14ac:dyDescent="0.25">
      <c r="A5546" t="s">
        <v>12</v>
      </c>
      <c r="B5546">
        <v>-4.60869081442963E-2</v>
      </c>
      <c r="C5546">
        <v>3.6697048371105601E-2</v>
      </c>
      <c r="D5546">
        <v>-1.2558750687039999</v>
      </c>
      <c r="E5546">
        <v>0.20916314320000001</v>
      </c>
      <c r="F5546" t="s">
        <v>7184</v>
      </c>
      <c r="G5546" t="s">
        <v>4531</v>
      </c>
    </row>
    <row r="5547" spans="1:7" x14ac:dyDescent="0.25">
      <c r="A5547" t="s">
        <v>13</v>
      </c>
      <c r="B5547">
        <v>7.7325937821178997E-2</v>
      </c>
      <c r="C5547">
        <v>3.6726626362551799E-2</v>
      </c>
      <c r="D5547">
        <v>2.1054462519330199</v>
      </c>
      <c r="E5547">
        <v>3.5254069800000003E-2</v>
      </c>
      <c r="F5547" t="s">
        <v>137</v>
      </c>
      <c r="G5547" t="s">
        <v>4532</v>
      </c>
    </row>
    <row r="5548" spans="1:7" x14ac:dyDescent="0.25">
      <c r="A5548" t="s">
        <v>14</v>
      </c>
      <c r="B5548">
        <v>1.29401769882183E-3</v>
      </c>
      <c r="C5548">
        <v>3.6690340303993901E-2</v>
      </c>
      <c r="D5548">
        <v>3.5268620789569598E-2</v>
      </c>
      <c r="E5548">
        <v>0.97186558970000003</v>
      </c>
      <c r="F5548" t="s">
        <v>7184</v>
      </c>
      <c r="G5548" t="s">
        <v>4533</v>
      </c>
    </row>
    <row r="5549" spans="1:7" x14ac:dyDescent="0.25">
      <c r="A5549" t="s">
        <v>15</v>
      </c>
      <c r="B5549">
        <v>4.16753480956134E-2</v>
      </c>
      <c r="C5549">
        <v>3.6711435275869897E-2</v>
      </c>
      <c r="D5549">
        <v>1.13521434894719</v>
      </c>
      <c r="E5549">
        <v>0.25628725679999997</v>
      </c>
      <c r="F5549" t="s">
        <v>7184</v>
      </c>
      <c r="G5549" t="s">
        <v>4534</v>
      </c>
    </row>
    <row r="5550" spans="1:7" x14ac:dyDescent="0.25">
      <c r="A5550" t="s">
        <v>16</v>
      </c>
      <c r="B5550">
        <v>-7.4543501354080804E-2</v>
      </c>
      <c r="C5550">
        <v>3.6858556537909502E-2</v>
      </c>
      <c r="D5550">
        <v>-2.0224205274401301</v>
      </c>
      <c r="E5550">
        <v>4.3134622999999997E-2</v>
      </c>
      <c r="F5550" t="s">
        <v>137</v>
      </c>
      <c r="G5550" t="s">
        <v>4535</v>
      </c>
    </row>
    <row r="5551" spans="1:7" x14ac:dyDescent="0.25">
      <c r="A5551" t="s">
        <v>17</v>
      </c>
      <c r="B5551">
        <v>0.139281291944053</v>
      </c>
      <c r="C5551">
        <v>3.6803606769908299E-2</v>
      </c>
      <c r="D5551">
        <v>3.7844468020436901</v>
      </c>
      <c r="E5551">
        <v>1.5410820000000001E-4</v>
      </c>
      <c r="F5551" t="s">
        <v>121</v>
      </c>
      <c r="G5551" t="s">
        <v>4536</v>
      </c>
    </row>
    <row r="5552" spans="1:7" x14ac:dyDescent="0.25">
      <c r="A5552" t="s">
        <v>155</v>
      </c>
      <c r="B5552">
        <v>6.7765457130483098E-3</v>
      </c>
      <c r="C5552">
        <v>1.41634535656537E-3</v>
      </c>
      <c r="D5552">
        <v>4.7845291980773696</v>
      </c>
      <c r="E5552">
        <v>1.7153999999999999E-6</v>
      </c>
      <c r="F5552" t="s">
        <v>121</v>
      </c>
      <c r="G5552" t="s">
        <v>4537</v>
      </c>
    </row>
    <row r="5553" spans="1:7" x14ac:dyDescent="0.25">
      <c r="A5553" t="s">
        <v>157</v>
      </c>
      <c r="B5553">
        <v>4.5326289662430401E-2</v>
      </c>
      <c r="C5553">
        <v>1.68235861990852E-3</v>
      </c>
      <c r="D5553">
        <v>26.942109206713099</v>
      </c>
      <c r="E5553">
        <v>0</v>
      </c>
      <c r="F5553" t="s">
        <v>121</v>
      </c>
      <c r="G5553" t="s">
        <v>4538</v>
      </c>
    </row>
    <row r="5554" spans="1:7" x14ac:dyDescent="0.25">
      <c r="A5554" t="s">
        <v>159</v>
      </c>
      <c r="B5554">
        <v>3.2061204125155403E-2</v>
      </c>
      <c r="C5554">
        <v>1.6299368243737899E-3</v>
      </c>
      <c r="D5554">
        <v>19.670212762677501</v>
      </c>
      <c r="E5554">
        <v>0</v>
      </c>
      <c r="F5554" t="s">
        <v>121</v>
      </c>
      <c r="G5554" t="s">
        <v>4539</v>
      </c>
    </row>
    <row r="5555" spans="1:7" x14ac:dyDescent="0.25">
      <c r="A5555" t="s">
        <v>161</v>
      </c>
      <c r="B5555">
        <v>-6.5657309033357605E-5</v>
      </c>
      <c r="C5555">
        <v>1.8066203543488599E-5</v>
      </c>
      <c r="D5555">
        <v>-3.6342615577926298</v>
      </c>
      <c r="E5555">
        <v>2.7886710000000001E-4</v>
      </c>
      <c r="F5555" t="s">
        <v>121</v>
      </c>
      <c r="G5555" t="s">
        <v>4540</v>
      </c>
    </row>
    <row r="5556" spans="1:7" x14ac:dyDescent="0.25">
      <c r="A5556" t="s">
        <v>163</v>
      </c>
      <c r="B5556">
        <v>-4.5045416382430301E-4</v>
      </c>
      <c r="C5556">
        <v>2.07884260358645E-5</v>
      </c>
      <c r="D5556">
        <v>-21.668507420772201</v>
      </c>
      <c r="E5556">
        <v>0</v>
      </c>
      <c r="F5556" t="s">
        <v>121</v>
      </c>
      <c r="G5556" t="s">
        <v>4541</v>
      </c>
    </row>
    <row r="5557" spans="1:7" x14ac:dyDescent="0.25">
      <c r="A5557" t="s">
        <v>165</v>
      </c>
      <c r="B5557">
        <v>-3.4472322503042101E-4</v>
      </c>
      <c r="C5557">
        <v>2.0441009065921001E-5</v>
      </c>
      <c r="D5557">
        <v>-16.864295882786902</v>
      </c>
      <c r="E5557">
        <v>0</v>
      </c>
      <c r="F5557" t="s">
        <v>121</v>
      </c>
      <c r="G5557" t="s">
        <v>4542</v>
      </c>
    </row>
    <row r="5558" spans="1:7" x14ac:dyDescent="0.25">
      <c r="A5558" t="s">
        <v>39</v>
      </c>
      <c r="B5558">
        <v>-0.13755404110728001</v>
      </c>
      <c r="C5558">
        <v>1.3046337833573399E-2</v>
      </c>
      <c r="D5558">
        <v>-10.543498325890299</v>
      </c>
      <c r="E5558">
        <v>0</v>
      </c>
      <c r="F5558" t="s">
        <v>121</v>
      </c>
      <c r="G5558" t="s">
        <v>7864</v>
      </c>
    </row>
    <row r="5559" spans="1:7" x14ac:dyDescent="0.25">
      <c r="A5559" t="s">
        <v>40</v>
      </c>
      <c r="B5559">
        <v>-0.23296569762984601</v>
      </c>
      <c r="C5559">
        <v>1.35396048146694E-2</v>
      </c>
      <c r="D5559">
        <v>-17.206240567482499</v>
      </c>
      <c r="E5559">
        <v>0</v>
      </c>
      <c r="F5559" t="s">
        <v>121</v>
      </c>
      <c r="G5559" t="s">
        <v>7865</v>
      </c>
    </row>
    <row r="5560" spans="1:7" x14ac:dyDescent="0.25">
      <c r="A5560" t="s">
        <v>41</v>
      </c>
      <c r="B5560">
        <v>-0.21696325442223099</v>
      </c>
      <c r="C5560">
        <v>1.37806046699274E-2</v>
      </c>
      <c r="D5560">
        <v>-15.744102644182</v>
      </c>
      <c r="E5560">
        <v>0</v>
      </c>
      <c r="F5560" t="s">
        <v>121</v>
      </c>
      <c r="G5560" t="s">
        <v>7866</v>
      </c>
    </row>
    <row r="5561" spans="1:7" x14ac:dyDescent="0.25">
      <c r="A5561" t="s">
        <v>42</v>
      </c>
      <c r="B5561">
        <v>-0.122759230249347</v>
      </c>
      <c r="C5561">
        <v>1.2635050586914E-2</v>
      </c>
      <c r="D5561">
        <v>-9.7157687976720695</v>
      </c>
      <c r="E5561">
        <v>0</v>
      </c>
      <c r="F5561" t="s">
        <v>121</v>
      </c>
      <c r="G5561" t="s">
        <v>4543</v>
      </c>
    </row>
    <row r="5562" spans="1:7" x14ac:dyDescent="0.25">
      <c r="A5562" t="s">
        <v>43</v>
      </c>
      <c r="B5562">
        <v>-0.21948948299780399</v>
      </c>
      <c r="C5562">
        <v>1.27346555426533E-2</v>
      </c>
      <c r="D5562">
        <v>-17.235604234653099</v>
      </c>
      <c r="E5562">
        <v>0</v>
      </c>
      <c r="F5562" t="s">
        <v>121</v>
      </c>
      <c r="G5562" t="s">
        <v>4544</v>
      </c>
    </row>
    <row r="5563" spans="1:7" x14ac:dyDescent="0.25">
      <c r="A5563" t="s">
        <v>44</v>
      </c>
      <c r="B5563">
        <v>-0.17092543494486601</v>
      </c>
      <c r="C5563">
        <v>1.32298301682832E-2</v>
      </c>
      <c r="D5563">
        <v>-12.9196998578741</v>
      </c>
      <c r="E5563">
        <v>0</v>
      </c>
      <c r="F5563" t="s">
        <v>121</v>
      </c>
      <c r="G5563" t="s">
        <v>4545</v>
      </c>
    </row>
    <row r="5564" spans="1:7" x14ac:dyDescent="0.25">
      <c r="A5564" t="s">
        <v>45</v>
      </c>
      <c r="B5564">
        <v>-0.15059214100263599</v>
      </c>
      <c r="C5564">
        <v>1.6961096608297001E-2</v>
      </c>
      <c r="D5564">
        <v>-8.8786795146824495</v>
      </c>
      <c r="E5564">
        <v>0</v>
      </c>
      <c r="F5564" t="s">
        <v>121</v>
      </c>
      <c r="G5564" t="s">
        <v>4546</v>
      </c>
    </row>
    <row r="5565" spans="1:7" x14ac:dyDescent="0.25">
      <c r="A5565" t="s">
        <v>46</v>
      </c>
      <c r="B5565">
        <v>-0.22968920651369201</v>
      </c>
      <c r="C5565">
        <v>1.7692983074056801E-2</v>
      </c>
      <c r="D5565">
        <v>-12.981937842380299</v>
      </c>
      <c r="E5565">
        <v>0</v>
      </c>
      <c r="F5565" t="s">
        <v>121</v>
      </c>
      <c r="G5565" t="s">
        <v>4547</v>
      </c>
    </row>
    <row r="5566" spans="1:7" x14ac:dyDescent="0.25">
      <c r="A5566" t="s">
        <v>47</v>
      </c>
      <c r="B5566">
        <v>-0.228227031459624</v>
      </c>
      <c r="C5566">
        <v>1.8057660801730602E-2</v>
      </c>
      <c r="D5566">
        <v>-12.6387926966571</v>
      </c>
      <c r="E5566">
        <v>0</v>
      </c>
      <c r="F5566" t="s">
        <v>121</v>
      </c>
      <c r="G5566" t="s">
        <v>4548</v>
      </c>
    </row>
    <row r="5567" spans="1:7" x14ac:dyDescent="0.25">
      <c r="A5567" t="s">
        <v>48</v>
      </c>
      <c r="B5567">
        <v>-0.130553745778411</v>
      </c>
      <c r="C5567">
        <v>1.2127742353361899E-2</v>
      </c>
      <c r="D5567">
        <v>-10.7648845081393</v>
      </c>
      <c r="E5567">
        <v>0</v>
      </c>
      <c r="F5567" t="s">
        <v>121</v>
      </c>
      <c r="G5567" t="s">
        <v>4549</v>
      </c>
    </row>
    <row r="5568" spans="1:7" x14ac:dyDescent="0.25">
      <c r="A5568" t="s">
        <v>49</v>
      </c>
      <c r="B5568">
        <v>-0.218085072635024</v>
      </c>
      <c r="C5568">
        <v>1.22798431778861E-2</v>
      </c>
      <c r="D5568">
        <v>-17.759597535232299</v>
      </c>
      <c r="E5568">
        <v>0</v>
      </c>
      <c r="F5568" t="s">
        <v>121</v>
      </c>
      <c r="G5568" t="s">
        <v>4550</v>
      </c>
    </row>
    <row r="5569" spans="1:7" x14ac:dyDescent="0.25">
      <c r="A5569" t="s">
        <v>50</v>
      </c>
      <c r="B5569">
        <v>-0.18934573698711399</v>
      </c>
      <c r="C5569">
        <v>1.27181539598529E-2</v>
      </c>
      <c r="D5569">
        <v>-14.887831802069501</v>
      </c>
      <c r="E5569">
        <v>0</v>
      </c>
      <c r="F5569" t="s">
        <v>121</v>
      </c>
      <c r="G5569" t="s">
        <v>4551</v>
      </c>
    </row>
    <row r="5570" spans="1:7" x14ac:dyDescent="0.25">
      <c r="A5570" t="s">
        <v>51</v>
      </c>
      <c r="B5570">
        <v>-0.14605922552120801</v>
      </c>
      <c r="C5570">
        <v>1.8778270464509701E-2</v>
      </c>
      <c r="D5570">
        <v>-7.7780978710076196</v>
      </c>
      <c r="E5570">
        <v>0</v>
      </c>
      <c r="F5570" t="s">
        <v>121</v>
      </c>
      <c r="G5570" t="s">
        <v>4552</v>
      </c>
    </row>
    <row r="5571" spans="1:7" x14ac:dyDescent="0.25">
      <c r="A5571" t="s">
        <v>52</v>
      </c>
      <c r="B5571">
        <v>-0.27119158546062</v>
      </c>
      <c r="C5571">
        <v>1.9737563122955801E-2</v>
      </c>
      <c r="D5571">
        <v>-13.739871724347299</v>
      </c>
      <c r="E5571">
        <v>0</v>
      </c>
      <c r="F5571" t="s">
        <v>121</v>
      </c>
      <c r="G5571" t="s">
        <v>4553</v>
      </c>
    </row>
    <row r="5572" spans="1:7" x14ac:dyDescent="0.25">
      <c r="A5572" t="s">
        <v>53</v>
      </c>
      <c r="B5572">
        <v>-0.25600508623451301</v>
      </c>
      <c r="C5572">
        <v>2.0407291885352501E-2</v>
      </c>
      <c r="D5572">
        <v>-12.544784857919501</v>
      </c>
      <c r="E5572">
        <v>0</v>
      </c>
      <c r="F5572" t="s">
        <v>121</v>
      </c>
      <c r="G5572" t="s">
        <v>4554</v>
      </c>
    </row>
    <row r="5573" spans="1:7" x14ac:dyDescent="0.25">
      <c r="A5573" t="s">
        <v>54</v>
      </c>
      <c r="B5573">
        <v>-0.13729894070395701</v>
      </c>
      <c r="C5573">
        <v>1.32193118022909E-2</v>
      </c>
      <c r="D5573">
        <v>-10.3862396740021</v>
      </c>
      <c r="E5573">
        <v>0</v>
      </c>
      <c r="F5573" t="s">
        <v>121</v>
      </c>
      <c r="G5573" t="s">
        <v>4555</v>
      </c>
    </row>
    <row r="5574" spans="1:7" x14ac:dyDescent="0.25">
      <c r="A5574" t="s">
        <v>55</v>
      </c>
      <c r="B5574">
        <v>-0.26345746841589002</v>
      </c>
      <c r="C5574">
        <v>1.3324145278996599E-2</v>
      </c>
      <c r="D5574">
        <v>-19.772935741791098</v>
      </c>
      <c r="E5574">
        <v>0</v>
      </c>
      <c r="F5574" t="s">
        <v>121</v>
      </c>
      <c r="G5574" t="s">
        <v>4556</v>
      </c>
    </row>
    <row r="5575" spans="1:7" x14ac:dyDescent="0.25">
      <c r="A5575" t="s">
        <v>56</v>
      </c>
      <c r="B5575">
        <v>-0.215201951331775</v>
      </c>
      <c r="C5575">
        <v>1.3742684238982899E-2</v>
      </c>
      <c r="D5575">
        <v>-15.6593826642198</v>
      </c>
      <c r="E5575">
        <v>0</v>
      </c>
      <c r="F5575" t="s">
        <v>121</v>
      </c>
      <c r="G5575" t="s">
        <v>4557</v>
      </c>
    </row>
    <row r="5576" spans="1:7" x14ac:dyDescent="0.25">
      <c r="A5576" t="s">
        <v>57</v>
      </c>
      <c r="B5576">
        <v>-0.118005043079417</v>
      </c>
      <c r="C5576">
        <v>1.19641964804894E-2</v>
      </c>
      <c r="D5576">
        <v>-9.8631816413123605</v>
      </c>
      <c r="E5576">
        <v>0</v>
      </c>
      <c r="F5576" t="s">
        <v>121</v>
      </c>
      <c r="G5576" t="s">
        <v>4558</v>
      </c>
    </row>
    <row r="5577" spans="1:7" x14ac:dyDescent="0.25">
      <c r="A5577" t="s">
        <v>58</v>
      </c>
      <c r="B5577">
        <v>-0.17784607090312299</v>
      </c>
      <c r="C5577">
        <v>1.1863808083903801E-2</v>
      </c>
      <c r="D5577">
        <v>-14.9906395691292</v>
      </c>
      <c r="E5577">
        <v>0</v>
      </c>
      <c r="F5577" t="s">
        <v>121</v>
      </c>
      <c r="G5577" t="s">
        <v>4559</v>
      </c>
    </row>
    <row r="5578" spans="1:7" x14ac:dyDescent="0.25">
      <c r="A5578" t="s">
        <v>59</v>
      </c>
      <c r="B5578">
        <v>-0.134854524052618</v>
      </c>
      <c r="C5578">
        <v>1.22892375911034E-2</v>
      </c>
      <c r="D5578">
        <v>-10.9733840730888</v>
      </c>
      <c r="E5578">
        <v>0</v>
      </c>
      <c r="F5578" t="s">
        <v>121</v>
      </c>
      <c r="G5578" t="s">
        <v>4560</v>
      </c>
    </row>
    <row r="5579" spans="1:7" x14ac:dyDescent="0.25">
      <c r="A5579" t="s">
        <v>60</v>
      </c>
      <c r="B5579">
        <v>-0.142262746474972</v>
      </c>
      <c r="C5579">
        <v>1.2943259985064201E-2</v>
      </c>
      <c r="D5579">
        <v>-10.991260829121501</v>
      </c>
      <c r="E5579">
        <v>0</v>
      </c>
      <c r="F5579" t="s">
        <v>121</v>
      </c>
      <c r="G5579" t="s">
        <v>4561</v>
      </c>
    </row>
    <row r="5580" spans="1:7" x14ac:dyDescent="0.25">
      <c r="A5580" t="s">
        <v>61</v>
      </c>
      <c r="B5580">
        <v>-0.24141560391851599</v>
      </c>
      <c r="C5580">
        <v>1.3129198587376999E-2</v>
      </c>
      <c r="D5580">
        <v>-18.387687741323699</v>
      </c>
      <c r="E5580">
        <v>0</v>
      </c>
      <c r="F5580" t="s">
        <v>121</v>
      </c>
      <c r="G5580" t="s">
        <v>4562</v>
      </c>
    </row>
    <row r="5581" spans="1:7" x14ac:dyDescent="0.25">
      <c r="A5581" t="s">
        <v>62</v>
      </c>
      <c r="B5581">
        <v>-0.20975949805331801</v>
      </c>
      <c r="C5581">
        <v>1.35121139930871E-2</v>
      </c>
      <c r="D5581">
        <v>-15.5238105718049</v>
      </c>
      <c r="E5581">
        <v>0</v>
      </c>
      <c r="F5581" t="s">
        <v>121</v>
      </c>
      <c r="G5581" t="s">
        <v>4563</v>
      </c>
    </row>
    <row r="5582" spans="1:7" x14ac:dyDescent="0.25">
      <c r="A5582" t="s">
        <v>63</v>
      </c>
      <c r="B5582">
        <v>-0.14138201276627299</v>
      </c>
      <c r="C5582">
        <v>1.57480338563721E-2</v>
      </c>
      <c r="D5582">
        <v>-8.9777564650755206</v>
      </c>
      <c r="E5582">
        <v>0</v>
      </c>
      <c r="F5582" t="s">
        <v>121</v>
      </c>
      <c r="G5582" t="s">
        <v>4564</v>
      </c>
    </row>
    <row r="5583" spans="1:7" x14ac:dyDescent="0.25">
      <c r="A5583" t="s">
        <v>64</v>
      </c>
      <c r="B5583">
        <v>-0.23739290302398899</v>
      </c>
      <c r="C5583">
        <v>1.6385687576648999E-2</v>
      </c>
      <c r="D5583">
        <v>-14.4878206613859</v>
      </c>
      <c r="E5583">
        <v>0</v>
      </c>
      <c r="F5583" t="s">
        <v>121</v>
      </c>
      <c r="G5583" t="s">
        <v>4565</v>
      </c>
    </row>
    <row r="5584" spans="1:7" x14ac:dyDescent="0.25">
      <c r="A5584" t="s">
        <v>65</v>
      </c>
      <c r="B5584">
        <v>-0.24104695276132401</v>
      </c>
      <c r="C5584">
        <v>1.68741481538391E-2</v>
      </c>
      <c r="D5584">
        <v>-14.2849849701292</v>
      </c>
      <c r="E5584">
        <v>0</v>
      </c>
      <c r="F5584" t="s">
        <v>121</v>
      </c>
      <c r="G5584" t="s">
        <v>4566</v>
      </c>
    </row>
    <row r="5585" spans="1:7" x14ac:dyDescent="0.25">
      <c r="A5585" t="s">
        <v>66</v>
      </c>
      <c r="B5585">
        <v>-0.142127723993732</v>
      </c>
      <c r="C5585">
        <v>1.2698205079135201E-2</v>
      </c>
      <c r="D5585">
        <v>-11.192741266028801</v>
      </c>
      <c r="E5585">
        <v>0</v>
      </c>
      <c r="F5585" t="s">
        <v>121</v>
      </c>
      <c r="G5585" t="s">
        <v>4567</v>
      </c>
    </row>
    <row r="5586" spans="1:7" x14ac:dyDescent="0.25">
      <c r="A5586" t="s">
        <v>67</v>
      </c>
      <c r="B5586">
        <v>-0.23689930178617799</v>
      </c>
      <c r="C5586">
        <v>1.29615329382015E-2</v>
      </c>
      <c r="D5586">
        <v>-18.277105255657201</v>
      </c>
      <c r="E5586">
        <v>0</v>
      </c>
      <c r="F5586" t="s">
        <v>121</v>
      </c>
      <c r="G5586" t="s">
        <v>4568</v>
      </c>
    </row>
    <row r="5587" spans="1:7" x14ac:dyDescent="0.25">
      <c r="A5587" t="s">
        <v>68</v>
      </c>
      <c r="B5587">
        <v>-0.21572214470538201</v>
      </c>
      <c r="C5587">
        <v>1.33642920067778E-2</v>
      </c>
      <c r="D5587">
        <v>-16.141681474482699</v>
      </c>
      <c r="E5587">
        <v>0</v>
      </c>
      <c r="F5587" t="s">
        <v>121</v>
      </c>
      <c r="G5587" t="s">
        <v>4569</v>
      </c>
    </row>
    <row r="5588" spans="1:7" x14ac:dyDescent="0.25">
      <c r="A5588" t="s">
        <v>69</v>
      </c>
      <c r="B5588">
        <v>-0.14285170812629899</v>
      </c>
      <c r="C5588">
        <v>1.2901937731442201E-2</v>
      </c>
      <c r="D5588">
        <v>-11.072112662438901</v>
      </c>
      <c r="E5588">
        <v>0</v>
      </c>
      <c r="F5588" t="s">
        <v>121</v>
      </c>
      <c r="G5588" t="s">
        <v>4570</v>
      </c>
    </row>
    <row r="5589" spans="1:7" x14ac:dyDescent="0.25">
      <c r="A5589" t="s">
        <v>70</v>
      </c>
      <c r="B5589">
        <v>-0.223111924395341</v>
      </c>
      <c r="C5589">
        <v>1.31920878924151E-2</v>
      </c>
      <c r="D5589">
        <v>-16.912555936169898</v>
      </c>
      <c r="E5589">
        <v>0</v>
      </c>
      <c r="F5589" t="s">
        <v>121</v>
      </c>
      <c r="G5589" t="s">
        <v>4571</v>
      </c>
    </row>
    <row r="5590" spans="1:7" x14ac:dyDescent="0.25">
      <c r="A5590" t="s">
        <v>71</v>
      </c>
      <c r="B5590">
        <v>-0.22829252277468201</v>
      </c>
      <c r="C5590">
        <v>1.3577293783515999E-2</v>
      </c>
      <c r="D5590">
        <v>-16.814287619809001</v>
      </c>
      <c r="E5590">
        <v>0</v>
      </c>
      <c r="F5590" t="s">
        <v>121</v>
      </c>
      <c r="G5590" t="s">
        <v>4572</v>
      </c>
    </row>
    <row r="5591" spans="1:7" x14ac:dyDescent="0.25">
      <c r="A5591" t="s">
        <v>72</v>
      </c>
      <c r="B5591">
        <v>2.25630330657502E-2</v>
      </c>
      <c r="C5591">
        <v>1.12588733907061E-2</v>
      </c>
      <c r="D5591">
        <v>2.0040222749440701</v>
      </c>
      <c r="E5591">
        <v>4.5069393800000003E-2</v>
      </c>
      <c r="F5591" t="s">
        <v>137</v>
      </c>
      <c r="G5591" t="s">
        <v>7867</v>
      </c>
    </row>
    <row r="5592" spans="1:7" x14ac:dyDescent="0.25">
      <c r="A5592" t="s">
        <v>73</v>
      </c>
      <c r="B5592">
        <v>-0.104516503186834</v>
      </c>
      <c r="C5592">
        <v>1.21148570591632E-2</v>
      </c>
      <c r="D5592">
        <v>-8.6271346559373505</v>
      </c>
      <c r="E5592">
        <v>0</v>
      </c>
      <c r="F5592" t="s">
        <v>121</v>
      </c>
      <c r="G5592" t="s">
        <v>7868</v>
      </c>
    </row>
    <row r="5593" spans="1:7" x14ac:dyDescent="0.25">
      <c r="A5593" t="s">
        <v>74</v>
      </c>
      <c r="B5593">
        <v>-9.3711513442942901E-2</v>
      </c>
      <c r="C5593">
        <v>1.1668955532992799E-2</v>
      </c>
      <c r="D5593">
        <v>-8.0308398791976696</v>
      </c>
      <c r="E5593">
        <v>0</v>
      </c>
      <c r="F5593" t="s">
        <v>121</v>
      </c>
      <c r="G5593" t="s">
        <v>7869</v>
      </c>
    </row>
    <row r="5594" spans="1:7" x14ac:dyDescent="0.25">
      <c r="A5594" t="s">
        <v>75</v>
      </c>
      <c r="B5594">
        <v>3.3017883374077898E-2</v>
      </c>
      <c r="C5594">
        <v>1.2533459873756699E-2</v>
      </c>
      <c r="D5594">
        <v>2.6343789908493398</v>
      </c>
      <c r="E5594">
        <v>8.4299636999999993E-3</v>
      </c>
      <c r="F5594" t="s">
        <v>134</v>
      </c>
      <c r="G5594" t="s">
        <v>4573</v>
      </c>
    </row>
    <row r="5595" spans="1:7" x14ac:dyDescent="0.25">
      <c r="A5595" t="s">
        <v>76</v>
      </c>
      <c r="B5595">
        <v>6.6015390703758003E-2</v>
      </c>
      <c r="C5595">
        <v>1.27037409450288E-2</v>
      </c>
      <c r="D5595">
        <v>5.1965315562886296</v>
      </c>
      <c r="E5595">
        <v>2.033E-7</v>
      </c>
      <c r="F5595" t="s">
        <v>121</v>
      </c>
      <c r="G5595" t="s">
        <v>4574</v>
      </c>
    </row>
    <row r="5596" spans="1:7" x14ac:dyDescent="0.25">
      <c r="A5596" t="s">
        <v>77</v>
      </c>
      <c r="B5596">
        <v>2.2914317849261099E-2</v>
      </c>
      <c r="C5596">
        <v>1.2817717884845601E-2</v>
      </c>
      <c r="D5596">
        <v>1.7877065211704199</v>
      </c>
      <c r="E5596">
        <v>7.3825302600000003E-2</v>
      </c>
      <c r="F5596" t="s">
        <v>128</v>
      </c>
      <c r="G5596" t="s">
        <v>4575</v>
      </c>
    </row>
    <row r="5597" spans="1:7" x14ac:dyDescent="0.25">
      <c r="A5597" t="s">
        <v>78</v>
      </c>
      <c r="B5597">
        <v>2.5327240409176902E-2</v>
      </c>
      <c r="C5597">
        <v>1.2233537571560401E-2</v>
      </c>
      <c r="D5597">
        <v>2.07031206313175</v>
      </c>
      <c r="E5597">
        <v>3.84247661E-2</v>
      </c>
      <c r="F5597" t="s">
        <v>137</v>
      </c>
      <c r="G5597" t="s">
        <v>4576</v>
      </c>
    </row>
    <row r="5598" spans="1:7" x14ac:dyDescent="0.25">
      <c r="A5598" t="s">
        <v>79</v>
      </c>
      <c r="B5598">
        <v>-1.8405925602753E-2</v>
      </c>
      <c r="C5598">
        <v>1.29587600770495E-2</v>
      </c>
      <c r="D5598">
        <v>-1.4203461977315801</v>
      </c>
      <c r="E5598">
        <v>0.1555089093</v>
      </c>
      <c r="F5598" t="s">
        <v>7184</v>
      </c>
      <c r="G5598" t="s">
        <v>4577</v>
      </c>
    </row>
    <row r="5599" spans="1:7" x14ac:dyDescent="0.25">
      <c r="A5599" t="s">
        <v>80</v>
      </c>
      <c r="B5599">
        <v>-4.84486355544946E-2</v>
      </c>
      <c r="C5599">
        <v>1.27243522817548E-2</v>
      </c>
      <c r="D5599">
        <v>-3.8075522023988801</v>
      </c>
      <c r="E5599">
        <v>1.4040259999999999E-4</v>
      </c>
      <c r="F5599" t="s">
        <v>121</v>
      </c>
      <c r="G5599" t="s">
        <v>4578</v>
      </c>
    </row>
    <row r="5600" spans="1:7" x14ac:dyDescent="0.25">
      <c r="A5600" t="s">
        <v>81</v>
      </c>
      <c r="B5600">
        <v>1.34497400308006E-2</v>
      </c>
      <c r="C5600">
        <v>8.5662322593235592E-3</v>
      </c>
      <c r="D5600">
        <v>1.57008818155284</v>
      </c>
      <c r="E5600">
        <v>0.1163966186</v>
      </c>
      <c r="F5600" t="s">
        <v>7184</v>
      </c>
      <c r="G5600" t="s">
        <v>4579</v>
      </c>
    </row>
    <row r="5601" spans="1:7" x14ac:dyDescent="0.25">
      <c r="A5601" t="s">
        <v>82</v>
      </c>
      <c r="B5601">
        <v>4.1618212708291302E-2</v>
      </c>
      <c r="C5601">
        <v>8.8116591093994508E-3</v>
      </c>
      <c r="D5601">
        <v>4.7230847439271599</v>
      </c>
      <c r="E5601">
        <v>2.3249E-6</v>
      </c>
      <c r="F5601" t="s">
        <v>121</v>
      </c>
      <c r="G5601" t="s">
        <v>4580</v>
      </c>
    </row>
    <row r="5602" spans="1:7" x14ac:dyDescent="0.25">
      <c r="A5602" t="s">
        <v>83</v>
      </c>
      <c r="B5602">
        <v>-2.0106983663787999E-2</v>
      </c>
      <c r="C5602">
        <v>8.9685770527671294E-3</v>
      </c>
      <c r="D5602">
        <v>-2.2419368808995399</v>
      </c>
      <c r="E5602">
        <v>2.4966846500000001E-2</v>
      </c>
      <c r="F5602" t="s">
        <v>137</v>
      </c>
      <c r="G5602" t="s">
        <v>4581</v>
      </c>
    </row>
    <row r="5603" spans="1:7" x14ac:dyDescent="0.25">
      <c r="A5603" t="s">
        <v>84</v>
      </c>
      <c r="B5603">
        <v>1.2042661576970599E-2</v>
      </c>
      <c r="C5603">
        <v>1.06936142885548E-2</v>
      </c>
      <c r="D5603">
        <v>1.1261544742510201</v>
      </c>
      <c r="E5603">
        <v>0.26010186590000001</v>
      </c>
      <c r="F5603" t="s">
        <v>7184</v>
      </c>
      <c r="G5603" t="s">
        <v>4582</v>
      </c>
    </row>
    <row r="5604" spans="1:7" x14ac:dyDescent="0.25">
      <c r="A5604" t="s">
        <v>85</v>
      </c>
      <c r="B5604">
        <v>-0.25248805096381</v>
      </c>
      <c r="C5604">
        <v>1.15211094030421E-2</v>
      </c>
      <c r="D5604">
        <v>-21.9152550445482</v>
      </c>
      <c r="E5604">
        <v>0</v>
      </c>
      <c r="F5604" t="s">
        <v>121</v>
      </c>
      <c r="G5604" t="s">
        <v>4583</v>
      </c>
    </row>
    <row r="5605" spans="1:7" x14ac:dyDescent="0.25">
      <c r="A5605" t="s">
        <v>86</v>
      </c>
      <c r="B5605">
        <v>-0.190072310304262</v>
      </c>
      <c r="C5605">
        <v>1.12839601132671E-2</v>
      </c>
      <c r="D5605">
        <v>-16.8444684664194</v>
      </c>
      <c r="E5605">
        <v>0</v>
      </c>
      <c r="F5605" t="s">
        <v>121</v>
      </c>
      <c r="G5605" t="s">
        <v>4584</v>
      </c>
    </row>
    <row r="5606" spans="1:7" x14ac:dyDescent="0.25">
      <c r="A5606" t="s">
        <v>6</v>
      </c>
      <c r="B5606">
        <v>6.4423938119679001</v>
      </c>
      <c r="C5606">
        <v>3.9133704881204101E-2</v>
      </c>
      <c r="D5606">
        <v>164.62519537888701</v>
      </c>
      <c r="E5606">
        <v>0</v>
      </c>
      <c r="F5606" t="s">
        <v>121</v>
      </c>
      <c r="G5606" t="s">
        <v>4823</v>
      </c>
    </row>
    <row r="5607" spans="1:7" x14ac:dyDescent="0.25">
      <c r="A5607" t="s">
        <v>18</v>
      </c>
      <c r="B5607">
        <v>0.14221522063159101</v>
      </c>
      <c r="C5607">
        <v>2.7822280878442001E-2</v>
      </c>
      <c r="D5607">
        <v>5.1115586551994703</v>
      </c>
      <c r="E5607">
        <v>3.199E-7</v>
      </c>
      <c r="F5607" t="s">
        <v>121</v>
      </c>
      <c r="G5607" t="s">
        <v>4824</v>
      </c>
    </row>
    <row r="5608" spans="1:7" x14ac:dyDescent="0.25">
      <c r="A5608" t="s">
        <v>19</v>
      </c>
      <c r="B5608">
        <v>-0.109028774890066</v>
      </c>
      <c r="C5608">
        <v>3.32361565257396E-2</v>
      </c>
      <c r="D5608">
        <v>-3.2804266884959801</v>
      </c>
      <c r="E5608">
        <v>1.0367344E-3</v>
      </c>
      <c r="F5608" t="s">
        <v>134</v>
      </c>
      <c r="G5608" t="s">
        <v>4825</v>
      </c>
    </row>
    <row r="5609" spans="1:7" x14ac:dyDescent="0.25">
      <c r="A5609" t="s">
        <v>20</v>
      </c>
      <c r="B5609">
        <v>5.9998421756680097E-2</v>
      </c>
      <c r="C5609">
        <v>3.2389344050177599E-2</v>
      </c>
      <c r="D5609">
        <v>1.85241237561744</v>
      </c>
      <c r="E5609">
        <v>6.3968560699999996E-2</v>
      </c>
      <c r="F5609" t="s">
        <v>128</v>
      </c>
      <c r="G5609" t="s">
        <v>4826</v>
      </c>
    </row>
    <row r="5610" spans="1:7" x14ac:dyDescent="0.25">
      <c r="A5610" t="s">
        <v>7</v>
      </c>
      <c r="B5610">
        <v>3.07745432042138E-2</v>
      </c>
      <c r="C5610">
        <v>1.31981658424976E-3</v>
      </c>
      <c r="D5610">
        <v>23.317287850044298</v>
      </c>
      <c r="E5610">
        <v>0</v>
      </c>
      <c r="F5610" t="s">
        <v>121</v>
      </c>
      <c r="G5610" t="s">
        <v>4827</v>
      </c>
    </row>
    <row r="5611" spans="1:7" x14ac:dyDescent="0.25">
      <c r="A5611" t="s">
        <v>8</v>
      </c>
      <c r="B5611">
        <v>-3.3398156998540898E-4</v>
      </c>
      <c r="C5611">
        <v>1.69202865946164E-5</v>
      </c>
      <c r="D5611">
        <v>-19.738529138842999</v>
      </c>
      <c r="E5611">
        <v>0</v>
      </c>
      <c r="F5611" t="s">
        <v>121</v>
      </c>
      <c r="G5611" t="s">
        <v>4828</v>
      </c>
    </row>
    <row r="5612" spans="1:7" x14ac:dyDescent="0.25">
      <c r="A5612" t="s">
        <v>21</v>
      </c>
      <c r="B5612">
        <v>-4.4029213728613098E-2</v>
      </c>
      <c r="C5612">
        <v>1.1301699547331699E-2</v>
      </c>
      <c r="D5612">
        <v>-3.8958046570091698</v>
      </c>
      <c r="E5612">
        <v>9.7915E-5</v>
      </c>
      <c r="F5612" t="s">
        <v>121</v>
      </c>
      <c r="G5612" t="s">
        <v>7907</v>
      </c>
    </row>
    <row r="5613" spans="1:7" x14ac:dyDescent="0.25">
      <c r="A5613" t="s">
        <v>22</v>
      </c>
      <c r="B5613">
        <v>-4.1884284495202498E-2</v>
      </c>
      <c r="C5613">
        <v>1.12317163028467E-2</v>
      </c>
      <c r="D5613">
        <v>-3.7291081225570899</v>
      </c>
      <c r="E5613">
        <v>1.922282E-4</v>
      </c>
      <c r="F5613" t="s">
        <v>121</v>
      </c>
      <c r="G5613" t="s">
        <v>4829</v>
      </c>
    </row>
    <row r="5614" spans="1:7" x14ac:dyDescent="0.25">
      <c r="A5614" t="s">
        <v>23</v>
      </c>
      <c r="B5614">
        <v>-5.5964796634980399E-2</v>
      </c>
      <c r="C5614">
        <v>1.5199438432526E-2</v>
      </c>
      <c r="D5614">
        <v>-3.6820305489193901</v>
      </c>
      <c r="E5614">
        <v>2.3146350000000001E-4</v>
      </c>
      <c r="F5614" t="s">
        <v>121</v>
      </c>
      <c r="G5614" t="s">
        <v>4830</v>
      </c>
    </row>
    <row r="5615" spans="1:7" x14ac:dyDescent="0.25">
      <c r="A5615" t="s">
        <v>24</v>
      </c>
      <c r="B5615">
        <v>-5.1555048165320402E-2</v>
      </c>
      <c r="C5615">
        <v>1.07366472050927E-2</v>
      </c>
      <c r="D5615">
        <v>-4.8017828266599203</v>
      </c>
      <c r="E5615">
        <v>1.5741000000000001E-6</v>
      </c>
      <c r="F5615" t="s">
        <v>121</v>
      </c>
      <c r="G5615" t="s">
        <v>4831</v>
      </c>
    </row>
    <row r="5616" spans="1:7" x14ac:dyDescent="0.25">
      <c r="A5616" t="s">
        <v>25</v>
      </c>
      <c r="B5616">
        <v>-9.1795115628858198E-2</v>
      </c>
      <c r="C5616">
        <v>1.6257208183089601E-2</v>
      </c>
      <c r="D5616">
        <v>-5.6464255482894998</v>
      </c>
      <c r="E5616">
        <v>1.6400000000000001E-8</v>
      </c>
      <c r="F5616" t="s">
        <v>121</v>
      </c>
      <c r="G5616" t="s">
        <v>4832</v>
      </c>
    </row>
    <row r="5617" spans="1:7" x14ac:dyDescent="0.25">
      <c r="A5617" t="s">
        <v>26</v>
      </c>
      <c r="B5617">
        <v>-2.32876444059937E-2</v>
      </c>
      <c r="C5617">
        <v>1.17768383951734E-2</v>
      </c>
      <c r="D5617">
        <v>-1.9774105430144899</v>
      </c>
      <c r="E5617">
        <v>4.7997041099999999E-2</v>
      </c>
      <c r="F5617" t="s">
        <v>137</v>
      </c>
      <c r="G5617" t="s">
        <v>4833</v>
      </c>
    </row>
    <row r="5618" spans="1:7" x14ac:dyDescent="0.25">
      <c r="A5618" t="s">
        <v>27</v>
      </c>
      <c r="B5618">
        <v>-1.27009679421083E-2</v>
      </c>
      <c r="C5618">
        <v>1.07236915221976E-2</v>
      </c>
      <c r="D5618">
        <v>-1.1843839330717301</v>
      </c>
      <c r="E5618">
        <v>0.23626296350000001</v>
      </c>
      <c r="F5618" t="s">
        <v>7184</v>
      </c>
      <c r="G5618" t="s">
        <v>4834</v>
      </c>
    </row>
    <row r="5619" spans="1:7" x14ac:dyDescent="0.25">
      <c r="A5619" t="s">
        <v>28</v>
      </c>
      <c r="B5619">
        <v>-3.2779470586976098E-2</v>
      </c>
      <c r="C5619">
        <v>1.15332563716984E-2</v>
      </c>
      <c r="D5619">
        <v>-2.8421695946527401</v>
      </c>
      <c r="E5619">
        <v>4.4813594999999996E-3</v>
      </c>
      <c r="F5619" t="s">
        <v>134</v>
      </c>
      <c r="G5619" t="s">
        <v>4835</v>
      </c>
    </row>
    <row r="5620" spans="1:7" x14ac:dyDescent="0.25">
      <c r="A5620" t="s">
        <v>29</v>
      </c>
      <c r="B5620">
        <v>-5.7071106052329297E-2</v>
      </c>
      <c r="C5620">
        <v>1.4548105100647701E-2</v>
      </c>
      <c r="D5620">
        <v>-3.92292368370288</v>
      </c>
      <c r="E5620">
        <v>8.7519200000000001E-5</v>
      </c>
      <c r="F5620" t="s">
        <v>121</v>
      </c>
      <c r="G5620" t="s">
        <v>4836</v>
      </c>
    </row>
    <row r="5621" spans="1:7" x14ac:dyDescent="0.25">
      <c r="A5621" t="s">
        <v>30</v>
      </c>
      <c r="B5621">
        <v>-4.3565994394078801E-2</v>
      </c>
      <c r="C5621">
        <v>1.1294014474169899E-2</v>
      </c>
      <c r="D5621">
        <v>-3.85744099174982</v>
      </c>
      <c r="E5621">
        <v>1.146274E-4</v>
      </c>
      <c r="F5621" t="s">
        <v>121</v>
      </c>
      <c r="G5621" t="s">
        <v>4837</v>
      </c>
    </row>
    <row r="5622" spans="1:7" x14ac:dyDescent="0.25">
      <c r="A5622" t="s">
        <v>31</v>
      </c>
      <c r="B5622">
        <v>-5.14500541987317E-2</v>
      </c>
      <c r="C5622">
        <v>1.14111731950802E-2</v>
      </c>
      <c r="D5622">
        <v>-4.5087436076172898</v>
      </c>
      <c r="E5622">
        <v>6.5261000000000001E-6</v>
      </c>
      <c r="F5622" t="s">
        <v>121</v>
      </c>
      <c r="G5622" t="s">
        <v>4838</v>
      </c>
    </row>
    <row r="5623" spans="1:7" x14ac:dyDescent="0.25">
      <c r="A5623" t="s">
        <v>32</v>
      </c>
      <c r="B5623">
        <v>-7.6256044692513403E-2</v>
      </c>
      <c r="C5623">
        <v>1.0033744449427E-2</v>
      </c>
      <c r="D5623">
        <v>-7.5999588266241203</v>
      </c>
      <c r="E5623">
        <v>0</v>
      </c>
      <c r="F5623" t="s">
        <v>121</v>
      </c>
      <c r="G5623" t="s">
        <v>7908</v>
      </c>
    </row>
    <row r="5624" spans="1:7" x14ac:dyDescent="0.25">
      <c r="A5624" t="s">
        <v>33</v>
      </c>
      <c r="B5624">
        <v>-4.0835222881323997E-2</v>
      </c>
      <c r="C5624">
        <v>1.0769817404462499E-2</v>
      </c>
      <c r="D5624">
        <v>-3.79163558189981</v>
      </c>
      <c r="E5624">
        <v>1.4971599999999999E-4</v>
      </c>
      <c r="F5624" t="s">
        <v>121</v>
      </c>
      <c r="G5624" t="s">
        <v>4839</v>
      </c>
    </row>
    <row r="5625" spans="1:7" x14ac:dyDescent="0.25">
      <c r="A5625" t="s">
        <v>34</v>
      </c>
      <c r="B5625">
        <v>-6.8723649792013203E-2</v>
      </c>
      <c r="C5625">
        <v>1.0881202407293801E-2</v>
      </c>
      <c r="D5625">
        <v>-6.3158139348595199</v>
      </c>
      <c r="E5625">
        <v>3E-10</v>
      </c>
      <c r="F5625" t="s">
        <v>121</v>
      </c>
      <c r="G5625" t="s">
        <v>4840</v>
      </c>
    </row>
    <row r="5626" spans="1:7" x14ac:dyDescent="0.25">
      <c r="A5626" t="s">
        <v>35</v>
      </c>
      <c r="B5626">
        <v>-5.2995802391424103E-2</v>
      </c>
      <c r="C5626">
        <v>7.5098091499300702E-3</v>
      </c>
      <c r="D5626">
        <v>-7.0568773897426604</v>
      </c>
      <c r="E5626">
        <v>0</v>
      </c>
      <c r="F5626" t="s">
        <v>121</v>
      </c>
      <c r="G5626" t="s">
        <v>4841</v>
      </c>
    </row>
    <row r="5627" spans="1:7" x14ac:dyDescent="0.25">
      <c r="A5627" t="s">
        <v>36</v>
      </c>
      <c r="B5627">
        <v>-6.6574096300498903E-2</v>
      </c>
      <c r="C5627">
        <v>9.7946880546363399E-3</v>
      </c>
      <c r="D5627">
        <v>-6.7969593241906203</v>
      </c>
      <c r="E5627">
        <v>0</v>
      </c>
      <c r="F5627" t="s">
        <v>121</v>
      </c>
      <c r="G5627" t="s">
        <v>4842</v>
      </c>
    </row>
    <row r="5628" spans="1:7" x14ac:dyDescent="0.25">
      <c r="A5628" t="s">
        <v>7132</v>
      </c>
      <c r="B5628">
        <v>9.0409641125417994E-2</v>
      </c>
      <c r="C5628">
        <v>1.9208305553697999E-2</v>
      </c>
      <c r="D5628">
        <v>4.70679940365756</v>
      </c>
      <c r="E5628">
        <v>2.5185999999999999E-6</v>
      </c>
      <c r="F5628" t="s">
        <v>121</v>
      </c>
      <c r="G5628" t="s">
        <v>7909</v>
      </c>
    </row>
    <row r="5629" spans="1:7" x14ac:dyDescent="0.25">
      <c r="A5629" t="s">
        <v>37</v>
      </c>
      <c r="B5629">
        <v>-0.25921777162788001</v>
      </c>
      <c r="C5629">
        <v>3.1672444484910599E-3</v>
      </c>
      <c r="D5629">
        <v>-81.843310752782699</v>
      </c>
      <c r="E5629">
        <v>0</v>
      </c>
      <c r="F5629" t="s">
        <v>121</v>
      </c>
      <c r="G5629" t="s">
        <v>7910</v>
      </c>
    </row>
    <row r="5630" spans="1:7" x14ac:dyDescent="0.25">
      <c r="A5630" t="s">
        <v>38</v>
      </c>
      <c r="B5630">
        <v>-0.189779534279334</v>
      </c>
      <c r="C5630">
        <v>6.0623851395868204E-3</v>
      </c>
      <c r="D5630">
        <v>-31.3044338011604</v>
      </c>
      <c r="E5630">
        <v>0</v>
      </c>
      <c r="F5630" t="s">
        <v>121</v>
      </c>
      <c r="G5630" t="s">
        <v>4843</v>
      </c>
    </row>
    <row r="5631" spans="1:7" x14ac:dyDescent="0.25">
      <c r="A5631" t="s">
        <v>9</v>
      </c>
      <c r="B5631">
        <v>-8.1062847460887794E-2</v>
      </c>
      <c r="C5631">
        <v>2.2927390997217701E-3</v>
      </c>
      <c r="D5631">
        <v>-35.356333160944999</v>
      </c>
      <c r="E5631">
        <v>0</v>
      </c>
      <c r="F5631" t="s">
        <v>121</v>
      </c>
      <c r="G5631" t="s">
        <v>4844</v>
      </c>
    </row>
    <row r="5632" spans="1:7" x14ac:dyDescent="0.25">
      <c r="A5632" t="s">
        <v>10</v>
      </c>
      <c r="B5632">
        <v>-2.5914106683212301E-3</v>
      </c>
      <c r="C5632">
        <v>3.6271507983142099E-3</v>
      </c>
      <c r="D5632">
        <v>-0.71444800958527599</v>
      </c>
      <c r="E5632">
        <v>0.47495128759999999</v>
      </c>
      <c r="F5632" t="s">
        <v>7184</v>
      </c>
      <c r="G5632" t="s">
        <v>4845</v>
      </c>
    </row>
    <row r="5633" spans="1:7" x14ac:dyDescent="0.25">
      <c r="A5633" t="s">
        <v>11</v>
      </c>
      <c r="B5633">
        <v>-3.99730534331506E-2</v>
      </c>
      <c r="C5633">
        <v>1.1313566363532901E-2</v>
      </c>
      <c r="D5633">
        <v>-3.5331965313781102</v>
      </c>
      <c r="E5633">
        <v>4.1068849999999999E-4</v>
      </c>
      <c r="F5633" t="s">
        <v>121</v>
      </c>
      <c r="G5633" t="s">
        <v>4846</v>
      </c>
    </row>
    <row r="5634" spans="1:7" x14ac:dyDescent="0.25">
      <c r="A5634" t="s">
        <v>7133</v>
      </c>
      <c r="B5634">
        <v>4.1967568547963699E-2</v>
      </c>
      <c r="C5634">
        <v>2.3826710216111198E-3</v>
      </c>
      <c r="D5634">
        <v>17.613664734792401</v>
      </c>
      <c r="E5634">
        <v>0</v>
      </c>
      <c r="F5634" t="s">
        <v>121</v>
      </c>
      <c r="G5634" t="s">
        <v>7911</v>
      </c>
    </row>
    <row r="5635" spans="1:7" x14ac:dyDescent="0.25">
      <c r="A5635" t="s">
        <v>12</v>
      </c>
      <c r="B5635">
        <v>5.0988827339035203E-3</v>
      </c>
      <c r="C5635">
        <v>3.0064482765122299E-2</v>
      </c>
      <c r="D5635">
        <v>0.16959821905929201</v>
      </c>
      <c r="E5635">
        <v>0.86532634819999998</v>
      </c>
      <c r="F5635" t="s">
        <v>7184</v>
      </c>
      <c r="G5635" t="s">
        <v>4847</v>
      </c>
    </row>
    <row r="5636" spans="1:7" x14ac:dyDescent="0.25">
      <c r="A5636" t="s">
        <v>13</v>
      </c>
      <c r="B5636">
        <v>0.10990742782594499</v>
      </c>
      <c r="C5636">
        <v>3.0094351319914201E-2</v>
      </c>
      <c r="D5636">
        <v>3.6520949283002602</v>
      </c>
      <c r="E5636">
        <v>2.601967E-4</v>
      </c>
      <c r="F5636" t="s">
        <v>121</v>
      </c>
      <c r="G5636" t="s">
        <v>4848</v>
      </c>
    </row>
    <row r="5637" spans="1:7" x14ac:dyDescent="0.25">
      <c r="A5637" t="s">
        <v>14</v>
      </c>
      <c r="B5637">
        <v>4.5549877098024397E-2</v>
      </c>
      <c r="C5637">
        <v>3.00515887130769E-2</v>
      </c>
      <c r="D5637">
        <v>1.51572276370878</v>
      </c>
      <c r="E5637">
        <v>0.129591542</v>
      </c>
      <c r="F5637" t="s">
        <v>7184</v>
      </c>
      <c r="G5637" t="s">
        <v>4849</v>
      </c>
    </row>
    <row r="5638" spans="1:7" x14ac:dyDescent="0.25">
      <c r="A5638" t="s">
        <v>15</v>
      </c>
      <c r="B5638">
        <v>8.5124221270503897E-2</v>
      </c>
      <c r="C5638">
        <v>3.0079102618391699E-2</v>
      </c>
      <c r="D5638">
        <v>2.83001199704858</v>
      </c>
      <c r="E5638">
        <v>4.6552340000000003E-3</v>
      </c>
      <c r="F5638" t="s">
        <v>134</v>
      </c>
      <c r="G5638" t="s">
        <v>4850</v>
      </c>
    </row>
    <row r="5639" spans="1:7" x14ac:dyDescent="0.25">
      <c r="A5639" t="s">
        <v>16</v>
      </c>
      <c r="B5639">
        <v>-2.6640234704679001E-2</v>
      </c>
      <c r="C5639">
        <v>3.03280115362938E-2</v>
      </c>
      <c r="D5639">
        <v>-0.87840360627660397</v>
      </c>
      <c r="E5639">
        <v>0.37972611210000001</v>
      </c>
      <c r="F5639" t="s">
        <v>7184</v>
      </c>
      <c r="G5639" t="s">
        <v>4851</v>
      </c>
    </row>
    <row r="5640" spans="1:7" x14ac:dyDescent="0.25">
      <c r="A5640" t="s">
        <v>17</v>
      </c>
      <c r="B5640">
        <v>0.15773511916494901</v>
      </c>
      <c r="C5640">
        <v>3.0192730887751301E-2</v>
      </c>
      <c r="D5640">
        <v>5.2242746690045001</v>
      </c>
      <c r="E5640">
        <v>1.751E-7</v>
      </c>
      <c r="F5640" t="s">
        <v>121</v>
      </c>
      <c r="G5640" t="s">
        <v>4852</v>
      </c>
    </row>
    <row r="5641" spans="1:7" x14ac:dyDescent="0.25">
      <c r="A5641" t="s">
        <v>155</v>
      </c>
      <c r="B5641">
        <v>3.9500512733406899E-3</v>
      </c>
      <c r="C5641">
        <v>1.45721986565695E-3</v>
      </c>
      <c r="D5641">
        <v>2.7106762448369</v>
      </c>
      <c r="E5641">
        <v>6.7153665000000001E-3</v>
      </c>
      <c r="F5641" t="s">
        <v>134</v>
      </c>
      <c r="G5641" t="s">
        <v>4853</v>
      </c>
    </row>
    <row r="5642" spans="1:7" x14ac:dyDescent="0.25">
      <c r="A5642" t="s">
        <v>157</v>
      </c>
      <c r="B5642">
        <v>4.5622802494086602E-2</v>
      </c>
      <c r="C5642">
        <v>1.6890802407873099E-3</v>
      </c>
      <c r="D5642">
        <v>27.0104411811846</v>
      </c>
      <c r="E5642">
        <v>0</v>
      </c>
      <c r="F5642" t="s">
        <v>121</v>
      </c>
      <c r="G5642" t="s">
        <v>4854</v>
      </c>
    </row>
    <row r="5643" spans="1:7" x14ac:dyDescent="0.25">
      <c r="A5643" t="s">
        <v>159</v>
      </c>
      <c r="B5643">
        <v>2.44912522321694E-2</v>
      </c>
      <c r="C5643">
        <v>1.67054197860499E-3</v>
      </c>
      <c r="D5643">
        <v>14.660662554927899</v>
      </c>
      <c r="E5643">
        <v>0</v>
      </c>
      <c r="F5643" t="s">
        <v>121</v>
      </c>
      <c r="G5643" t="s">
        <v>4855</v>
      </c>
    </row>
    <row r="5644" spans="1:7" x14ac:dyDescent="0.25">
      <c r="A5644" t="s">
        <v>161</v>
      </c>
      <c r="B5644">
        <v>-2.7980251500628001E-5</v>
      </c>
      <c r="C5644">
        <v>1.8621937081117099E-5</v>
      </c>
      <c r="D5644">
        <v>-1.50254247873066</v>
      </c>
      <c r="E5644">
        <v>0.1329591369</v>
      </c>
      <c r="F5644" t="s">
        <v>7184</v>
      </c>
      <c r="G5644" t="s">
        <v>4856</v>
      </c>
    </row>
    <row r="5645" spans="1:7" x14ac:dyDescent="0.25">
      <c r="A5645" t="s">
        <v>163</v>
      </c>
      <c r="B5645">
        <v>-4.4960577271783297E-4</v>
      </c>
      <c r="C5645">
        <v>2.0959378651194201E-5</v>
      </c>
      <c r="D5645">
        <v>-21.451293008259899</v>
      </c>
      <c r="E5645">
        <v>0</v>
      </c>
      <c r="F5645" t="s">
        <v>121</v>
      </c>
      <c r="G5645" t="s">
        <v>4857</v>
      </c>
    </row>
    <row r="5646" spans="1:7" x14ac:dyDescent="0.25">
      <c r="A5646" t="s">
        <v>165</v>
      </c>
      <c r="B5646">
        <v>-2.63549723815033E-4</v>
      </c>
      <c r="C5646">
        <v>2.1009602431594202E-5</v>
      </c>
      <c r="D5646">
        <v>-12.5442508811451</v>
      </c>
      <c r="E5646">
        <v>0</v>
      </c>
      <c r="F5646" t="s">
        <v>121</v>
      </c>
      <c r="G5646" t="s">
        <v>4858</v>
      </c>
    </row>
    <row r="5647" spans="1:7" x14ac:dyDescent="0.25">
      <c r="A5647" t="s">
        <v>39</v>
      </c>
      <c r="B5647">
        <v>-0.150872645713127</v>
      </c>
      <c r="C5647">
        <v>1.32705726940998E-2</v>
      </c>
      <c r="D5647">
        <v>-11.368962680879999</v>
      </c>
      <c r="E5647">
        <v>0</v>
      </c>
      <c r="F5647" t="s">
        <v>121</v>
      </c>
      <c r="G5647" t="s">
        <v>7912</v>
      </c>
    </row>
    <row r="5648" spans="1:7" x14ac:dyDescent="0.25">
      <c r="A5648" t="s">
        <v>40</v>
      </c>
      <c r="B5648">
        <v>-0.272813309133763</v>
      </c>
      <c r="C5648">
        <v>1.3638687117113499E-2</v>
      </c>
      <c r="D5648">
        <v>-20.002901070400199</v>
      </c>
      <c r="E5648">
        <v>0</v>
      </c>
      <c r="F5648" t="s">
        <v>121</v>
      </c>
      <c r="G5648" t="s">
        <v>7913</v>
      </c>
    </row>
    <row r="5649" spans="1:7" x14ac:dyDescent="0.25">
      <c r="A5649" t="s">
        <v>41</v>
      </c>
      <c r="B5649">
        <v>-0.22547961356447899</v>
      </c>
      <c r="C5649">
        <v>1.40233322601864E-2</v>
      </c>
      <c r="D5649">
        <v>-16.0788897660678</v>
      </c>
      <c r="E5649">
        <v>0</v>
      </c>
      <c r="F5649" t="s">
        <v>121</v>
      </c>
      <c r="G5649" t="s">
        <v>7914</v>
      </c>
    </row>
    <row r="5650" spans="1:7" x14ac:dyDescent="0.25">
      <c r="A5650" t="s">
        <v>42</v>
      </c>
      <c r="B5650">
        <v>-0.11346185444769601</v>
      </c>
      <c r="C5650">
        <v>1.29706421591148E-2</v>
      </c>
      <c r="D5650">
        <v>-8.7475895993293609</v>
      </c>
      <c r="E5650">
        <v>0</v>
      </c>
      <c r="F5650" t="s">
        <v>121</v>
      </c>
      <c r="G5650" t="s">
        <v>4859</v>
      </c>
    </row>
    <row r="5651" spans="1:7" x14ac:dyDescent="0.25">
      <c r="A5651" t="s">
        <v>43</v>
      </c>
      <c r="B5651">
        <v>-0.21897389200911799</v>
      </c>
      <c r="C5651">
        <v>1.30088498041555E-2</v>
      </c>
      <c r="D5651">
        <v>-16.832686617626301</v>
      </c>
      <c r="E5651">
        <v>0</v>
      </c>
      <c r="F5651" t="s">
        <v>121</v>
      </c>
      <c r="G5651" t="s">
        <v>4860</v>
      </c>
    </row>
    <row r="5652" spans="1:7" x14ac:dyDescent="0.25">
      <c r="A5652" t="s">
        <v>44</v>
      </c>
      <c r="B5652">
        <v>-0.14497949654193601</v>
      </c>
      <c r="C5652">
        <v>1.3543229899125901E-2</v>
      </c>
      <c r="D5652">
        <v>-10.704942441484601</v>
      </c>
      <c r="E5652">
        <v>0</v>
      </c>
      <c r="F5652" t="s">
        <v>121</v>
      </c>
      <c r="G5652" t="s">
        <v>4861</v>
      </c>
    </row>
    <row r="5653" spans="1:7" x14ac:dyDescent="0.25">
      <c r="A5653" t="s">
        <v>45</v>
      </c>
      <c r="B5653">
        <v>-0.145118803892754</v>
      </c>
      <c r="C5653">
        <v>1.7337165392235999E-2</v>
      </c>
      <c r="D5653">
        <v>-8.3703881580169508</v>
      </c>
      <c r="E5653">
        <v>0</v>
      </c>
      <c r="F5653" t="s">
        <v>121</v>
      </c>
      <c r="G5653" t="s">
        <v>4862</v>
      </c>
    </row>
    <row r="5654" spans="1:7" x14ac:dyDescent="0.25">
      <c r="A5654" t="s">
        <v>46</v>
      </c>
      <c r="B5654">
        <v>-0.24061288624214999</v>
      </c>
      <c r="C5654">
        <v>1.8040321063988798E-2</v>
      </c>
      <c r="D5654">
        <v>-13.337505767702201</v>
      </c>
      <c r="E5654">
        <v>0</v>
      </c>
      <c r="F5654" t="s">
        <v>121</v>
      </c>
      <c r="G5654" t="s">
        <v>4863</v>
      </c>
    </row>
    <row r="5655" spans="1:7" x14ac:dyDescent="0.25">
      <c r="A5655" t="s">
        <v>47</v>
      </c>
      <c r="B5655">
        <v>-0.21280604321353899</v>
      </c>
      <c r="C5655">
        <v>1.8622242911257299E-2</v>
      </c>
      <c r="D5655">
        <v>-11.4275194576533</v>
      </c>
      <c r="E5655">
        <v>0</v>
      </c>
      <c r="F5655" t="s">
        <v>121</v>
      </c>
      <c r="G5655" t="s">
        <v>4864</v>
      </c>
    </row>
    <row r="5656" spans="1:7" x14ac:dyDescent="0.25">
      <c r="A5656" t="s">
        <v>48</v>
      </c>
      <c r="B5656">
        <v>-0.13381073114043801</v>
      </c>
      <c r="C5656">
        <v>1.2355409816062601E-2</v>
      </c>
      <c r="D5656">
        <v>-10.830132964628801</v>
      </c>
      <c r="E5656">
        <v>0</v>
      </c>
      <c r="F5656" t="s">
        <v>121</v>
      </c>
      <c r="G5656" t="s">
        <v>4865</v>
      </c>
    </row>
    <row r="5657" spans="1:7" x14ac:dyDescent="0.25">
      <c r="A5657" t="s">
        <v>49</v>
      </c>
      <c r="B5657">
        <v>-0.235721705563049</v>
      </c>
      <c r="C5657">
        <v>1.24663804564805E-2</v>
      </c>
      <c r="D5657">
        <v>-18.908592304393501</v>
      </c>
      <c r="E5657">
        <v>0</v>
      </c>
      <c r="F5657" t="s">
        <v>121</v>
      </c>
      <c r="G5657" t="s">
        <v>4866</v>
      </c>
    </row>
    <row r="5658" spans="1:7" x14ac:dyDescent="0.25">
      <c r="A5658" t="s">
        <v>50</v>
      </c>
      <c r="B5658">
        <v>-0.18365567663959301</v>
      </c>
      <c r="C5658">
        <v>1.2944779002075199E-2</v>
      </c>
      <c r="D5658">
        <v>-14.1876254982917</v>
      </c>
      <c r="E5658">
        <v>0</v>
      </c>
      <c r="F5658" t="s">
        <v>121</v>
      </c>
      <c r="G5658" t="s">
        <v>4867</v>
      </c>
    </row>
    <row r="5659" spans="1:7" x14ac:dyDescent="0.25">
      <c r="A5659" t="s">
        <v>51</v>
      </c>
      <c r="B5659">
        <v>-0.14754927740746199</v>
      </c>
      <c r="C5659">
        <v>1.8423413012497399E-2</v>
      </c>
      <c r="D5659">
        <v>-8.0087917101664505</v>
      </c>
      <c r="E5659">
        <v>0</v>
      </c>
      <c r="F5659" t="s">
        <v>121</v>
      </c>
      <c r="G5659" t="s">
        <v>4868</v>
      </c>
    </row>
    <row r="5660" spans="1:7" x14ac:dyDescent="0.25">
      <c r="A5660" t="s">
        <v>52</v>
      </c>
      <c r="B5660">
        <v>-0.211075116284349</v>
      </c>
      <c r="C5660">
        <v>1.8998362587645898E-2</v>
      </c>
      <c r="D5660">
        <v>-11.1101741168792</v>
      </c>
      <c r="E5660">
        <v>0</v>
      </c>
      <c r="F5660" t="s">
        <v>121</v>
      </c>
      <c r="G5660" t="s">
        <v>4869</v>
      </c>
    </row>
    <row r="5661" spans="1:7" x14ac:dyDescent="0.25">
      <c r="A5661" t="s">
        <v>53</v>
      </c>
      <c r="B5661">
        <v>-0.22687944672173599</v>
      </c>
      <c r="C5661">
        <v>2.0078974285892101E-2</v>
      </c>
      <c r="D5661">
        <v>-11.2993544137932</v>
      </c>
      <c r="E5661">
        <v>0</v>
      </c>
      <c r="F5661" t="s">
        <v>121</v>
      </c>
      <c r="G5661" t="s">
        <v>4870</v>
      </c>
    </row>
    <row r="5662" spans="1:7" x14ac:dyDescent="0.25">
      <c r="A5662" t="s">
        <v>54</v>
      </c>
      <c r="B5662">
        <v>-0.128259219769771</v>
      </c>
      <c r="C5662">
        <v>1.3479818762021501E-2</v>
      </c>
      <c r="D5662">
        <v>-9.5149068421552396</v>
      </c>
      <c r="E5662">
        <v>0</v>
      </c>
      <c r="F5662" t="s">
        <v>121</v>
      </c>
      <c r="G5662" t="s">
        <v>4871</v>
      </c>
    </row>
    <row r="5663" spans="1:7" x14ac:dyDescent="0.25">
      <c r="A5663" t="s">
        <v>55</v>
      </c>
      <c r="B5663">
        <v>-0.27072533606669602</v>
      </c>
      <c r="C5663">
        <v>1.3502498753379E-2</v>
      </c>
      <c r="D5663">
        <v>-20.050017482797099</v>
      </c>
      <c r="E5663">
        <v>0</v>
      </c>
      <c r="F5663" t="s">
        <v>121</v>
      </c>
      <c r="G5663" t="s">
        <v>4872</v>
      </c>
    </row>
    <row r="5664" spans="1:7" x14ac:dyDescent="0.25">
      <c r="A5664" t="s">
        <v>56</v>
      </c>
      <c r="B5664">
        <v>-0.20179325806221199</v>
      </c>
      <c r="C5664">
        <v>1.40222455248996E-2</v>
      </c>
      <c r="D5664">
        <v>-14.390937436082099</v>
      </c>
      <c r="E5664">
        <v>0</v>
      </c>
      <c r="F5664" t="s">
        <v>121</v>
      </c>
      <c r="G5664" t="s">
        <v>4873</v>
      </c>
    </row>
    <row r="5665" spans="1:7" x14ac:dyDescent="0.25">
      <c r="A5665" t="s">
        <v>57</v>
      </c>
      <c r="B5665">
        <v>-0.11728112979871699</v>
      </c>
      <c r="C5665">
        <v>1.22540327056686E-2</v>
      </c>
      <c r="D5665">
        <v>-9.5708190614232596</v>
      </c>
      <c r="E5665">
        <v>0</v>
      </c>
      <c r="F5665" t="s">
        <v>121</v>
      </c>
      <c r="G5665" t="s">
        <v>4874</v>
      </c>
    </row>
    <row r="5666" spans="1:7" x14ac:dyDescent="0.25">
      <c r="A5666" t="s">
        <v>58</v>
      </c>
      <c r="B5666">
        <v>-0.199480739968455</v>
      </c>
      <c r="C5666">
        <v>1.20758860281422E-2</v>
      </c>
      <c r="D5666">
        <v>-16.518931985907901</v>
      </c>
      <c r="E5666">
        <v>0</v>
      </c>
      <c r="F5666" t="s">
        <v>121</v>
      </c>
      <c r="G5666" t="s">
        <v>4875</v>
      </c>
    </row>
    <row r="5667" spans="1:7" x14ac:dyDescent="0.25">
      <c r="A5667" t="s">
        <v>59</v>
      </c>
      <c r="B5667">
        <v>-0.12519642308047399</v>
      </c>
      <c r="C5667">
        <v>1.26192312471675E-2</v>
      </c>
      <c r="D5667">
        <v>-9.9210816117325304</v>
      </c>
      <c r="E5667">
        <v>0</v>
      </c>
      <c r="F5667" t="s">
        <v>121</v>
      </c>
      <c r="G5667" t="s">
        <v>4876</v>
      </c>
    </row>
    <row r="5668" spans="1:7" x14ac:dyDescent="0.25">
      <c r="A5668" t="s">
        <v>60</v>
      </c>
      <c r="B5668">
        <v>-0.13313176675437599</v>
      </c>
      <c r="C5668">
        <v>1.33066688252685E-2</v>
      </c>
      <c r="D5668">
        <v>-10.0048906681714</v>
      </c>
      <c r="E5668">
        <v>0</v>
      </c>
      <c r="F5668" t="s">
        <v>121</v>
      </c>
      <c r="G5668" t="s">
        <v>4877</v>
      </c>
    </row>
    <row r="5669" spans="1:7" x14ac:dyDescent="0.25">
      <c r="A5669" t="s">
        <v>61</v>
      </c>
      <c r="B5669">
        <v>-0.246263863562796</v>
      </c>
      <c r="C5669">
        <v>1.34174812346297E-2</v>
      </c>
      <c r="D5669">
        <v>-18.3539562497918</v>
      </c>
      <c r="E5669">
        <v>0</v>
      </c>
      <c r="F5669" t="s">
        <v>121</v>
      </c>
      <c r="G5669" t="s">
        <v>4878</v>
      </c>
    </row>
    <row r="5670" spans="1:7" x14ac:dyDescent="0.25">
      <c r="A5670" t="s">
        <v>62</v>
      </c>
      <c r="B5670">
        <v>-0.201901428786947</v>
      </c>
      <c r="C5670">
        <v>1.3909931760246E-2</v>
      </c>
      <c r="D5670">
        <v>-14.514911522713</v>
      </c>
      <c r="E5670">
        <v>0</v>
      </c>
      <c r="F5670" t="s">
        <v>121</v>
      </c>
      <c r="G5670" t="s">
        <v>4879</v>
      </c>
    </row>
    <row r="5671" spans="1:7" x14ac:dyDescent="0.25">
      <c r="A5671" t="s">
        <v>63</v>
      </c>
      <c r="B5671">
        <v>-0.14485932285189901</v>
      </c>
      <c r="C5671">
        <v>1.66136613622163E-2</v>
      </c>
      <c r="D5671">
        <v>-8.7192894867440902</v>
      </c>
      <c r="E5671">
        <v>0</v>
      </c>
      <c r="F5671" t="s">
        <v>121</v>
      </c>
      <c r="G5671" t="s">
        <v>4880</v>
      </c>
    </row>
    <row r="5672" spans="1:7" x14ac:dyDescent="0.25">
      <c r="A5672" t="s">
        <v>64</v>
      </c>
      <c r="B5672">
        <v>-0.26118624569216697</v>
      </c>
      <c r="C5672">
        <v>1.7090423161042E-2</v>
      </c>
      <c r="D5672">
        <v>-15.2826084662168</v>
      </c>
      <c r="E5672">
        <v>0</v>
      </c>
      <c r="F5672" t="s">
        <v>121</v>
      </c>
      <c r="G5672" t="s">
        <v>4881</v>
      </c>
    </row>
    <row r="5673" spans="1:7" x14ac:dyDescent="0.25">
      <c r="A5673" t="s">
        <v>65</v>
      </c>
      <c r="B5673">
        <v>-0.24314884230443801</v>
      </c>
      <c r="C5673">
        <v>1.7629681168205999E-2</v>
      </c>
      <c r="D5673">
        <v>-13.7920158614633</v>
      </c>
      <c r="E5673">
        <v>0</v>
      </c>
      <c r="F5673" t="s">
        <v>121</v>
      </c>
      <c r="G5673" t="s">
        <v>4882</v>
      </c>
    </row>
    <row r="5674" spans="1:7" x14ac:dyDescent="0.25">
      <c r="A5674" t="s">
        <v>66</v>
      </c>
      <c r="B5674">
        <v>-0.13583607432894301</v>
      </c>
      <c r="C5674">
        <v>1.3017781871376999E-2</v>
      </c>
      <c r="D5674">
        <v>-10.434655893844299</v>
      </c>
      <c r="E5674">
        <v>0</v>
      </c>
      <c r="F5674" t="s">
        <v>121</v>
      </c>
      <c r="G5674" t="s">
        <v>4883</v>
      </c>
    </row>
    <row r="5675" spans="1:7" x14ac:dyDescent="0.25">
      <c r="A5675" t="s">
        <v>67</v>
      </c>
      <c r="B5675">
        <v>-0.25154536911879199</v>
      </c>
      <c r="C5675">
        <v>1.324471646064E-2</v>
      </c>
      <c r="D5675">
        <v>-18.9921294175169</v>
      </c>
      <c r="E5675">
        <v>0</v>
      </c>
      <c r="F5675" t="s">
        <v>121</v>
      </c>
      <c r="G5675" t="s">
        <v>4884</v>
      </c>
    </row>
    <row r="5676" spans="1:7" x14ac:dyDescent="0.25">
      <c r="A5676" t="s">
        <v>68</v>
      </c>
      <c r="B5676">
        <v>-0.19179953391325</v>
      </c>
      <c r="C5676">
        <v>1.37138469237825E-2</v>
      </c>
      <c r="D5676">
        <v>-13.9858301597805</v>
      </c>
      <c r="E5676">
        <v>0</v>
      </c>
      <c r="F5676" t="s">
        <v>121</v>
      </c>
      <c r="G5676" t="s">
        <v>4885</v>
      </c>
    </row>
    <row r="5677" spans="1:7" x14ac:dyDescent="0.25">
      <c r="A5677" t="s">
        <v>69</v>
      </c>
      <c r="B5677">
        <v>-0.15363470943483601</v>
      </c>
      <c r="C5677">
        <v>1.32099529748848E-2</v>
      </c>
      <c r="D5677">
        <v>-11.6302237961734</v>
      </c>
      <c r="E5677">
        <v>0</v>
      </c>
      <c r="F5677" t="s">
        <v>121</v>
      </c>
      <c r="G5677" t="s">
        <v>4886</v>
      </c>
    </row>
    <row r="5678" spans="1:7" x14ac:dyDescent="0.25">
      <c r="A5678" t="s">
        <v>70</v>
      </c>
      <c r="B5678">
        <v>-0.25352785572450898</v>
      </c>
      <c r="C5678">
        <v>1.34244158418328E-2</v>
      </c>
      <c r="D5678">
        <v>-18.885578241287199</v>
      </c>
      <c r="E5678">
        <v>0</v>
      </c>
      <c r="F5678" t="s">
        <v>121</v>
      </c>
      <c r="G5678" t="s">
        <v>4887</v>
      </c>
    </row>
    <row r="5679" spans="1:7" x14ac:dyDescent="0.25">
      <c r="A5679" t="s">
        <v>71</v>
      </c>
      <c r="B5679">
        <v>-0.21983817807235601</v>
      </c>
      <c r="C5679">
        <v>1.38518668662125E-2</v>
      </c>
      <c r="D5679">
        <v>-15.8706534069127</v>
      </c>
      <c r="E5679">
        <v>0</v>
      </c>
      <c r="F5679" t="s">
        <v>121</v>
      </c>
      <c r="G5679" t="s">
        <v>4888</v>
      </c>
    </row>
    <row r="5680" spans="1:7" x14ac:dyDescent="0.25">
      <c r="A5680" t="s">
        <v>72</v>
      </c>
      <c r="B5680">
        <v>3.3235620443112603E-2</v>
      </c>
      <c r="C5680">
        <v>1.16199666851562E-2</v>
      </c>
      <c r="D5680">
        <v>2.8602165000670001</v>
      </c>
      <c r="E5680">
        <v>4.2340935999999997E-3</v>
      </c>
      <c r="F5680" t="s">
        <v>134</v>
      </c>
      <c r="G5680" t="s">
        <v>7915</v>
      </c>
    </row>
    <row r="5681" spans="1:7" x14ac:dyDescent="0.25">
      <c r="A5681" t="s">
        <v>73</v>
      </c>
      <c r="B5681">
        <v>-6.8827645387162004E-2</v>
      </c>
      <c r="C5681">
        <v>1.2332575280099701E-2</v>
      </c>
      <c r="D5681">
        <v>-5.5809629233096798</v>
      </c>
      <c r="E5681">
        <v>2.4E-8</v>
      </c>
      <c r="F5681" t="s">
        <v>121</v>
      </c>
      <c r="G5681" t="s">
        <v>7916</v>
      </c>
    </row>
    <row r="5682" spans="1:7" x14ac:dyDescent="0.25">
      <c r="A5682" t="s">
        <v>74</v>
      </c>
      <c r="B5682">
        <v>-7.00068264064658E-2</v>
      </c>
      <c r="C5682">
        <v>1.1994988445690099E-2</v>
      </c>
      <c r="D5682">
        <v>-5.8363396282903501</v>
      </c>
      <c r="E5682">
        <v>5.3000000000000003E-9</v>
      </c>
      <c r="F5682" t="s">
        <v>121</v>
      </c>
      <c r="G5682" t="s">
        <v>7917</v>
      </c>
    </row>
    <row r="5683" spans="1:7" x14ac:dyDescent="0.25">
      <c r="A5683" t="s">
        <v>75</v>
      </c>
      <c r="B5683">
        <v>3.3474301783629597E-2</v>
      </c>
      <c r="C5683">
        <v>1.28489760351837E-2</v>
      </c>
      <c r="D5683">
        <v>2.6052116286907698</v>
      </c>
      <c r="E5683">
        <v>9.1826441999999994E-3</v>
      </c>
      <c r="F5683" t="s">
        <v>134</v>
      </c>
      <c r="G5683" t="s">
        <v>4889</v>
      </c>
    </row>
    <row r="5684" spans="1:7" x14ac:dyDescent="0.25">
      <c r="A5684" t="s">
        <v>76</v>
      </c>
      <c r="B5684">
        <v>6.4658317345184096E-2</v>
      </c>
      <c r="C5684">
        <v>1.29079579692566E-2</v>
      </c>
      <c r="D5684">
        <v>5.0091825135457997</v>
      </c>
      <c r="E5684">
        <v>5.4720000000000003E-7</v>
      </c>
      <c r="F5684" t="s">
        <v>121</v>
      </c>
      <c r="G5684" t="s">
        <v>4890</v>
      </c>
    </row>
    <row r="5685" spans="1:7" x14ac:dyDescent="0.25">
      <c r="A5685" t="s">
        <v>77</v>
      </c>
      <c r="B5685">
        <v>2.8479966837770501E-2</v>
      </c>
      <c r="C5685">
        <v>1.3162978602843701E-2</v>
      </c>
      <c r="D5685">
        <v>2.1636415052454598</v>
      </c>
      <c r="E5685">
        <v>3.0493421499999999E-2</v>
      </c>
      <c r="F5685" t="s">
        <v>137</v>
      </c>
      <c r="G5685" t="s">
        <v>4891</v>
      </c>
    </row>
    <row r="5686" spans="1:7" x14ac:dyDescent="0.25">
      <c r="A5686" t="s">
        <v>78</v>
      </c>
      <c r="B5686">
        <v>2.3821695325201901E-2</v>
      </c>
      <c r="C5686">
        <v>1.26404082623721E-2</v>
      </c>
      <c r="D5686">
        <v>1.8845669246391501</v>
      </c>
      <c r="E5686">
        <v>5.9490231599999999E-2</v>
      </c>
      <c r="F5686" t="s">
        <v>128</v>
      </c>
      <c r="G5686" t="s">
        <v>4892</v>
      </c>
    </row>
    <row r="5687" spans="1:7" x14ac:dyDescent="0.25">
      <c r="A5687" t="s">
        <v>79</v>
      </c>
      <c r="B5687">
        <v>-1.38927071331092E-2</v>
      </c>
      <c r="C5687">
        <v>1.3234473716841499E-2</v>
      </c>
      <c r="D5687">
        <v>-1.0497362743960199</v>
      </c>
      <c r="E5687">
        <v>0.29384104490000001</v>
      </c>
      <c r="F5687" t="s">
        <v>7184</v>
      </c>
      <c r="G5687" t="s">
        <v>4893</v>
      </c>
    </row>
    <row r="5688" spans="1:7" x14ac:dyDescent="0.25">
      <c r="A5688" t="s">
        <v>80</v>
      </c>
      <c r="B5688">
        <v>-3.24341246014241E-2</v>
      </c>
      <c r="C5688">
        <v>1.31042545878389E-2</v>
      </c>
      <c r="D5688">
        <v>-2.47508352222673</v>
      </c>
      <c r="E5688">
        <v>1.3321580600000001E-2</v>
      </c>
      <c r="F5688" t="s">
        <v>137</v>
      </c>
      <c r="G5688" t="s">
        <v>4894</v>
      </c>
    </row>
    <row r="5689" spans="1:7" x14ac:dyDescent="0.25">
      <c r="A5689" t="s">
        <v>81</v>
      </c>
      <c r="B5689">
        <v>1.9875821804613999E-2</v>
      </c>
      <c r="C5689">
        <v>8.7663211532402301E-3</v>
      </c>
      <c r="D5689">
        <v>2.26729336710045</v>
      </c>
      <c r="E5689">
        <v>2.3373703900000001E-2</v>
      </c>
      <c r="F5689" t="s">
        <v>137</v>
      </c>
      <c r="G5689" t="s">
        <v>4895</v>
      </c>
    </row>
    <row r="5690" spans="1:7" x14ac:dyDescent="0.25">
      <c r="A5690" t="s">
        <v>82</v>
      </c>
      <c r="B5690">
        <v>3.6989694082125199E-2</v>
      </c>
      <c r="C5690">
        <v>8.9423738886307402E-3</v>
      </c>
      <c r="D5690">
        <v>4.1364512983687201</v>
      </c>
      <c r="E5690">
        <v>3.5290699999999997E-5</v>
      </c>
      <c r="F5690" t="s">
        <v>121</v>
      </c>
      <c r="G5690" t="s">
        <v>4896</v>
      </c>
    </row>
    <row r="5691" spans="1:7" x14ac:dyDescent="0.25">
      <c r="A5691" t="s">
        <v>83</v>
      </c>
      <c r="B5691">
        <v>-1.19672196070226E-2</v>
      </c>
      <c r="C5691">
        <v>9.1618794662779498E-3</v>
      </c>
      <c r="D5691">
        <v>-1.30619701460494</v>
      </c>
      <c r="E5691">
        <v>0.19148753809999999</v>
      </c>
      <c r="F5691" t="s">
        <v>7184</v>
      </c>
      <c r="G5691" t="s">
        <v>4897</v>
      </c>
    </row>
    <row r="5692" spans="1:7" x14ac:dyDescent="0.25">
      <c r="A5692" t="s">
        <v>84</v>
      </c>
      <c r="B5692">
        <v>3.6898257614671998E-2</v>
      </c>
      <c r="C5692">
        <v>1.11298658669982E-2</v>
      </c>
      <c r="D5692">
        <v>3.3152472864997602</v>
      </c>
      <c r="E5692">
        <v>9.1583439999999995E-4</v>
      </c>
      <c r="F5692" t="s">
        <v>121</v>
      </c>
      <c r="G5692" t="s">
        <v>4898</v>
      </c>
    </row>
    <row r="5693" spans="1:7" x14ac:dyDescent="0.25">
      <c r="A5693" t="s">
        <v>85</v>
      </c>
      <c r="B5693">
        <v>-0.22640157754859899</v>
      </c>
      <c r="C5693">
        <v>1.1905400792283E-2</v>
      </c>
      <c r="D5693">
        <v>-19.0167119527257</v>
      </c>
      <c r="E5693">
        <v>0</v>
      </c>
      <c r="F5693" t="s">
        <v>121</v>
      </c>
      <c r="G5693" t="s">
        <v>4899</v>
      </c>
    </row>
    <row r="5694" spans="1:7" x14ac:dyDescent="0.25">
      <c r="A5694" t="s">
        <v>86</v>
      </c>
      <c r="B5694">
        <v>-0.15885669309309799</v>
      </c>
      <c r="C5694">
        <v>1.16152320940986E-2</v>
      </c>
      <c r="D5694">
        <v>-13.676583627959401</v>
      </c>
      <c r="E5694">
        <v>0</v>
      </c>
      <c r="F5694" t="s">
        <v>121</v>
      </c>
      <c r="G5694" t="s">
        <v>4900</v>
      </c>
    </row>
    <row r="5695" spans="1:7" x14ac:dyDescent="0.25">
      <c r="A5695" t="s">
        <v>7134</v>
      </c>
      <c r="B5695">
        <v>-5.5605309190258096E-3</v>
      </c>
      <c r="C5695">
        <v>1.0125452218224099E-3</v>
      </c>
      <c r="D5695">
        <v>-5.4916371132716497</v>
      </c>
      <c r="E5695">
        <v>3.99E-8</v>
      </c>
      <c r="F5695" t="s">
        <v>121</v>
      </c>
      <c r="G5695" t="s">
        <v>7918</v>
      </c>
    </row>
    <row r="5696" spans="1:7" x14ac:dyDescent="0.25">
      <c r="A5696" t="s">
        <v>7135</v>
      </c>
      <c r="B5696">
        <v>2.6735894710965201E-5</v>
      </c>
      <c r="C5696">
        <v>1.2476880687958201E-5</v>
      </c>
      <c r="D5696">
        <v>2.1428348462744302</v>
      </c>
      <c r="E5696">
        <v>3.2127940200000003E-2</v>
      </c>
      <c r="F5696" t="s">
        <v>137</v>
      </c>
      <c r="G5696" t="s">
        <v>7919</v>
      </c>
    </row>
    <row r="5697" spans="1:7" x14ac:dyDescent="0.25">
      <c r="A5697" t="s">
        <v>6</v>
      </c>
      <c r="B5697">
        <v>6.5028580219381196</v>
      </c>
      <c r="C5697">
        <v>4.0404613377663399E-2</v>
      </c>
      <c r="D5697">
        <v>160.943453688213</v>
      </c>
      <c r="E5697">
        <v>0</v>
      </c>
      <c r="F5697" t="s">
        <v>121</v>
      </c>
      <c r="G5697" t="s">
        <v>4901</v>
      </c>
    </row>
    <row r="5698" spans="1:7" x14ac:dyDescent="0.25">
      <c r="A5698" t="s">
        <v>18</v>
      </c>
      <c r="B5698">
        <v>0.175610908855936</v>
      </c>
      <c r="C5698">
        <v>2.8725838905125901E-2</v>
      </c>
      <c r="D5698">
        <v>6.1133430928139001</v>
      </c>
      <c r="E5698">
        <v>1.0000000000000001E-9</v>
      </c>
      <c r="F5698" t="s">
        <v>121</v>
      </c>
      <c r="G5698" t="s">
        <v>4902</v>
      </c>
    </row>
    <row r="5699" spans="1:7" x14ac:dyDescent="0.25">
      <c r="A5699" t="s">
        <v>19</v>
      </c>
      <c r="B5699">
        <v>-6.7159297267951806E-2</v>
      </c>
      <c r="C5699">
        <v>3.43155358956828E-2</v>
      </c>
      <c r="D5699">
        <v>-1.9571105481817901</v>
      </c>
      <c r="E5699">
        <v>5.0336294400000002E-2</v>
      </c>
      <c r="F5699" t="s">
        <v>128</v>
      </c>
      <c r="G5699" t="s">
        <v>4903</v>
      </c>
    </row>
    <row r="5700" spans="1:7" x14ac:dyDescent="0.25">
      <c r="A5700" t="s">
        <v>20</v>
      </c>
      <c r="B5700">
        <v>0.112182493039351</v>
      </c>
      <c r="C5700">
        <v>3.3441222288465397E-2</v>
      </c>
      <c r="D5700">
        <v>3.3546170074664001</v>
      </c>
      <c r="E5700">
        <v>7.94943E-4</v>
      </c>
      <c r="F5700" t="s">
        <v>121</v>
      </c>
      <c r="G5700" t="s">
        <v>4904</v>
      </c>
    </row>
    <row r="5701" spans="1:7" x14ac:dyDescent="0.25">
      <c r="A5701" t="s">
        <v>7</v>
      </c>
      <c r="B5701">
        <v>3.0829704994262502E-2</v>
      </c>
      <c r="C5701">
        <v>1.3626790250992199E-3</v>
      </c>
      <c r="D5701">
        <v>22.624333703248698</v>
      </c>
      <c r="E5701">
        <v>0</v>
      </c>
      <c r="F5701" t="s">
        <v>121</v>
      </c>
      <c r="G5701" t="s">
        <v>4905</v>
      </c>
    </row>
    <row r="5702" spans="1:7" x14ac:dyDescent="0.25">
      <c r="A5702" t="s">
        <v>8</v>
      </c>
      <c r="B5702">
        <v>-3.34193211194649E-4</v>
      </c>
      <c r="C5702">
        <v>1.7469790815106201E-5</v>
      </c>
      <c r="D5702">
        <v>-19.129777496000202</v>
      </c>
      <c r="E5702">
        <v>0</v>
      </c>
      <c r="F5702" t="s">
        <v>121</v>
      </c>
      <c r="G5702" t="s">
        <v>4906</v>
      </c>
    </row>
    <row r="5703" spans="1:7" x14ac:dyDescent="0.25">
      <c r="A5703" t="s">
        <v>21</v>
      </c>
      <c r="B5703">
        <v>-3.9099899864851802E-2</v>
      </c>
      <c r="C5703">
        <v>1.16687342051218E-2</v>
      </c>
      <c r="D5703">
        <v>-3.3508261631059701</v>
      </c>
      <c r="E5703">
        <v>8.0590410000000001E-4</v>
      </c>
      <c r="F5703" t="s">
        <v>121</v>
      </c>
      <c r="G5703" t="s">
        <v>7920</v>
      </c>
    </row>
    <row r="5704" spans="1:7" x14ac:dyDescent="0.25">
      <c r="A5704" t="s">
        <v>22</v>
      </c>
      <c r="B5704">
        <v>-3.7045402924054303E-2</v>
      </c>
      <c r="C5704">
        <v>1.1596478180681701E-2</v>
      </c>
      <c r="D5704">
        <v>-3.1945390959961699</v>
      </c>
      <c r="E5704">
        <v>1.4008279E-3</v>
      </c>
      <c r="F5704" t="s">
        <v>134</v>
      </c>
      <c r="G5704" t="s">
        <v>4907</v>
      </c>
    </row>
    <row r="5705" spans="1:7" x14ac:dyDescent="0.25">
      <c r="A5705" t="s">
        <v>23</v>
      </c>
      <c r="B5705">
        <v>-5.1428602485485801E-2</v>
      </c>
      <c r="C5705">
        <v>1.5693056287108102E-2</v>
      </c>
      <c r="D5705">
        <v>-3.2771565681399202</v>
      </c>
      <c r="E5705">
        <v>1.0488163E-3</v>
      </c>
      <c r="F5705" t="s">
        <v>134</v>
      </c>
      <c r="G5705" t="s">
        <v>4908</v>
      </c>
    </row>
    <row r="5706" spans="1:7" x14ac:dyDescent="0.25">
      <c r="A5706" t="s">
        <v>24</v>
      </c>
      <c r="B5706">
        <v>-4.52683056488963E-2</v>
      </c>
      <c r="C5706">
        <v>1.1085331189853701E-2</v>
      </c>
      <c r="D5706">
        <v>-4.0836222999210001</v>
      </c>
      <c r="E5706">
        <v>4.4361699999999999E-5</v>
      </c>
      <c r="F5706" t="s">
        <v>121</v>
      </c>
      <c r="G5706" t="s">
        <v>4909</v>
      </c>
    </row>
    <row r="5707" spans="1:7" x14ac:dyDescent="0.25">
      <c r="A5707" t="s">
        <v>25</v>
      </c>
      <c r="B5707">
        <v>-8.8246098662147499E-2</v>
      </c>
      <c r="C5707">
        <v>1.6785178230170901E-2</v>
      </c>
      <c r="D5707">
        <v>-5.2573822840634099</v>
      </c>
      <c r="E5707">
        <v>1.4630000000000001E-7</v>
      </c>
      <c r="F5707" t="s">
        <v>121</v>
      </c>
      <c r="G5707" t="s">
        <v>4910</v>
      </c>
    </row>
    <row r="5708" spans="1:7" x14ac:dyDescent="0.25">
      <c r="A5708" t="s">
        <v>26</v>
      </c>
      <c r="B5708">
        <v>-1.6905957016054299E-2</v>
      </c>
      <c r="C5708">
        <v>1.2159303690071699E-2</v>
      </c>
      <c r="D5708">
        <v>-1.3903721337150501</v>
      </c>
      <c r="E5708">
        <v>0.1644179332</v>
      </c>
      <c r="F5708" t="s">
        <v>7184</v>
      </c>
      <c r="G5708" t="s">
        <v>4911</v>
      </c>
    </row>
    <row r="5709" spans="1:7" x14ac:dyDescent="0.25">
      <c r="A5709" t="s">
        <v>27</v>
      </c>
      <c r="B5709">
        <v>-8.1236591036930109E-3</v>
      </c>
      <c r="C5709">
        <v>1.1071954757440499E-2</v>
      </c>
      <c r="D5709">
        <v>-0.73371498363771404</v>
      </c>
      <c r="E5709">
        <v>0.46312359260000002</v>
      </c>
      <c r="F5709" t="s">
        <v>7184</v>
      </c>
      <c r="G5709" t="s">
        <v>4912</v>
      </c>
    </row>
    <row r="5710" spans="1:7" x14ac:dyDescent="0.25">
      <c r="A5710" t="s">
        <v>28</v>
      </c>
      <c r="B5710">
        <v>-3.11564829853185E-2</v>
      </c>
      <c r="C5710">
        <v>1.19078110825066E-2</v>
      </c>
      <c r="D5710">
        <v>-2.6164744107411502</v>
      </c>
      <c r="E5710">
        <v>8.8851781999999997E-3</v>
      </c>
      <c r="F5710" t="s">
        <v>134</v>
      </c>
      <c r="G5710" t="s">
        <v>4913</v>
      </c>
    </row>
    <row r="5711" spans="1:7" x14ac:dyDescent="0.25">
      <c r="A5711" t="s">
        <v>29</v>
      </c>
      <c r="B5711">
        <v>-4.9848378694438103E-2</v>
      </c>
      <c r="C5711">
        <v>1.50205702157172E-2</v>
      </c>
      <c r="D5711">
        <v>-3.3186741900302601</v>
      </c>
      <c r="E5711">
        <v>9.0467059999999998E-4</v>
      </c>
      <c r="F5711" t="s">
        <v>121</v>
      </c>
      <c r="G5711" t="s">
        <v>4914</v>
      </c>
    </row>
    <row r="5712" spans="1:7" x14ac:dyDescent="0.25">
      <c r="A5712" t="s">
        <v>30</v>
      </c>
      <c r="B5712">
        <v>-3.8556540668613602E-2</v>
      </c>
      <c r="C5712">
        <v>1.16607995510731E-2</v>
      </c>
      <c r="D5712">
        <v>-3.3065091720117601</v>
      </c>
      <c r="E5712">
        <v>9.4488069999999996E-4</v>
      </c>
      <c r="F5712" t="s">
        <v>121</v>
      </c>
      <c r="G5712" t="s">
        <v>4915</v>
      </c>
    </row>
    <row r="5713" spans="1:7" x14ac:dyDescent="0.25">
      <c r="A5713" t="s">
        <v>31</v>
      </c>
      <c r="B5713">
        <v>-4.47982774525146E-2</v>
      </c>
      <c r="C5713">
        <v>1.17817631254796E-2</v>
      </c>
      <c r="D5713">
        <v>-3.8023407002329201</v>
      </c>
      <c r="E5713">
        <v>1.433912E-4</v>
      </c>
      <c r="F5713" t="s">
        <v>121</v>
      </c>
      <c r="G5713" t="s">
        <v>4916</v>
      </c>
    </row>
    <row r="5714" spans="1:7" x14ac:dyDescent="0.25">
      <c r="A5714" t="s">
        <v>32</v>
      </c>
      <c r="B5714">
        <v>-7.5235703367947604E-2</v>
      </c>
      <c r="C5714">
        <v>1.0359600923042001E-2</v>
      </c>
      <c r="D5714">
        <v>-7.2624132847248299</v>
      </c>
      <c r="E5714">
        <v>0</v>
      </c>
      <c r="F5714" t="s">
        <v>121</v>
      </c>
      <c r="G5714" t="s">
        <v>7921</v>
      </c>
    </row>
    <row r="5715" spans="1:7" x14ac:dyDescent="0.25">
      <c r="A5715" t="s">
        <v>33</v>
      </c>
      <c r="B5715">
        <v>-3.9533181751538998E-2</v>
      </c>
      <c r="C5715">
        <v>1.1119578626564999E-2</v>
      </c>
      <c r="D5715">
        <v>-3.5552769650005498</v>
      </c>
      <c r="E5715">
        <v>3.7769529999999999E-4</v>
      </c>
      <c r="F5715" t="s">
        <v>121</v>
      </c>
      <c r="G5715" t="s">
        <v>4917</v>
      </c>
    </row>
    <row r="5716" spans="1:7" x14ac:dyDescent="0.25">
      <c r="A5716" t="s">
        <v>34</v>
      </c>
      <c r="B5716">
        <v>-6.7893397585525497E-2</v>
      </c>
      <c r="C5716">
        <v>1.12345809752854E-2</v>
      </c>
      <c r="D5716">
        <v>-6.0432514336656</v>
      </c>
      <c r="E5716">
        <v>1.5E-9</v>
      </c>
      <c r="F5716" t="s">
        <v>121</v>
      </c>
      <c r="G5716" t="s">
        <v>4918</v>
      </c>
    </row>
    <row r="5717" spans="1:7" x14ac:dyDescent="0.25">
      <c r="A5717" t="s">
        <v>35</v>
      </c>
      <c r="B5717">
        <v>-4.5678596900745501E-2</v>
      </c>
      <c r="C5717">
        <v>7.7536981526301098E-3</v>
      </c>
      <c r="D5717">
        <v>-5.8912013340693399</v>
      </c>
      <c r="E5717">
        <v>3.8000000000000001E-9</v>
      </c>
      <c r="F5717" t="s">
        <v>121</v>
      </c>
      <c r="G5717" t="s">
        <v>4919</v>
      </c>
    </row>
    <row r="5718" spans="1:7" x14ac:dyDescent="0.25">
      <c r="A5718" t="s">
        <v>36</v>
      </c>
      <c r="B5718">
        <v>-6.3782052592730801E-2</v>
      </c>
      <c r="C5718">
        <v>1.0112780918743999E-2</v>
      </c>
      <c r="D5718">
        <v>-6.3070735048270397</v>
      </c>
      <c r="E5718">
        <v>3E-10</v>
      </c>
      <c r="F5718" t="s">
        <v>121</v>
      </c>
      <c r="G5718" t="s">
        <v>4920</v>
      </c>
    </row>
    <row r="5719" spans="1:7" x14ac:dyDescent="0.25">
      <c r="A5719" t="s">
        <v>7132</v>
      </c>
      <c r="B5719">
        <v>7.2436436402183405E-2</v>
      </c>
      <c r="C5719">
        <v>1.9832115612185699E-2</v>
      </c>
      <c r="D5719">
        <v>3.65248155157362</v>
      </c>
      <c r="E5719">
        <v>2.5980520000000001E-4</v>
      </c>
      <c r="F5719" t="s">
        <v>121</v>
      </c>
      <c r="G5719" t="s">
        <v>7922</v>
      </c>
    </row>
    <row r="5720" spans="1:7" x14ac:dyDescent="0.25">
      <c r="A5720" t="s">
        <v>37</v>
      </c>
      <c r="B5720">
        <v>-0.28193650298730499</v>
      </c>
      <c r="C5720">
        <v>3.2701040650842399E-3</v>
      </c>
      <c r="D5720">
        <v>-86.216370297696599</v>
      </c>
      <c r="E5720">
        <v>0</v>
      </c>
      <c r="F5720" t="s">
        <v>121</v>
      </c>
      <c r="G5720" t="s">
        <v>7923</v>
      </c>
    </row>
    <row r="5721" spans="1:7" x14ac:dyDescent="0.25">
      <c r="A5721" t="s">
        <v>38</v>
      </c>
      <c r="B5721">
        <v>-0.20848193105071799</v>
      </c>
      <c r="C5721">
        <v>6.2592675151783598E-3</v>
      </c>
      <c r="D5721">
        <v>-33.307720199713799</v>
      </c>
      <c r="E5721">
        <v>0</v>
      </c>
      <c r="F5721" t="s">
        <v>121</v>
      </c>
      <c r="G5721" t="s">
        <v>4921</v>
      </c>
    </row>
    <row r="5722" spans="1:7" x14ac:dyDescent="0.25">
      <c r="A5722" t="s">
        <v>9</v>
      </c>
      <c r="B5722">
        <v>-8.90890033722566E-2</v>
      </c>
      <c r="C5722">
        <v>2.3671982292840302E-3</v>
      </c>
      <c r="D5722">
        <v>-37.634787940510599</v>
      </c>
      <c r="E5722">
        <v>0</v>
      </c>
      <c r="F5722" t="s">
        <v>121</v>
      </c>
      <c r="G5722" t="s">
        <v>4922</v>
      </c>
    </row>
    <row r="5723" spans="1:7" x14ac:dyDescent="0.25">
      <c r="A5723" t="s">
        <v>10</v>
      </c>
      <c r="B5723">
        <v>-5.4133722236637998E-3</v>
      </c>
      <c r="C5723">
        <v>3.74494636051591E-3</v>
      </c>
      <c r="D5723">
        <v>-1.4455139546826601</v>
      </c>
      <c r="E5723">
        <v>0.1483156313</v>
      </c>
      <c r="F5723" t="s">
        <v>7184</v>
      </c>
      <c r="G5723" t="s">
        <v>4923</v>
      </c>
    </row>
    <row r="5724" spans="1:7" x14ac:dyDescent="0.25">
      <c r="A5724" t="s">
        <v>11</v>
      </c>
      <c r="B5724">
        <v>-4.4240396419621297E-2</v>
      </c>
      <c r="C5724">
        <v>1.1680986408742501E-2</v>
      </c>
      <c r="D5724">
        <v>-3.7873853176055401</v>
      </c>
      <c r="E5724">
        <v>1.5229929999999999E-4</v>
      </c>
      <c r="F5724" t="s">
        <v>121</v>
      </c>
      <c r="G5724" t="s">
        <v>4924</v>
      </c>
    </row>
    <row r="5725" spans="1:7" x14ac:dyDescent="0.25">
      <c r="A5725" t="s">
        <v>7133</v>
      </c>
      <c r="B5725">
        <v>-2.4290495509561E-2</v>
      </c>
      <c r="C5725">
        <v>2.4600507855467202E-3</v>
      </c>
      <c r="D5725">
        <v>-9.8739813227728295</v>
      </c>
      <c r="E5725">
        <v>0</v>
      </c>
      <c r="F5725" t="s">
        <v>121</v>
      </c>
      <c r="G5725" t="s">
        <v>7924</v>
      </c>
    </row>
    <row r="5726" spans="1:7" x14ac:dyDescent="0.25">
      <c r="A5726" t="s">
        <v>12</v>
      </c>
      <c r="B5726">
        <v>5.6704416578139899E-3</v>
      </c>
      <c r="C5726">
        <v>3.1040858671871702E-2</v>
      </c>
      <c r="D5726">
        <v>0.18267670098161201</v>
      </c>
      <c r="E5726">
        <v>0.85505194090000003</v>
      </c>
      <c r="F5726" t="s">
        <v>7184</v>
      </c>
      <c r="G5726" t="s">
        <v>4925</v>
      </c>
    </row>
    <row r="5727" spans="1:7" x14ac:dyDescent="0.25">
      <c r="A5727" t="s">
        <v>13</v>
      </c>
      <c r="B5727">
        <v>0.116009840410881</v>
      </c>
      <c r="C5727">
        <v>3.1071697239602E-2</v>
      </c>
      <c r="D5727">
        <v>3.73361775239694</v>
      </c>
      <c r="E5727">
        <v>1.8881750000000001E-4</v>
      </c>
      <c r="F5727" t="s">
        <v>121</v>
      </c>
      <c r="G5727" t="s">
        <v>4926</v>
      </c>
    </row>
    <row r="5728" spans="1:7" x14ac:dyDescent="0.25">
      <c r="A5728" t="s">
        <v>14</v>
      </c>
      <c r="B5728">
        <v>4.7821380203842502E-2</v>
      </c>
      <c r="C5728">
        <v>3.1027545871835299E-2</v>
      </c>
      <c r="D5728">
        <v>1.5412556443031999</v>
      </c>
      <c r="E5728">
        <v>0.1232566547</v>
      </c>
      <c r="F5728" t="s">
        <v>7184</v>
      </c>
      <c r="G5728" t="s">
        <v>4927</v>
      </c>
    </row>
    <row r="5729" spans="1:7" x14ac:dyDescent="0.25">
      <c r="A5729" t="s">
        <v>15</v>
      </c>
      <c r="B5729">
        <v>8.9095820518981197E-2</v>
      </c>
      <c r="C5729">
        <v>3.10559533203539E-2</v>
      </c>
      <c r="D5729">
        <v>2.8688805524636098</v>
      </c>
      <c r="E5729">
        <v>4.1198386999999996E-3</v>
      </c>
      <c r="F5729" t="s">
        <v>134</v>
      </c>
      <c r="G5729" t="s">
        <v>4928</v>
      </c>
    </row>
    <row r="5730" spans="1:7" x14ac:dyDescent="0.25">
      <c r="A5730" t="s">
        <v>16</v>
      </c>
      <c r="B5730">
        <v>-2.6899070285773301E-2</v>
      </c>
      <c r="C5730">
        <v>3.13129458188822E-2</v>
      </c>
      <c r="D5730">
        <v>-0.85903991407773395</v>
      </c>
      <c r="E5730">
        <v>0.39031984580000001</v>
      </c>
      <c r="F5730" t="s">
        <v>7184</v>
      </c>
      <c r="G5730" t="s">
        <v>4929</v>
      </c>
    </row>
    <row r="5731" spans="1:7" x14ac:dyDescent="0.25">
      <c r="A5731" t="s">
        <v>17</v>
      </c>
      <c r="B5731">
        <v>0.164665773748017</v>
      </c>
      <c r="C5731">
        <v>3.11732717880581E-2</v>
      </c>
      <c r="D5731">
        <v>5.28227434282653</v>
      </c>
      <c r="E5731">
        <v>1.2779999999999999E-7</v>
      </c>
      <c r="F5731" t="s">
        <v>121</v>
      </c>
      <c r="G5731" t="s">
        <v>4930</v>
      </c>
    </row>
    <row r="5732" spans="1:7" x14ac:dyDescent="0.25">
      <c r="A5732" t="s">
        <v>155</v>
      </c>
      <c r="B5732">
        <v>3.9409198376770104E-3</v>
      </c>
      <c r="C5732">
        <v>1.50454462353752E-3</v>
      </c>
      <c r="D5732">
        <v>2.6193439370452398</v>
      </c>
      <c r="E5732">
        <v>8.8107793E-3</v>
      </c>
      <c r="F5732" t="s">
        <v>134</v>
      </c>
      <c r="G5732" t="s">
        <v>4931</v>
      </c>
    </row>
    <row r="5733" spans="1:7" x14ac:dyDescent="0.25">
      <c r="A5733" t="s">
        <v>157</v>
      </c>
      <c r="B5733">
        <v>4.6438291299617802E-2</v>
      </c>
      <c r="C5733">
        <v>1.7439349098183801E-3</v>
      </c>
      <c r="D5733">
        <v>26.628454444124898</v>
      </c>
      <c r="E5733">
        <v>0</v>
      </c>
      <c r="F5733" t="s">
        <v>121</v>
      </c>
      <c r="G5733" t="s">
        <v>4932</v>
      </c>
    </row>
    <row r="5734" spans="1:7" x14ac:dyDescent="0.25">
      <c r="A5734" t="s">
        <v>159</v>
      </c>
      <c r="B5734">
        <v>2.4638867378053202E-2</v>
      </c>
      <c r="C5734">
        <v>1.7247945979454299E-3</v>
      </c>
      <c r="D5734">
        <v>14.2851023579288</v>
      </c>
      <c r="E5734">
        <v>0</v>
      </c>
      <c r="F5734" t="s">
        <v>121</v>
      </c>
      <c r="G5734" t="s">
        <v>4933</v>
      </c>
    </row>
    <row r="5735" spans="1:7" x14ac:dyDescent="0.25">
      <c r="A5735" t="s">
        <v>161</v>
      </c>
      <c r="B5735">
        <v>-3.1442652701251697E-5</v>
      </c>
      <c r="C5735">
        <v>1.92267042026755E-5</v>
      </c>
      <c r="D5735">
        <v>-1.63536362601742</v>
      </c>
      <c r="E5735">
        <v>0.1019749069</v>
      </c>
      <c r="F5735" t="s">
        <v>7184</v>
      </c>
      <c r="G5735" t="s">
        <v>4934</v>
      </c>
    </row>
    <row r="5736" spans="1:7" x14ac:dyDescent="0.25">
      <c r="A5736" t="s">
        <v>163</v>
      </c>
      <c r="B5736">
        <v>-4.6239828897397202E-4</v>
      </c>
      <c r="C5736">
        <v>2.16400566623657E-5</v>
      </c>
      <c r="D5736">
        <v>-21.367702321137202</v>
      </c>
      <c r="E5736">
        <v>0</v>
      </c>
      <c r="F5736" t="s">
        <v>121</v>
      </c>
      <c r="G5736" t="s">
        <v>4935</v>
      </c>
    </row>
    <row r="5737" spans="1:7" x14ac:dyDescent="0.25">
      <c r="A5737" t="s">
        <v>165</v>
      </c>
      <c r="B5737">
        <v>-2.7063147873829398E-4</v>
      </c>
      <c r="C5737">
        <v>2.1691911513205599E-5</v>
      </c>
      <c r="D5737">
        <v>-12.4761470916724</v>
      </c>
      <c r="E5737">
        <v>0</v>
      </c>
      <c r="F5737" t="s">
        <v>121</v>
      </c>
      <c r="G5737" t="s">
        <v>4936</v>
      </c>
    </row>
    <row r="5738" spans="1:7" x14ac:dyDescent="0.25">
      <c r="A5738" t="s">
        <v>39</v>
      </c>
      <c r="B5738">
        <v>-0.163074881160198</v>
      </c>
      <c r="C5738">
        <v>1.3701548591756599E-2</v>
      </c>
      <c r="D5738">
        <v>-11.901930651715499</v>
      </c>
      <c r="E5738">
        <v>0</v>
      </c>
      <c r="F5738" t="s">
        <v>121</v>
      </c>
      <c r="G5738" t="s">
        <v>7925</v>
      </c>
    </row>
    <row r="5739" spans="1:7" x14ac:dyDescent="0.25">
      <c r="A5739" t="s">
        <v>40</v>
      </c>
      <c r="B5739">
        <v>-0.30759462565190698</v>
      </c>
      <c r="C5739">
        <v>1.40816179203765E-2</v>
      </c>
      <c r="D5739">
        <v>-21.843699168034401</v>
      </c>
      <c r="E5739">
        <v>0</v>
      </c>
      <c r="F5739" t="s">
        <v>121</v>
      </c>
      <c r="G5739" t="s">
        <v>7926</v>
      </c>
    </row>
    <row r="5740" spans="1:7" x14ac:dyDescent="0.25">
      <c r="A5740" t="s">
        <v>41</v>
      </c>
      <c r="B5740">
        <v>-0.25017189881124002</v>
      </c>
      <c r="C5740">
        <v>1.44787548216905E-2</v>
      </c>
      <c r="D5740">
        <v>-17.2785506690437</v>
      </c>
      <c r="E5740">
        <v>0</v>
      </c>
      <c r="F5740" t="s">
        <v>121</v>
      </c>
      <c r="G5740" t="s">
        <v>7927</v>
      </c>
    </row>
    <row r="5741" spans="1:7" x14ac:dyDescent="0.25">
      <c r="A5741" t="s">
        <v>42</v>
      </c>
      <c r="B5741">
        <v>-0.120989447186403</v>
      </c>
      <c r="C5741">
        <v>1.3391877495114699E-2</v>
      </c>
      <c r="D5741">
        <v>-9.0345395730016094</v>
      </c>
      <c r="E5741">
        <v>0</v>
      </c>
      <c r="F5741" t="s">
        <v>121</v>
      </c>
      <c r="G5741" t="s">
        <v>4937</v>
      </c>
    </row>
    <row r="5742" spans="1:7" x14ac:dyDescent="0.25">
      <c r="A5742" t="s">
        <v>43</v>
      </c>
      <c r="B5742">
        <v>-0.24770541663326401</v>
      </c>
      <c r="C5742">
        <v>1.3431325973878101E-2</v>
      </c>
      <c r="D5742">
        <v>-18.442365043854501</v>
      </c>
      <c r="E5742">
        <v>0</v>
      </c>
      <c r="F5742" t="s">
        <v>121</v>
      </c>
      <c r="G5742" t="s">
        <v>4938</v>
      </c>
    </row>
    <row r="5743" spans="1:7" x14ac:dyDescent="0.25">
      <c r="A5743" t="s">
        <v>44</v>
      </c>
      <c r="B5743">
        <v>-0.162726746718028</v>
      </c>
      <c r="C5743">
        <v>1.39830606281753E-2</v>
      </c>
      <c r="D5743">
        <v>-11.6374198070872</v>
      </c>
      <c r="E5743">
        <v>0</v>
      </c>
      <c r="F5743" t="s">
        <v>121</v>
      </c>
      <c r="G5743" t="s">
        <v>4939</v>
      </c>
    </row>
    <row r="5744" spans="1:7" x14ac:dyDescent="0.25">
      <c r="A5744" t="s">
        <v>45</v>
      </c>
      <c r="B5744">
        <v>-0.15609632150185601</v>
      </c>
      <c r="C5744">
        <v>1.7900208193023799E-2</v>
      </c>
      <c r="D5744">
        <v>-8.7203634627384403</v>
      </c>
      <c r="E5744">
        <v>0</v>
      </c>
      <c r="F5744" t="s">
        <v>121</v>
      </c>
      <c r="G5744" t="s">
        <v>4940</v>
      </c>
    </row>
    <row r="5745" spans="1:7" x14ac:dyDescent="0.25">
      <c r="A5745" t="s">
        <v>46</v>
      </c>
      <c r="B5745">
        <v>-0.27324469014275199</v>
      </c>
      <c r="C5745">
        <v>1.8626199589640301E-2</v>
      </c>
      <c r="D5745">
        <v>-14.669910994335501</v>
      </c>
      <c r="E5745">
        <v>0</v>
      </c>
      <c r="F5745" t="s">
        <v>121</v>
      </c>
      <c r="G5745" t="s">
        <v>4941</v>
      </c>
    </row>
    <row r="5746" spans="1:7" x14ac:dyDescent="0.25">
      <c r="A5746" t="s">
        <v>47</v>
      </c>
      <c r="B5746">
        <v>-0.23657261360683901</v>
      </c>
      <c r="C5746">
        <v>1.9227019964973401E-2</v>
      </c>
      <c r="D5746">
        <v>-12.3041747518759</v>
      </c>
      <c r="E5746">
        <v>0</v>
      </c>
      <c r="F5746" t="s">
        <v>121</v>
      </c>
      <c r="G5746" t="s">
        <v>4942</v>
      </c>
    </row>
    <row r="5747" spans="1:7" x14ac:dyDescent="0.25">
      <c r="A5747" t="s">
        <v>48</v>
      </c>
      <c r="B5747">
        <v>-0.14196131692428901</v>
      </c>
      <c r="C5747">
        <v>1.2756664830381801E-2</v>
      </c>
      <c r="D5747">
        <v>-11.1284037647668</v>
      </c>
      <c r="E5747">
        <v>0</v>
      </c>
      <c r="F5747" t="s">
        <v>121</v>
      </c>
      <c r="G5747" t="s">
        <v>4943</v>
      </c>
    </row>
    <row r="5748" spans="1:7" x14ac:dyDescent="0.25">
      <c r="A5748" t="s">
        <v>49</v>
      </c>
      <c r="B5748">
        <v>-0.26398023506096302</v>
      </c>
      <c r="C5748">
        <v>1.28712393598308E-2</v>
      </c>
      <c r="D5748">
        <v>-20.5093097627262</v>
      </c>
      <c r="E5748">
        <v>0</v>
      </c>
      <c r="F5748" t="s">
        <v>121</v>
      </c>
      <c r="G5748" t="s">
        <v>4944</v>
      </c>
    </row>
    <row r="5749" spans="1:7" x14ac:dyDescent="0.25">
      <c r="A5749" t="s">
        <v>50</v>
      </c>
      <c r="B5749">
        <v>-0.20164344201916501</v>
      </c>
      <c r="C5749">
        <v>1.33651744046692E-2</v>
      </c>
      <c r="D5749">
        <v>-15.087228637190099</v>
      </c>
      <c r="E5749">
        <v>0</v>
      </c>
      <c r="F5749" t="s">
        <v>121</v>
      </c>
      <c r="G5749" t="s">
        <v>4945</v>
      </c>
    </row>
    <row r="5750" spans="1:7" x14ac:dyDescent="0.25">
      <c r="A5750" t="s">
        <v>51</v>
      </c>
      <c r="B5750">
        <v>-0.15507278258965501</v>
      </c>
      <c r="C5750">
        <v>1.9021732854752001E-2</v>
      </c>
      <c r="D5750">
        <v>-8.1524004029377792</v>
      </c>
      <c r="E5750">
        <v>0</v>
      </c>
      <c r="F5750" t="s">
        <v>121</v>
      </c>
      <c r="G5750" t="s">
        <v>4946</v>
      </c>
    </row>
    <row r="5751" spans="1:7" x14ac:dyDescent="0.25">
      <c r="A5751" t="s">
        <v>52</v>
      </c>
      <c r="B5751">
        <v>-0.23921420503369101</v>
      </c>
      <c r="C5751">
        <v>1.96153545260466E-2</v>
      </c>
      <c r="D5751">
        <v>-12.195252689215801</v>
      </c>
      <c r="E5751">
        <v>0</v>
      </c>
      <c r="F5751" t="s">
        <v>121</v>
      </c>
      <c r="G5751" t="s">
        <v>4947</v>
      </c>
    </row>
    <row r="5752" spans="1:7" x14ac:dyDescent="0.25">
      <c r="A5752" t="s">
        <v>53</v>
      </c>
      <c r="B5752">
        <v>-0.25189754009232901</v>
      </c>
      <c r="C5752">
        <v>2.0731060233225601E-2</v>
      </c>
      <c r="D5752">
        <v>-12.1507311858857</v>
      </c>
      <c r="E5752">
        <v>0</v>
      </c>
      <c r="F5752" t="s">
        <v>121</v>
      </c>
      <c r="G5752" t="s">
        <v>4948</v>
      </c>
    </row>
    <row r="5753" spans="1:7" x14ac:dyDescent="0.25">
      <c r="A5753" t="s">
        <v>54</v>
      </c>
      <c r="B5753">
        <v>-0.13424878139427901</v>
      </c>
      <c r="C5753">
        <v>1.39175901472606E-2</v>
      </c>
      <c r="D5753">
        <v>-9.6459789355632495</v>
      </c>
      <c r="E5753">
        <v>0</v>
      </c>
      <c r="F5753" t="s">
        <v>121</v>
      </c>
      <c r="G5753" t="s">
        <v>4949</v>
      </c>
    </row>
    <row r="5754" spans="1:7" x14ac:dyDescent="0.25">
      <c r="A5754" t="s">
        <v>55</v>
      </c>
      <c r="B5754">
        <v>-0.29590939388577903</v>
      </c>
      <c r="C5754">
        <v>1.39410066953486E-2</v>
      </c>
      <c r="D5754">
        <v>-21.2258268252973</v>
      </c>
      <c r="E5754">
        <v>0</v>
      </c>
      <c r="F5754" t="s">
        <v>121</v>
      </c>
      <c r="G5754" t="s">
        <v>4950</v>
      </c>
    </row>
    <row r="5755" spans="1:7" x14ac:dyDescent="0.25">
      <c r="A5755" t="s">
        <v>56</v>
      </c>
      <c r="B5755">
        <v>-0.21948748560586301</v>
      </c>
      <c r="C5755">
        <v>1.44776327935248E-2</v>
      </c>
      <c r="D5755">
        <v>-15.160453973113</v>
      </c>
      <c r="E5755">
        <v>0</v>
      </c>
      <c r="F5755" t="s">
        <v>121</v>
      </c>
      <c r="G5755" t="s">
        <v>4951</v>
      </c>
    </row>
    <row r="5756" spans="1:7" x14ac:dyDescent="0.25">
      <c r="A5756" t="s">
        <v>57</v>
      </c>
      <c r="B5756">
        <v>-0.123590059287083</v>
      </c>
      <c r="C5756">
        <v>1.2651995391000899E-2</v>
      </c>
      <c r="D5756">
        <v>-9.7684243052277804</v>
      </c>
      <c r="E5756">
        <v>0</v>
      </c>
      <c r="F5756" t="s">
        <v>121</v>
      </c>
      <c r="G5756" t="s">
        <v>4952</v>
      </c>
    </row>
    <row r="5757" spans="1:7" x14ac:dyDescent="0.25">
      <c r="A5757" t="s">
        <v>58</v>
      </c>
      <c r="B5757">
        <v>-0.22537827600066901</v>
      </c>
      <c r="C5757">
        <v>1.2468063211519701E-2</v>
      </c>
      <c r="D5757">
        <v>-18.0764463715931</v>
      </c>
      <c r="E5757">
        <v>0</v>
      </c>
      <c r="F5757" t="s">
        <v>121</v>
      </c>
      <c r="G5757" t="s">
        <v>4953</v>
      </c>
    </row>
    <row r="5758" spans="1:7" x14ac:dyDescent="0.25">
      <c r="A5758" t="s">
        <v>59</v>
      </c>
      <c r="B5758">
        <v>-0.14103171531908101</v>
      </c>
      <c r="C5758">
        <v>1.30290541417668E-2</v>
      </c>
      <c r="D5758">
        <v>-10.8244016629711</v>
      </c>
      <c r="E5758">
        <v>0</v>
      </c>
      <c r="F5758" t="s">
        <v>121</v>
      </c>
      <c r="G5758" t="s">
        <v>4954</v>
      </c>
    </row>
    <row r="5759" spans="1:7" x14ac:dyDescent="0.25">
      <c r="A5759" t="s">
        <v>60</v>
      </c>
      <c r="B5759">
        <v>-0.13489920120715301</v>
      </c>
      <c r="C5759">
        <v>1.3738816982999599E-2</v>
      </c>
      <c r="D5759">
        <v>-9.8188367582214209</v>
      </c>
      <c r="E5759">
        <v>0</v>
      </c>
      <c r="F5759" t="s">
        <v>121</v>
      </c>
      <c r="G5759" t="s">
        <v>4955</v>
      </c>
    </row>
    <row r="5760" spans="1:7" x14ac:dyDescent="0.25">
      <c r="A5760" t="s">
        <v>61</v>
      </c>
      <c r="B5760">
        <v>-0.26852153474414198</v>
      </c>
      <c r="C5760">
        <v>1.3853228142670799E-2</v>
      </c>
      <c r="D5760">
        <v>-19.383318601174299</v>
      </c>
      <c r="E5760">
        <v>0</v>
      </c>
      <c r="F5760" t="s">
        <v>121</v>
      </c>
      <c r="G5760" t="s">
        <v>4956</v>
      </c>
    </row>
    <row r="5761" spans="1:7" x14ac:dyDescent="0.25">
      <c r="A5761" t="s">
        <v>62</v>
      </c>
      <c r="B5761">
        <v>-0.21383326822812801</v>
      </c>
      <c r="C5761">
        <v>1.4361671520458599E-2</v>
      </c>
      <c r="D5761">
        <v>-14.8891630005265</v>
      </c>
      <c r="E5761">
        <v>0</v>
      </c>
      <c r="F5761" t="s">
        <v>121</v>
      </c>
      <c r="G5761" t="s">
        <v>4957</v>
      </c>
    </row>
    <row r="5762" spans="1:7" x14ac:dyDescent="0.25">
      <c r="A5762" t="s">
        <v>63</v>
      </c>
      <c r="B5762">
        <v>-0.156146424184676</v>
      </c>
      <c r="C5762">
        <v>1.7153207603663002E-2</v>
      </c>
      <c r="D5762">
        <v>-9.1030452025387891</v>
      </c>
      <c r="E5762">
        <v>0</v>
      </c>
      <c r="F5762" t="s">
        <v>121</v>
      </c>
      <c r="G5762" t="s">
        <v>4958</v>
      </c>
    </row>
    <row r="5763" spans="1:7" x14ac:dyDescent="0.25">
      <c r="A5763" t="s">
        <v>64</v>
      </c>
      <c r="B5763">
        <v>-0.29813050613308001</v>
      </c>
      <c r="C5763">
        <v>1.7645452746648301E-2</v>
      </c>
      <c r="D5763">
        <v>-16.895599700025201</v>
      </c>
      <c r="E5763">
        <v>0</v>
      </c>
      <c r="F5763" t="s">
        <v>121</v>
      </c>
      <c r="G5763" t="s">
        <v>4959</v>
      </c>
    </row>
    <row r="5764" spans="1:7" x14ac:dyDescent="0.25">
      <c r="A5764" t="s">
        <v>65</v>
      </c>
      <c r="B5764">
        <v>-0.26883223150191199</v>
      </c>
      <c r="C5764">
        <v>1.8202223728501801E-2</v>
      </c>
      <c r="D5764">
        <v>-14.769197187756999</v>
      </c>
      <c r="E5764">
        <v>0</v>
      </c>
      <c r="F5764" t="s">
        <v>121</v>
      </c>
      <c r="G5764" t="s">
        <v>4960</v>
      </c>
    </row>
    <row r="5765" spans="1:7" x14ac:dyDescent="0.25">
      <c r="A5765" t="s">
        <v>66</v>
      </c>
      <c r="B5765">
        <v>-0.14663408471160899</v>
      </c>
      <c r="C5765">
        <v>1.34405481194389E-2</v>
      </c>
      <c r="D5765">
        <v>-10.909829227837401</v>
      </c>
      <c r="E5765">
        <v>0</v>
      </c>
      <c r="F5765" t="s">
        <v>121</v>
      </c>
      <c r="G5765" t="s">
        <v>4961</v>
      </c>
    </row>
    <row r="5766" spans="1:7" x14ac:dyDescent="0.25">
      <c r="A5766" t="s">
        <v>67</v>
      </c>
      <c r="B5766">
        <v>-0.28317183382003402</v>
      </c>
      <c r="C5766">
        <v>1.36748526497415E-2</v>
      </c>
      <c r="D5766">
        <v>-20.707487025491801</v>
      </c>
      <c r="E5766">
        <v>0</v>
      </c>
      <c r="F5766" t="s">
        <v>121</v>
      </c>
      <c r="G5766" t="s">
        <v>4962</v>
      </c>
    </row>
    <row r="5767" spans="1:7" x14ac:dyDescent="0.25">
      <c r="A5767" t="s">
        <v>68</v>
      </c>
      <c r="B5767">
        <v>-0.213883374713079</v>
      </c>
      <c r="C5767">
        <v>1.4159218621338E-2</v>
      </c>
      <c r="D5767">
        <v>-15.105591659610001</v>
      </c>
      <c r="E5767">
        <v>0</v>
      </c>
      <c r="F5767" t="s">
        <v>121</v>
      </c>
      <c r="G5767" t="s">
        <v>4963</v>
      </c>
    </row>
    <row r="5768" spans="1:7" x14ac:dyDescent="0.25">
      <c r="A5768" t="s">
        <v>69</v>
      </c>
      <c r="B5768">
        <v>-0.165108159193567</v>
      </c>
      <c r="C5768">
        <v>1.36389601829826E-2</v>
      </c>
      <c r="D5768">
        <v>-12.1056266004482</v>
      </c>
      <c r="E5768">
        <v>0</v>
      </c>
      <c r="F5768" t="s">
        <v>121</v>
      </c>
      <c r="G5768" t="s">
        <v>4964</v>
      </c>
    </row>
    <row r="5769" spans="1:7" x14ac:dyDescent="0.25">
      <c r="A5769" t="s">
        <v>70</v>
      </c>
      <c r="B5769">
        <v>-0.28375052864881201</v>
      </c>
      <c r="C5769">
        <v>1.3860387958584301E-2</v>
      </c>
      <c r="D5769">
        <v>-20.472048076625001</v>
      </c>
      <c r="E5769">
        <v>0</v>
      </c>
      <c r="F5769" t="s">
        <v>121</v>
      </c>
      <c r="G5769" t="s">
        <v>4965</v>
      </c>
    </row>
    <row r="5770" spans="1:7" x14ac:dyDescent="0.25">
      <c r="A5770" t="s">
        <v>71</v>
      </c>
      <c r="B5770">
        <v>-0.23976072686501201</v>
      </c>
      <c r="C5770">
        <v>1.4301720907518601E-2</v>
      </c>
      <c r="D5770">
        <v>-16.764466906843801</v>
      </c>
      <c r="E5770">
        <v>0</v>
      </c>
      <c r="F5770" t="s">
        <v>121</v>
      </c>
      <c r="G5770" t="s">
        <v>4966</v>
      </c>
    </row>
    <row r="5771" spans="1:7" x14ac:dyDescent="0.25">
      <c r="A5771" t="s">
        <v>72</v>
      </c>
      <c r="B5771">
        <v>1.67483178351008E-2</v>
      </c>
      <c r="C5771">
        <v>1.1997337405193299E-2</v>
      </c>
      <c r="D5771">
        <v>1.3960029020981699</v>
      </c>
      <c r="E5771">
        <v>0.16271565369999999</v>
      </c>
      <c r="F5771" t="s">
        <v>7184</v>
      </c>
      <c r="G5771" t="s">
        <v>7928</v>
      </c>
    </row>
    <row r="5772" spans="1:7" x14ac:dyDescent="0.25">
      <c r="A5772" t="s">
        <v>73</v>
      </c>
      <c r="B5772">
        <v>-8.2400181819153595E-2</v>
      </c>
      <c r="C5772">
        <v>1.27330887186889E-2</v>
      </c>
      <c r="D5772">
        <v>-6.4713427856833796</v>
      </c>
      <c r="E5772">
        <v>1E-10</v>
      </c>
      <c r="F5772" t="s">
        <v>121</v>
      </c>
      <c r="G5772" t="s">
        <v>7929</v>
      </c>
    </row>
    <row r="5773" spans="1:7" x14ac:dyDescent="0.25">
      <c r="A5773" t="s">
        <v>74</v>
      </c>
      <c r="B5773">
        <v>-8.5934792742930394E-2</v>
      </c>
      <c r="C5773">
        <v>1.23845383944321E-2</v>
      </c>
      <c r="D5773">
        <v>-6.9388773328495903</v>
      </c>
      <c r="E5773">
        <v>0</v>
      </c>
      <c r="F5773" t="s">
        <v>121</v>
      </c>
      <c r="G5773" t="s">
        <v>7930</v>
      </c>
    </row>
    <row r="5774" spans="1:7" x14ac:dyDescent="0.25">
      <c r="A5774" t="s">
        <v>75</v>
      </c>
      <c r="B5774">
        <v>2.7252371453448301E-2</v>
      </c>
      <c r="C5774">
        <v>1.3266260135002201E-2</v>
      </c>
      <c r="D5774">
        <v>2.05426180220487</v>
      </c>
      <c r="E5774">
        <v>3.9952060300000002E-2</v>
      </c>
      <c r="F5774" t="s">
        <v>137</v>
      </c>
      <c r="G5774" t="s">
        <v>4967</v>
      </c>
    </row>
    <row r="5775" spans="1:7" x14ac:dyDescent="0.25">
      <c r="A5775" t="s">
        <v>76</v>
      </c>
      <c r="B5775">
        <v>5.7709019446423898E-2</v>
      </c>
      <c r="C5775">
        <v>1.33271575698277E-2</v>
      </c>
      <c r="D5775">
        <v>4.33018212203595</v>
      </c>
      <c r="E5775">
        <v>1.49081E-5</v>
      </c>
      <c r="F5775" t="s">
        <v>121</v>
      </c>
      <c r="G5775" t="s">
        <v>4968</v>
      </c>
    </row>
    <row r="5776" spans="1:7" x14ac:dyDescent="0.25">
      <c r="A5776" t="s">
        <v>77</v>
      </c>
      <c r="B5776">
        <v>1.76432628598573E-2</v>
      </c>
      <c r="C5776">
        <v>1.35904602684782E-2</v>
      </c>
      <c r="D5776">
        <v>1.29820936975764</v>
      </c>
      <c r="E5776">
        <v>0.19421736279999999</v>
      </c>
      <c r="F5776" t="s">
        <v>7184</v>
      </c>
      <c r="G5776" t="s">
        <v>4969</v>
      </c>
    </row>
    <row r="5777" spans="1:7" x14ac:dyDescent="0.25">
      <c r="A5777" t="s">
        <v>78</v>
      </c>
      <c r="B5777">
        <v>5.9581384621067296E-3</v>
      </c>
      <c r="C5777">
        <v>1.3050918902960101E-2</v>
      </c>
      <c r="D5777">
        <v>0.45653018813528601</v>
      </c>
      <c r="E5777">
        <v>0.648009418</v>
      </c>
      <c r="F5777" t="s">
        <v>7184</v>
      </c>
      <c r="G5777" t="s">
        <v>4970</v>
      </c>
    </row>
    <row r="5778" spans="1:7" x14ac:dyDescent="0.25">
      <c r="A5778" t="s">
        <v>79</v>
      </c>
      <c r="B5778">
        <v>-2.7181350775808698E-2</v>
      </c>
      <c r="C5778">
        <v>1.36642772619942E-2</v>
      </c>
      <c r="D5778">
        <v>-1.9892271105630199</v>
      </c>
      <c r="E5778">
        <v>4.6677924500000002E-2</v>
      </c>
      <c r="F5778" t="s">
        <v>137</v>
      </c>
      <c r="G5778" t="s">
        <v>4971</v>
      </c>
    </row>
    <row r="5779" spans="1:7" x14ac:dyDescent="0.25">
      <c r="A5779" t="s">
        <v>80</v>
      </c>
      <c r="B5779">
        <v>-4.5650819715967503E-2</v>
      </c>
      <c r="C5779">
        <v>1.3529829128915699E-2</v>
      </c>
      <c r="D5779">
        <v>-3.3740869364272701</v>
      </c>
      <c r="E5779">
        <v>7.4079409999999995E-4</v>
      </c>
      <c r="F5779" t="s">
        <v>121</v>
      </c>
      <c r="G5779" t="s">
        <v>4972</v>
      </c>
    </row>
    <row r="5780" spans="1:7" x14ac:dyDescent="0.25">
      <c r="A5780" t="s">
        <v>81</v>
      </c>
      <c r="B5780">
        <v>4.0493866347166799E-4</v>
      </c>
      <c r="C5780">
        <v>9.0510167135038205E-3</v>
      </c>
      <c r="D5780">
        <v>4.4739577473933097E-2</v>
      </c>
      <c r="E5780">
        <v>0.96431494559999997</v>
      </c>
      <c r="F5780" t="s">
        <v>7184</v>
      </c>
      <c r="G5780" t="s">
        <v>4973</v>
      </c>
    </row>
    <row r="5781" spans="1:7" x14ac:dyDescent="0.25">
      <c r="A5781" t="s">
        <v>82</v>
      </c>
      <c r="B5781">
        <v>1.7831017895110199E-2</v>
      </c>
      <c r="C5781">
        <v>9.2327869478613205E-3</v>
      </c>
      <c r="D5781">
        <v>1.9312714563656801</v>
      </c>
      <c r="E5781">
        <v>5.3451342399999997E-2</v>
      </c>
      <c r="F5781" t="s">
        <v>128</v>
      </c>
      <c r="G5781" t="s">
        <v>4974</v>
      </c>
    </row>
    <row r="5782" spans="1:7" x14ac:dyDescent="0.25">
      <c r="A5782" t="s">
        <v>83</v>
      </c>
      <c r="B5782">
        <v>-3.03990942060176E-2</v>
      </c>
      <c r="C5782">
        <v>9.4594212015308692E-3</v>
      </c>
      <c r="D5782">
        <v>-3.2136315275926099</v>
      </c>
      <c r="E5782">
        <v>1.31095E-3</v>
      </c>
      <c r="F5782" t="s">
        <v>134</v>
      </c>
      <c r="G5782" t="s">
        <v>4975</v>
      </c>
    </row>
    <row r="5783" spans="1:7" x14ac:dyDescent="0.25">
      <c r="A5783" t="s">
        <v>84</v>
      </c>
      <c r="B5783">
        <v>3.3333735256967E-2</v>
      </c>
      <c r="C5783">
        <v>1.1491320044101E-2</v>
      </c>
      <c r="D5783">
        <v>2.9007751180055799</v>
      </c>
      <c r="E5783">
        <v>3.722941E-3</v>
      </c>
      <c r="F5783" t="s">
        <v>134</v>
      </c>
      <c r="G5783" t="s">
        <v>4976</v>
      </c>
    </row>
    <row r="5784" spans="1:7" x14ac:dyDescent="0.25">
      <c r="A5784" t="s">
        <v>85</v>
      </c>
      <c r="B5784">
        <v>-0.23048016755502099</v>
      </c>
      <c r="C5784">
        <v>1.2292041287135199E-2</v>
      </c>
      <c r="D5784">
        <v>-18.750357419986901</v>
      </c>
      <c r="E5784">
        <v>0</v>
      </c>
      <c r="F5784" t="s">
        <v>121</v>
      </c>
      <c r="G5784" t="s">
        <v>4977</v>
      </c>
    </row>
    <row r="5785" spans="1:7" x14ac:dyDescent="0.25">
      <c r="A5785" t="s">
        <v>86</v>
      </c>
      <c r="B5785">
        <v>-0.16868686691426801</v>
      </c>
      <c r="C5785">
        <v>1.19924490532787E-2</v>
      </c>
      <c r="D5785">
        <v>-14.066089934161599</v>
      </c>
      <c r="E5785">
        <v>0</v>
      </c>
      <c r="F5785" t="s">
        <v>121</v>
      </c>
      <c r="G5785" t="s">
        <v>4978</v>
      </c>
    </row>
    <row r="5786" spans="1:7" x14ac:dyDescent="0.25">
      <c r="A5786" t="s">
        <v>7134</v>
      </c>
      <c r="B5786">
        <v>-4.7777341852995097E-3</v>
      </c>
      <c r="C5786">
        <v>1.0454286998720799E-3</v>
      </c>
      <c r="D5786">
        <v>-4.5701195938892099</v>
      </c>
      <c r="E5786">
        <v>4.8783000000000004E-6</v>
      </c>
      <c r="F5786" t="s">
        <v>121</v>
      </c>
      <c r="G5786" t="s">
        <v>7931</v>
      </c>
    </row>
    <row r="5787" spans="1:7" x14ac:dyDescent="0.25">
      <c r="A5787" t="s">
        <v>7135</v>
      </c>
      <c r="B5787">
        <v>1.9045227031766499E-5</v>
      </c>
      <c r="C5787">
        <v>1.2882080597442099E-5</v>
      </c>
      <c r="D5787">
        <v>1.47842787410817</v>
      </c>
      <c r="E5787">
        <v>0.13929535470000001</v>
      </c>
      <c r="F5787" t="s">
        <v>7184</v>
      </c>
      <c r="G5787" t="s">
        <v>7932</v>
      </c>
    </row>
    <row r="5788" spans="1:7" x14ac:dyDescent="0.25">
      <c r="A5788" t="s">
        <v>6</v>
      </c>
      <c r="B5788">
        <v>6.5191623088185997</v>
      </c>
      <c r="C5788">
        <v>4.0725384401809402E-2</v>
      </c>
      <c r="D5788">
        <v>160.07613935570299</v>
      </c>
      <c r="E5788">
        <v>0</v>
      </c>
      <c r="F5788" t="s">
        <v>121</v>
      </c>
      <c r="G5788" t="s">
        <v>4979</v>
      </c>
    </row>
    <row r="5789" spans="1:7" x14ac:dyDescent="0.25">
      <c r="A5789" t="s">
        <v>18</v>
      </c>
      <c r="B5789">
        <v>0.17083815320297299</v>
      </c>
      <c r="C5789">
        <v>2.89538924860109E-2</v>
      </c>
      <c r="D5789">
        <v>5.9003518537452004</v>
      </c>
      <c r="E5789">
        <v>3.6E-9</v>
      </c>
      <c r="F5789" t="s">
        <v>121</v>
      </c>
      <c r="G5789" t="s">
        <v>4980</v>
      </c>
    </row>
    <row r="5790" spans="1:7" x14ac:dyDescent="0.25">
      <c r="A5790" t="s">
        <v>19</v>
      </c>
      <c r="B5790">
        <v>-7.9568037106925102E-2</v>
      </c>
      <c r="C5790">
        <v>3.4587965914762299E-2</v>
      </c>
      <c r="D5790">
        <v>-2.30045436331846</v>
      </c>
      <c r="E5790">
        <v>2.14238351E-2</v>
      </c>
      <c r="F5790" t="s">
        <v>137</v>
      </c>
      <c r="G5790" t="s">
        <v>4981</v>
      </c>
    </row>
    <row r="5791" spans="1:7" x14ac:dyDescent="0.25">
      <c r="A5791" t="s">
        <v>20</v>
      </c>
      <c r="B5791">
        <v>0.103743779587574</v>
      </c>
      <c r="C5791">
        <v>3.3706711157815497E-2</v>
      </c>
      <c r="D5791">
        <v>3.0778374995366198</v>
      </c>
      <c r="E5791">
        <v>2.0854556000000002E-3</v>
      </c>
      <c r="F5791" t="s">
        <v>134</v>
      </c>
      <c r="G5791" t="s">
        <v>4982</v>
      </c>
    </row>
    <row r="5792" spans="1:7" x14ac:dyDescent="0.25">
      <c r="A5792" t="s">
        <v>7</v>
      </c>
      <c r="B5792">
        <v>3.06372192183113E-2</v>
      </c>
      <c r="C5792">
        <v>1.37349729335928E-3</v>
      </c>
      <c r="D5792">
        <v>22.3059916946609</v>
      </c>
      <c r="E5792">
        <v>0</v>
      </c>
      <c r="F5792" t="s">
        <v>121</v>
      </c>
      <c r="G5792" t="s">
        <v>4983</v>
      </c>
    </row>
    <row r="5793" spans="1:7" x14ac:dyDescent="0.25">
      <c r="A5793" t="s">
        <v>8</v>
      </c>
      <c r="B5793">
        <v>-3.3065858498814501E-4</v>
      </c>
      <c r="C5793">
        <v>1.7608482964910901E-5</v>
      </c>
      <c r="D5793">
        <v>-18.778368678724899</v>
      </c>
      <c r="E5793">
        <v>0</v>
      </c>
      <c r="F5793" t="s">
        <v>121</v>
      </c>
      <c r="G5793" t="s">
        <v>4984</v>
      </c>
    </row>
    <row r="5794" spans="1:7" x14ac:dyDescent="0.25">
      <c r="A5794" t="s">
        <v>21</v>
      </c>
      <c r="B5794">
        <v>-4.0185923906123897E-2</v>
      </c>
      <c r="C5794">
        <v>1.17613719389984E-2</v>
      </c>
      <c r="D5794">
        <v>-3.4167717945281</v>
      </c>
      <c r="E5794">
        <v>6.3384900000000002E-4</v>
      </c>
      <c r="F5794" t="s">
        <v>121</v>
      </c>
      <c r="G5794" t="s">
        <v>7933</v>
      </c>
    </row>
    <row r="5795" spans="1:7" x14ac:dyDescent="0.25">
      <c r="A5795" t="s">
        <v>22</v>
      </c>
      <c r="B5795">
        <v>-3.7246962520083797E-2</v>
      </c>
      <c r="C5795">
        <v>1.16885422761288E-2</v>
      </c>
      <c r="D5795">
        <v>-3.1866217052704902</v>
      </c>
      <c r="E5795">
        <v>1.4397391E-3</v>
      </c>
      <c r="F5795" t="s">
        <v>134</v>
      </c>
      <c r="G5795" t="s">
        <v>4985</v>
      </c>
    </row>
    <row r="5796" spans="1:7" x14ac:dyDescent="0.25">
      <c r="A5796" t="s">
        <v>23</v>
      </c>
      <c r="B5796">
        <v>-5.26238193738051E-2</v>
      </c>
      <c r="C5796">
        <v>1.5817642994327499E-2</v>
      </c>
      <c r="D5796">
        <v>-3.3269065051396698</v>
      </c>
      <c r="E5796">
        <v>8.7836580000000004E-4</v>
      </c>
      <c r="F5796" t="s">
        <v>121</v>
      </c>
      <c r="G5796" t="s">
        <v>4986</v>
      </c>
    </row>
    <row r="5797" spans="1:7" x14ac:dyDescent="0.25">
      <c r="A5797" t="s">
        <v>24</v>
      </c>
      <c r="B5797">
        <v>-4.5697446204048399E-2</v>
      </c>
      <c r="C5797">
        <v>1.11733373045399E-2</v>
      </c>
      <c r="D5797">
        <v>-4.0898654500907998</v>
      </c>
      <c r="E5797">
        <v>4.31845E-5</v>
      </c>
      <c r="F5797" t="s">
        <v>121</v>
      </c>
      <c r="G5797" t="s">
        <v>4987</v>
      </c>
    </row>
    <row r="5798" spans="1:7" x14ac:dyDescent="0.25">
      <c r="A5798" t="s">
        <v>25</v>
      </c>
      <c r="B5798">
        <v>-8.8868680526967794E-2</v>
      </c>
      <c r="C5798">
        <v>1.6918435261021301E-2</v>
      </c>
      <c r="D5798">
        <v>-5.2527718524723204</v>
      </c>
      <c r="E5798">
        <v>1.4999999999999999E-7</v>
      </c>
      <c r="F5798" t="s">
        <v>121</v>
      </c>
      <c r="G5798" t="s">
        <v>4988</v>
      </c>
    </row>
    <row r="5799" spans="1:7" x14ac:dyDescent="0.25">
      <c r="A5799" t="s">
        <v>26</v>
      </c>
      <c r="B5799">
        <v>-1.5929454410405001E-2</v>
      </c>
      <c r="C5799">
        <v>1.2255836040501801E-2</v>
      </c>
      <c r="D5799">
        <v>-1.29974441219375</v>
      </c>
      <c r="E5799">
        <v>0.19369054799999999</v>
      </c>
      <c r="F5799" t="s">
        <v>7184</v>
      </c>
      <c r="G5799" t="s">
        <v>4989</v>
      </c>
    </row>
    <row r="5800" spans="1:7" x14ac:dyDescent="0.25">
      <c r="A5800" t="s">
        <v>27</v>
      </c>
      <c r="B5800">
        <v>-7.4746263329176403E-3</v>
      </c>
      <c r="C5800">
        <v>1.1159854677027599E-2</v>
      </c>
      <c r="D5800">
        <v>-0.66977810636764501</v>
      </c>
      <c r="E5800">
        <v>0.50300026639999995</v>
      </c>
      <c r="F5800" t="s">
        <v>7184</v>
      </c>
      <c r="G5800" t="s">
        <v>4990</v>
      </c>
    </row>
    <row r="5801" spans="1:7" x14ac:dyDescent="0.25">
      <c r="A5801" t="s">
        <v>28</v>
      </c>
      <c r="B5801">
        <v>-3.1094543519772401E-2</v>
      </c>
      <c r="C5801">
        <v>1.2002346840603599E-2</v>
      </c>
      <c r="D5801">
        <v>-2.5907052956160599</v>
      </c>
      <c r="E5801">
        <v>9.5788590000000003E-3</v>
      </c>
      <c r="F5801" t="s">
        <v>134</v>
      </c>
      <c r="G5801" t="s">
        <v>4991</v>
      </c>
    </row>
    <row r="5802" spans="1:7" x14ac:dyDescent="0.25">
      <c r="A5802" t="s">
        <v>29</v>
      </c>
      <c r="B5802">
        <v>-4.9608074429659602E-2</v>
      </c>
      <c r="C5802">
        <v>1.5139818076012701E-2</v>
      </c>
      <c r="D5802">
        <v>-3.2766625187034402</v>
      </c>
      <c r="E5802">
        <v>1.0506529999999999E-3</v>
      </c>
      <c r="F5802" t="s">
        <v>134</v>
      </c>
      <c r="G5802" t="s">
        <v>4992</v>
      </c>
    </row>
    <row r="5803" spans="1:7" x14ac:dyDescent="0.25">
      <c r="A5803" t="s">
        <v>30</v>
      </c>
      <c r="B5803">
        <v>-3.9193683173395999E-2</v>
      </c>
      <c r="C5803">
        <v>1.1753374291967E-2</v>
      </c>
      <c r="D5803">
        <v>-3.3346749792681498</v>
      </c>
      <c r="E5803">
        <v>8.5419499999999998E-4</v>
      </c>
      <c r="F5803" t="s">
        <v>121</v>
      </c>
      <c r="G5803" t="s">
        <v>4993</v>
      </c>
    </row>
    <row r="5804" spans="1:7" x14ac:dyDescent="0.25">
      <c r="A5804" t="s">
        <v>31</v>
      </c>
      <c r="B5804">
        <v>-4.6276077693305398E-2</v>
      </c>
      <c r="C5804">
        <v>1.18752981925939E-2</v>
      </c>
      <c r="D5804">
        <v>-3.8968350051340899</v>
      </c>
      <c r="E5804">
        <v>9.7499599999999997E-5</v>
      </c>
      <c r="F5804" t="s">
        <v>121</v>
      </c>
      <c r="G5804" t="s">
        <v>4994</v>
      </c>
    </row>
    <row r="5805" spans="1:7" x14ac:dyDescent="0.25">
      <c r="A5805" t="s">
        <v>32</v>
      </c>
      <c r="B5805">
        <v>-7.81564368706823E-2</v>
      </c>
      <c r="C5805">
        <v>1.0441845486719999E-2</v>
      </c>
      <c r="D5805">
        <v>-7.4849256264212798</v>
      </c>
      <c r="E5805">
        <v>0</v>
      </c>
      <c r="F5805" t="s">
        <v>121</v>
      </c>
      <c r="G5805" t="s">
        <v>7934</v>
      </c>
    </row>
    <row r="5806" spans="1:7" x14ac:dyDescent="0.25">
      <c r="A5806" t="s">
        <v>33</v>
      </c>
      <c r="B5806">
        <v>-4.0919262636728702E-2</v>
      </c>
      <c r="C5806">
        <v>1.12078566306329E-2</v>
      </c>
      <c r="D5806">
        <v>-3.6509445102009699</v>
      </c>
      <c r="E5806">
        <v>2.61365E-4</v>
      </c>
      <c r="F5806" t="s">
        <v>121</v>
      </c>
      <c r="G5806" t="s">
        <v>4995</v>
      </c>
    </row>
    <row r="5807" spans="1:7" x14ac:dyDescent="0.25">
      <c r="A5807" t="s">
        <v>34</v>
      </c>
      <c r="B5807">
        <v>-7.0663523253011104E-2</v>
      </c>
      <c r="C5807">
        <v>1.1323771979580099E-2</v>
      </c>
      <c r="D5807">
        <v>-6.24028136388098</v>
      </c>
      <c r="E5807">
        <v>4.0000000000000001E-10</v>
      </c>
      <c r="F5807" t="s">
        <v>121</v>
      </c>
      <c r="G5807" t="s">
        <v>4996</v>
      </c>
    </row>
    <row r="5808" spans="1:7" x14ac:dyDescent="0.25">
      <c r="A5808" t="s">
        <v>35</v>
      </c>
      <c r="B5808">
        <v>-4.8762995881785502E-2</v>
      </c>
      <c r="C5808">
        <v>7.8152545317022194E-3</v>
      </c>
      <c r="D5808">
        <v>-6.2394635624445298</v>
      </c>
      <c r="E5808">
        <v>4.0000000000000001E-10</v>
      </c>
      <c r="F5808" t="s">
        <v>121</v>
      </c>
      <c r="G5808" t="s">
        <v>4997</v>
      </c>
    </row>
    <row r="5809" spans="1:7" x14ac:dyDescent="0.25">
      <c r="A5809" t="s">
        <v>36</v>
      </c>
      <c r="B5809">
        <v>-6.6260474121872401E-2</v>
      </c>
      <c r="C5809">
        <v>1.0193065985747299E-2</v>
      </c>
      <c r="D5809">
        <v>-6.5005440183083802</v>
      </c>
      <c r="E5809">
        <v>1E-10</v>
      </c>
      <c r="F5809" t="s">
        <v>121</v>
      </c>
      <c r="G5809" t="s">
        <v>4998</v>
      </c>
    </row>
    <row r="5810" spans="1:7" x14ac:dyDescent="0.25">
      <c r="A5810" t="s">
        <v>7132</v>
      </c>
      <c r="B5810">
        <v>7.1496014222893603E-2</v>
      </c>
      <c r="C5810">
        <v>1.9989562188308999E-2</v>
      </c>
      <c r="D5810">
        <v>3.5766673401535698</v>
      </c>
      <c r="E5810">
        <v>3.4811020000000001E-4</v>
      </c>
      <c r="F5810" t="s">
        <v>121</v>
      </c>
      <c r="G5810" t="s">
        <v>7935</v>
      </c>
    </row>
    <row r="5811" spans="1:7" x14ac:dyDescent="0.25">
      <c r="A5811" t="s">
        <v>37</v>
      </c>
      <c r="B5811">
        <v>-0.28581280974814799</v>
      </c>
      <c r="C5811">
        <v>3.29606532401812E-3</v>
      </c>
      <c r="D5811">
        <v>-86.713332914082997</v>
      </c>
      <c r="E5811">
        <v>0</v>
      </c>
      <c r="F5811" t="s">
        <v>121</v>
      </c>
      <c r="G5811" t="s">
        <v>7936</v>
      </c>
    </row>
    <row r="5812" spans="1:7" x14ac:dyDescent="0.25">
      <c r="A5812" t="s">
        <v>38</v>
      </c>
      <c r="B5812">
        <v>-0.21152295875802801</v>
      </c>
      <c r="C5812">
        <v>6.3089596538576801E-3</v>
      </c>
      <c r="D5812">
        <v>-33.527391259934603</v>
      </c>
      <c r="E5812">
        <v>0</v>
      </c>
      <c r="F5812" t="s">
        <v>121</v>
      </c>
      <c r="G5812" t="s">
        <v>4999</v>
      </c>
    </row>
    <row r="5813" spans="1:7" x14ac:dyDescent="0.25">
      <c r="A5813" t="s">
        <v>9</v>
      </c>
      <c r="B5813">
        <v>-9.9521847827758594E-2</v>
      </c>
      <c r="C5813">
        <v>2.3859913456360298E-3</v>
      </c>
      <c r="D5813">
        <v>-41.710900590559099</v>
      </c>
      <c r="E5813">
        <v>0</v>
      </c>
      <c r="F5813" t="s">
        <v>121</v>
      </c>
      <c r="G5813" t="s">
        <v>5000</v>
      </c>
    </row>
    <row r="5814" spans="1:7" x14ac:dyDescent="0.25">
      <c r="A5814" t="s">
        <v>10</v>
      </c>
      <c r="B5814">
        <v>-9.7504342196766593E-3</v>
      </c>
      <c r="C5814">
        <v>3.7746773783134601E-3</v>
      </c>
      <c r="D5814">
        <v>-2.5831172422034099</v>
      </c>
      <c r="E5814">
        <v>9.7921265999999993E-3</v>
      </c>
      <c r="F5814" t="s">
        <v>134</v>
      </c>
      <c r="G5814" t="s">
        <v>5001</v>
      </c>
    </row>
    <row r="5815" spans="1:7" x14ac:dyDescent="0.25">
      <c r="A5815" t="s">
        <v>11</v>
      </c>
      <c r="B5815">
        <v>-4.5943967835224198E-2</v>
      </c>
      <c r="C5815">
        <v>1.1773721412499299E-2</v>
      </c>
      <c r="D5815">
        <v>-3.9022468959091299</v>
      </c>
      <c r="E5815">
        <v>9.5344800000000002E-5</v>
      </c>
      <c r="F5815" t="s">
        <v>121</v>
      </c>
      <c r="G5815" t="s">
        <v>5002</v>
      </c>
    </row>
    <row r="5816" spans="1:7" x14ac:dyDescent="0.25">
      <c r="A5816" t="s">
        <v>7133</v>
      </c>
      <c r="B5816">
        <v>5.1940777935080302E-3</v>
      </c>
      <c r="C5816">
        <v>2.4795810555818601E-3</v>
      </c>
      <c r="D5816">
        <v>2.0947400698257002</v>
      </c>
      <c r="E5816">
        <v>3.6195750999999998E-2</v>
      </c>
      <c r="F5816" t="s">
        <v>137</v>
      </c>
      <c r="G5816" t="s">
        <v>7937</v>
      </c>
    </row>
    <row r="5817" spans="1:7" x14ac:dyDescent="0.25">
      <c r="A5817" t="s">
        <v>12</v>
      </c>
      <c r="B5817">
        <v>4.2318141061814304E-3</v>
      </c>
      <c r="C5817">
        <v>3.1287291125846099E-2</v>
      </c>
      <c r="D5817">
        <v>0.13525664747260799</v>
      </c>
      <c r="E5817">
        <v>0.89240913889999995</v>
      </c>
      <c r="F5817" t="s">
        <v>7184</v>
      </c>
      <c r="G5817" t="s">
        <v>5003</v>
      </c>
    </row>
    <row r="5818" spans="1:7" x14ac:dyDescent="0.25">
      <c r="A5818" t="s">
        <v>13</v>
      </c>
      <c r="B5818">
        <v>0.12226715926434301</v>
      </c>
      <c r="C5818">
        <v>3.1318374520048597E-2</v>
      </c>
      <c r="D5818">
        <v>3.9040071886895999</v>
      </c>
      <c r="E5818">
        <v>9.4653600000000005E-5</v>
      </c>
      <c r="F5818" t="s">
        <v>121</v>
      </c>
      <c r="G5818" t="s">
        <v>5004</v>
      </c>
    </row>
    <row r="5819" spans="1:7" x14ac:dyDescent="0.25">
      <c r="A5819" t="s">
        <v>14</v>
      </c>
      <c r="B5819">
        <v>4.73595152804012E-2</v>
      </c>
      <c r="C5819">
        <v>3.1273872635886199E-2</v>
      </c>
      <c r="D5819">
        <v>1.5143476419372901</v>
      </c>
      <c r="E5819">
        <v>0.1299397639</v>
      </c>
      <c r="F5819" t="s">
        <v>7184</v>
      </c>
      <c r="G5819" t="s">
        <v>5005</v>
      </c>
    </row>
    <row r="5820" spans="1:7" x14ac:dyDescent="0.25">
      <c r="A5820" t="s">
        <v>15</v>
      </c>
      <c r="B5820">
        <v>9.1037330022473495E-2</v>
      </c>
      <c r="C5820">
        <v>3.1302505610293803E-2</v>
      </c>
      <c r="D5820">
        <v>2.9083080810162301</v>
      </c>
      <c r="E5820">
        <v>3.6344255999999999E-3</v>
      </c>
      <c r="F5820" t="s">
        <v>134</v>
      </c>
      <c r="G5820" t="s">
        <v>5006</v>
      </c>
    </row>
    <row r="5821" spans="1:7" x14ac:dyDescent="0.25">
      <c r="A5821" t="s">
        <v>16</v>
      </c>
      <c r="B5821">
        <v>-2.8780502782737399E-2</v>
      </c>
      <c r="C5821">
        <v>3.15615383646261E-2</v>
      </c>
      <c r="D5821">
        <v>-0.91188529691551201</v>
      </c>
      <c r="E5821">
        <v>0.36183054390000002</v>
      </c>
      <c r="F5821" t="s">
        <v>7184</v>
      </c>
      <c r="G5821" t="s">
        <v>5007</v>
      </c>
    </row>
    <row r="5822" spans="1:7" x14ac:dyDescent="0.25">
      <c r="A5822" t="s">
        <v>17</v>
      </c>
      <c r="B5822">
        <v>0.17933256832222599</v>
      </c>
      <c r="C5822">
        <v>3.1420755465824499E-2</v>
      </c>
      <c r="D5822">
        <v>5.7074556503671996</v>
      </c>
      <c r="E5822">
        <v>1.15E-8</v>
      </c>
      <c r="F5822" t="s">
        <v>121</v>
      </c>
      <c r="G5822" t="s">
        <v>5008</v>
      </c>
    </row>
    <row r="5823" spans="1:7" x14ac:dyDescent="0.25">
      <c r="A5823" t="s">
        <v>155</v>
      </c>
      <c r="B5823">
        <v>4.4156432783728997E-3</v>
      </c>
      <c r="C5823">
        <v>1.5164891585651001E-3</v>
      </c>
      <c r="D5823">
        <v>2.91175393733179</v>
      </c>
      <c r="E5823">
        <v>3.5945769999999998E-3</v>
      </c>
      <c r="F5823" t="s">
        <v>134</v>
      </c>
      <c r="G5823" t="s">
        <v>5009</v>
      </c>
    </row>
    <row r="5824" spans="1:7" x14ac:dyDescent="0.25">
      <c r="A5824" t="s">
        <v>157</v>
      </c>
      <c r="B5824">
        <v>4.73821440385866E-2</v>
      </c>
      <c r="C5824">
        <v>1.75777995721031E-3</v>
      </c>
      <c r="D5824">
        <v>26.955674311922699</v>
      </c>
      <c r="E5824">
        <v>0</v>
      </c>
      <c r="F5824" t="s">
        <v>121</v>
      </c>
      <c r="G5824" t="s">
        <v>5010</v>
      </c>
    </row>
    <row r="5825" spans="1:7" x14ac:dyDescent="0.25">
      <c r="A5825" t="s">
        <v>159</v>
      </c>
      <c r="B5825">
        <v>2.5536401894021201E-2</v>
      </c>
      <c r="C5825">
        <v>1.73848769097055E-3</v>
      </c>
      <c r="D5825">
        <v>14.6888597639509</v>
      </c>
      <c r="E5825">
        <v>0</v>
      </c>
      <c r="F5825" t="s">
        <v>121</v>
      </c>
      <c r="G5825" t="s">
        <v>5011</v>
      </c>
    </row>
    <row r="5826" spans="1:7" x14ac:dyDescent="0.25">
      <c r="A5826" t="s">
        <v>161</v>
      </c>
      <c r="B5826">
        <v>-3.6714573846385403E-5</v>
      </c>
      <c r="C5826">
        <v>1.9379344435621099E-5</v>
      </c>
      <c r="D5826">
        <v>-1.8945209404968599</v>
      </c>
      <c r="E5826">
        <v>5.8157787799999999E-2</v>
      </c>
      <c r="F5826" t="s">
        <v>128</v>
      </c>
      <c r="G5826" t="s">
        <v>5012</v>
      </c>
    </row>
    <row r="5827" spans="1:7" x14ac:dyDescent="0.25">
      <c r="A5827" t="s">
        <v>163</v>
      </c>
      <c r="B5827">
        <v>-4.7364737602046802E-4</v>
      </c>
      <c r="C5827">
        <v>2.1811856428726099E-5</v>
      </c>
      <c r="D5827">
        <v>-21.7151335819668</v>
      </c>
      <c r="E5827">
        <v>0</v>
      </c>
      <c r="F5827" t="s">
        <v>121</v>
      </c>
      <c r="G5827" t="s">
        <v>5013</v>
      </c>
    </row>
    <row r="5828" spans="1:7" x14ac:dyDescent="0.25">
      <c r="A5828" t="s">
        <v>165</v>
      </c>
      <c r="B5828">
        <v>-2.8110624587910298E-4</v>
      </c>
      <c r="C5828">
        <v>2.18641229536848E-5</v>
      </c>
      <c r="D5828">
        <v>-12.8569641908151</v>
      </c>
      <c r="E5828">
        <v>0</v>
      </c>
      <c r="F5828" t="s">
        <v>121</v>
      </c>
      <c r="G5828" t="s">
        <v>5014</v>
      </c>
    </row>
    <row r="5829" spans="1:7" x14ac:dyDescent="0.25">
      <c r="A5829" t="s">
        <v>39</v>
      </c>
      <c r="B5829">
        <v>-0.16515782913016899</v>
      </c>
      <c r="C5829">
        <v>1.38103247786015E-2</v>
      </c>
      <c r="D5829">
        <v>-11.959011230935999</v>
      </c>
      <c r="E5829">
        <v>0</v>
      </c>
      <c r="F5829" t="s">
        <v>121</v>
      </c>
      <c r="G5829" t="s">
        <v>7938</v>
      </c>
    </row>
    <row r="5830" spans="1:7" x14ac:dyDescent="0.25">
      <c r="A5830" t="s">
        <v>40</v>
      </c>
      <c r="B5830">
        <v>-0.30740072283217601</v>
      </c>
      <c r="C5830">
        <v>1.4193411466319699E-2</v>
      </c>
      <c r="D5830">
        <v>-21.657987127451602</v>
      </c>
      <c r="E5830">
        <v>0</v>
      </c>
      <c r="F5830" t="s">
        <v>121</v>
      </c>
      <c r="G5830" t="s">
        <v>7939</v>
      </c>
    </row>
    <row r="5831" spans="1:7" x14ac:dyDescent="0.25">
      <c r="A5831" t="s">
        <v>41</v>
      </c>
      <c r="B5831">
        <v>-0.25039694207848601</v>
      </c>
      <c r="C5831">
        <v>1.4593701225684E-2</v>
      </c>
      <c r="D5831">
        <v>-17.1578777861919</v>
      </c>
      <c r="E5831">
        <v>0</v>
      </c>
      <c r="F5831" t="s">
        <v>121</v>
      </c>
      <c r="G5831" t="s">
        <v>7940</v>
      </c>
    </row>
    <row r="5832" spans="1:7" x14ac:dyDescent="0.25">
      <c r="A5832" t="s">
        <v>42</v>
      </c>
      <c r="B5832">
        <v>-0.12340521261832001</v>
      </c>
      <c r="C5832">
        <v>1.34981952123316E-2</v>
      </c>
      <c r="D5832">
        <v>-9.1423490827558709</v>
      </c>
      <c r="E5832">
        <v>0</v>
      </c>
      <c r="F5832" t="s">
        <v>121</v>
      </c>
      <c r="G5832" t="s">
        <v>5015</v>
      </c>
    </row>
    <row r="5833" spans="1:7" x14ac:dyDescent="0.25">
      <c r="A5833" t="s">
        <v>43</v>
      </c>
      <c r="B5833">
        <v>-0.24968551129266001</v>
      </c>
      <c r="C5833">
        <v>1.3537956871394899E-2</v>
      </c>
      <c r="D5833">
        <v>-18.443367316395801</v>
      </c>
      <c r="E5833">
        <v>0</v>
      </c>
      <c r="F5833" t="s">
        <v>121</v>
      </c>
      <c r="G5833" t="s">
        <v>5016</v>
      </c>
    </row>
    <row r="5834" spans="1:7" x14ac:dyDescent="0.25">
      <c r="A5834" t="s">
        <v>44</v>
      </c>
      <c r="B5834">
        <v>-0.163537202460904</v>
      </c>
      <c r="C5834">
        <v>1.4094071730706301E-2</v>
      </c>
      <c r="D5834">
        <v>-11.603261682329199</v>
      </c>
      <c r="E5834">
        <v>0</v>
      </c>
      <c r="F5834" t="s">
        <v>121</v>
      </c>
      <c r="G5834" t="s">
        <v>5017</v>
      </c>
    </row>
    <row r="5835" spans="1:7" x14ac:dyDescent="0.25">
      <c r="A5835" t="s">
        <v>45</v>
      </c>
      <c r="B5835">
        <v>-0.15737870571712001</v>
      </c>
      <c r="C5835">
        <v>1.8042317413592999E-2</v>
      </c>
      <c r="D5835">
        <v>-8.7227545170306904</v>
      </c>
      <c r="E5835">
        <v>0</v>
      </c>
      <c r="F5835" t="s">
        <v>121</v>
      </c>
      <c r="G5835" t="s">
        <v>5018</v>
      </c>
    </row>
    <row r="5836" spans="1:7" x14ac:dyDescent="0.25">
      <c r="A5836" t="s">
        <v>46</v>
      </c>
      <c r="B5836">
        <v>-0.27218240328264498</v>
      </c>
      <c r="C5836">
        <v>1.8774072434319399E-2</v>
      </c>
      <c r="D5836">
        <v>-14.4977816738946</v>
      </c>
      <c r="E5836">
        <v>0</v>
      </c>
      <c r="F5836" t="s">
        <v>121</v>
      </c>
      <c r="G5836" t="s">
        <v>5019</v>
      </c>
    </row>
    <row r="5837" spans="1:7" x14ac:dyDescent="0.25">
      <c r="A5837" t="s">
        <v>47</v>
      </c>
      <c r="B5837">
        <v>-0.23600447337627001</v>
      </c>
      <c r="C5837">
        <v>1.93796627047465E-2</v>
      </c>
      <c r="D5837">
        <v>-12.177945352911999</v>
      </c>
      <c r="E5837">
        <v>0</v>
      </c>
      <c r="F5837" t="s">
        <v>121</v>
      </c>
      <c r="G5837" t="s">
        <v>5020</v>
      </c>
    </row>
    <row r="5838" spans="1:7" x14ac:dyDescent="0.25">
      <c r="A5838" t="s">
        <v>48</v>
      </c>
      <c r="B5838">
        <v>-0.14336150432883199</v>
      </c>
      <c r="C5838">
        <v>1.2857939613141901E-2</v>
      </c>
      <c r="D5838">
        <v>-11.1496482828636</v>
      </c>
      <c r="E5838">
        <v>0</v>
      </c>
      <c r="F5838" t="s">
        <v>121</v>
      </c>
      <c r="G5838" t="s">
        <v>5021</v>
      </c>
    </row>
    <row r="5839" spans="1:7" x14ac:dyDescent="0.25">
      <c r="A5839" t="s">
        <v>49</v>
      </c>
      <c r="B5839">
        <v>-0.26340235763745301</v>
      </c>
      <c r="C5839">
        <v>1.2973423746373201E-2</v>
      </c>
      <c r="D5839">
        <v>-20.3032262559903</v>
      </c>
      <c r="E5839">
        <v>0</v>
      </c>
      <c r="F5839" t="s">
        <v>121</v>
      </c>
      <c r="G5839" t="s">
        <v>5022</v>
      </c>
    </row>
    <row r="5840" spans="1:7" x14ac:dyDescent="0.25">
      <c r="A5840" t="s">
        <v>50</v>
      </c>
      <c r="B5840">
        <v>-0.201375779726365</v>
      </c>
      <c r="C5840">
        <v>1.3471280126845101E-2</v>
      </c>
      <c r="D5840">
        <v>-14.948525888424699</v>
      </c>
      <c r="E5840">
        <v>0</v>
      </c>
      <c r="F5840" t="s">
        <v>121</v>
      </c>
      <c r="G5840" t="s">
        <v>5023</v>
      </c>
    </row>
    <row r="5841" spans="1:7" x14ac:dyDescent="0.25">
      <c r="A5841" t="s">
        <v>51</v>
      </c>
      <c r="B5841">
        <v>-0.156881639789483</v>
      </c>
      <c r="C5841">
        <v>1.9172745826261401E-2</v>
      </c>
      <c r="D5841">
        <v>-8.1825337492660193</v>
      </c>
      <c r="E5841">
        <v>0</v>
      </c>
      <c r="F5841" t="s">
        <v>121</v>
      </c>
      <c r="G5841" t="s">
        <v>5024</v>
      </c>
    </row>
    <row r="5842" spans="1:7" x14ac:dyDescent="0.25">
      <c r="A5842" t="s">
        <v>52</v>
      </c>
      <c r="B5842">
        <v>-0.23861592694963599</v>
      </c>
      <c r="C5842">
        <v>1.97710802423526E-2</v>
      </c>
      <c r="D5842">
        <v>-12.0689372570794</v>
      </c>
      <c r="E5842">
        <v>0</v>
      </c>
      <c r="F5842" t="s">
        <v>121</v>
      </c>
      <c r="G5842" t="s">
        <v>5025</v>
      </c>
    </row>
    <row r="5843" spans="1:7" x14ac:dyDescent="0.25">
      <c r="A5843" t="s">
        <v>53</v>
      </c>
      <c r="B5843">
        <v>-0.251640642811163</v>
      </c>
      <c r="C5843">
        <v>2.0895643503964698E-2</v>
      </c>
      <c r="D5843">
        <v>-12.042732388855001</v>
      </c>
      <c r="E5843">
        <v>0</v>
      </c>
      <c r="F5843" t="s">
        <v>121</v>
      </c>
      <c r="G5843" t="s">
        <v>5026</v>
      </c>
    </row>
    <row r="5844" spans="1:7" x14ac:dyDescent="0.25">
      <c r="A5844" t="s">
        <v>54</v>
      </c>
      <c r="B5844">
        <v>-0.135163535003784</v>
      </c>
      <c r="C5844">
        <v>1.40280814815905E-2</v>
      </c>
      <c r="D5844">
        <v>-9.6352117131030202</v>
      </c>
      <c r="E5844">
        <v>0</v>
      </c>
      <c r="F5844" t="s">
        <v>121</v>
      </c>
      <c r="G5844" t="s">
        <v>5027</v>
      </c>
    </row>
    <row r="5845" spans="1:7" x14ac:dyDescent="0.25">
      <c r="A5845" t="s">
        <v>55</v>
      </c>
      <c r="B5845">
        <v>-0.29566656109935002</v>
      </c>
      <c r="C5845">
        <v>1.4051683932957399E-2</v>
      </c>
      <c r="D5845">
        <v>-21.0413614845037</v>
      </c>
      <c r="E5845">
        <v>0</v>
      </c>
      <c r="F5845" t="s">
        <v>121</v>
      </c>
      <c r="G5845" t="s">
        <v>5028</v>
      </c>
    </row>
    <row r="5846" spans="1:7" x14ac:dyDescent="0.25">
      <c r="A5846" t="s">
        <v>56</v>
      </c>
      <c r="B5846">
        <v>-0.21863545798620801</v>
      </c>
      <c r="C5846">
        <v>1.4592570289770001E-2</v>
      </c>
      <c r="D5846">
        <v>-14.9826558066662</v>
      </c>
      <c r="E5846">
        <v>0</v>
      </c>
      <c r="F5846" t="s">
        <v>121</v>
      </c>
      <c r="G5846" t="s">
        <v>5029</v>
      </c>
    </row>
    <row r="5847" spans="1:7" x14ac:dyDescent="0.25">
      <c r="A5847" t="s">
        <v>57</v>
      </c>
      <c r="B5847">
        <v>-0.12512236340958</v>
      </c>
      <c r="C5847">
        <v>1.27524392061942E-2</v>
      </c>
      <c r="D5847">
        <v>-9.8116416307874399</v>
      </c>
      <c r="E5847">
        <v>0</v>
      </c>
      <c r="F5847" t="s">
        <v>121</v>
      </c>
      <c r="G5847" t="s">
        <v>5030</v>
      </c>
    </row>
    <row r="5848" spans="1:7" x14ac:dyDescent="0.25">
      <c r="A5848" t="s">
        <v>58</v>
      </c>
      <c r="B5848">
        <v>-0.22452158049990101</v>
      </c>
      <c r="C5848">
        <v>1.25670467946095E-2</v>
      </c>
      <c r="D5848">
        <v>-17.8658983426566</v>
      </c>
      <c r="E5848">
        <v>0</v>
      </c>
      <c r="F5848" t="s">
        <v>121</v>
      </c>
      <c r="G5848" t="s">
        <v>5031</v>
      </c>
    </row>
    <row r="5849" spans="1:7" x14ac:dyDescent="0.25">
      <c r="A5849" t="s">
        <v>59</v>
      </c>
      <c r="B5849">
        <v>-0.141514714277343</v>
      </c>
      <c r="C5849">
        <v>1.3132491415170301E-2</v>
      </c>
      <c r="D5849">
        <v>-10.775922846891699</v>
      </c>
      <c r="E5849">
        <v>0</v>
      </c>
      <c r="F5849" t="s">
        <v>121</v>
      </c>
      <c r="G5849" t="s">
        <v>5032</v>
      </c>
    </row>
    <row r="5850" spans="1:7" x14ac:dyDescent="0.25">
      <c r="A5850" t="s">
        <v>60</v>
      </c>
      <c r="B5850">
        <v>-0.13645218291536401</v>
      </c>
      <c r="C5850">
        <v>1.38478890424943E-2</v>
      </c>
      <c r="D5850">
        <v>-9.8536450210310296</v>
      </c>
      <c r="E5850">
        <v>0</v>
      </c>
      <c r="F5850" t="s">
        <v>121</v>
      </c>
      <c r="G5850" t="s">
        <v>5033</v>
      </c>
    </row>
    <row r="5851" spans="1:7" x14ac:dyDescent="0.25">
      <c r="A5851" t="s">
        <v>61</v>
      </c>
      <c r="B5851">
        <v>-0.26920187838200499</v>
      </c>
      <c r="C5851">
        <v>1.396320850896E-2</v>
      </c>
      <c r="D5851">
        <v>-19.279371085038299</v>
      </c>
      <c r="E5851">
        <v>0</v>
      </c>
      <c r="F5851" t="s">
        <v>121</v>
      </c>
      <c r="G5851" t="s">
        <v>5034</v>
      </c>
    </row>
    <row r="5852" spans="1:7" x14ac:dyDescent="0.25">
      <c r="A5852" t="s">
        <v>62</v>
      </c>
      <c r="B5852">
        <v>-0.21373293794605899</v>
      </c>
      <c r="C5852">
        <v>1.44756884036052E-2</v>
      </c>
      <c r="D5852">
        <v>-14.7649584590967</v>
      </c>
      <c r="E5852">
        <v>0</v>
      </c>
      <c r="F5852" t="s">
        <v>121</v>
      </c>
      <c r="G5852" t="s">
        <v>5035</v>
      </c>
    </row>
    <row r="5853" spans="1:7" x14ac:dyDescent="0.25">
      <c r="A5853" t="s">
        <v>63</v>
      </c>
      <c r="B5853">
        <v>-0.15697238029148899</v>
      </c>
      <c r="C5853">
        <v>1.72893864087659E-2</v>
      </c>
      <c r="D5853">
        <v>-9.0791180542938399</v>
      </c>
      <c r="E5853">
        <v>0</v>
      </c>
      <c r="F5853" t="s">
        <v>121</v>
      </c>
      <c r="G5853" t="s">
        <v>5036</v>
      </c>
    </row>
    <row r="5854" spans="1:7" x14ac:dyDescent="0.25">
      <c r="A5854" t="s">
        <v>64</v>
      </c>
      <c r="B5854">
        <v>-0.29741078452772202</v>
      </c>
      <c r="C5854">
        <v>1.7785539471304099E-2</v>
      </c>
      <c r="D5854">
        <v>-16.722055859344401</v>
      </c>
      <c r="E5854">
        <v>0</v>
      </c>
      <c r="F5854" t="s">
        <v>121</v>
      </c>
      <c r="G5854" t="s">
        <v>5037</v>
      </c>
    </row>
    <row r="5855" spans="1:7" x14ac:dyDescent="0.25">
      <c r="A5855" t="s">
        <v>65</v>
      </c>
      <c r="B5855">
        <v>-0.26801381778592598</v>
      </c>
      <c r="C5855">
        <v>1.8346730641426601E-2</v>
      </c>
      <c r="D5855">
        <v>-14.608260350253101</v>
      </c>
      <c r="E5855">
        <v>0</v>
      </c>
      <c r="F5855" t="s">
        <v>121</v>
      </c>
      <c r="G5855" t="s">
        <v>5038</v>
      </c>
    </row>
    <row r="5856" spans="1:7" x14ac:dyDescent="0.25">
      <c r="A5856" t="s">
        <v>66</v>
      </c>
      <c r="B5856">
        <v>-0.14920812336696801</v>
      </c>
      <c r="C5856">
        <v>1.35472522312951E-2</v>
      </c>
      <c r="D5856">
        <v>-11.0139031014929</v>
      </c>
      <c r="E5856">
        <v>0</v>
      </c>
      <c r="F5856" t="s">
        <v>121</v>
      </c>
      <c r="G5856" t="s">
        <v>5039</v>
      </c>
    </row>
    <row r="5857" spans="1:7" x14ac:dyDescent="0.25">
      <c r="A5857" t="s">
        <v>67</v>
      </c>
      <c r="B5857">
        <v>-0.28211688662429801</v>
      </c>
      <c r="C5857">
        <v>1.3783416898296499E-2</v>
      </c>
      <c r="D5857">
        <v>-20.467848335862499</v>
      </c>
      <c r="E5857">
        <v>0</v>
      </c>
      <c r="F5857" t="s">
        <v>121</v>
      </c>
      <c r="G5857" t="s">
        <v>5040</v>
      </c>
    </row>
    <row r="5858" spans="1:7" x14ac:dyDescent="0.25">
      <c r="A5858" t="s">
        <v>68</v>
      </c>
      <c r="B5858">
        <v>-0.21445836366166399</v>
      </c>
      <c r="C5858">
        <v>1.42716282369386E-2</v>
      </c>
      <c r="D5858">
        <v>-15.026902333861999</v>
      </c>
      <c r="E5858">
        <v>0</v>
      </c>
      <c r="F5858" t="s">
        <v>121</v>
      </c>
      <c r="G5858" t="s">
        <v>5041</v>
      </c>
    </row>
    <row r="5859" spans="1:7" x14ac:dyDescent="0.25">
      <c r="A5859" t="s">
        <v>69</v>
      </c>
      <c r="B5859">
        <v>-0.16639808544493201</v>
      </c>
      <c r="C5859">
        <v>1.37472394823113E-2</v>
      </c>
      <c r="D5859">
        <v>-12.104109021963099</v>
      </c>
      <c r="E5859">
        <v>0</v>
      </c>
      <c r="F5859" t="s">
        <v>121</v>
      </c>
      <c r="G5859" t="s">
        <v>5042</v>
      </c>
    </row>
    <row r="5860" spans="1:7" x14ac:dyDescent="0.25">
      <c r="A5860" t="s">
        <v>70</v>
      </c>
      <c r="B5860">
        <v>-0.283810831488572</v>
      </c>
      <c r="C5860">
        <v>1.39704251664393E-2</v>
      </c>
      <c r="D5860">
        <v>-20.315117693795202</v>
      </c>
      <c r="E5860">
        <v>0</v>
      </c>
      <c r="F5860" t="s">
        <v>121</v>
      </c>
      <c r="G5860" t="s">
        <v>5043</v>
      </c>
    </row>
    <row r="5861" spans="1:7" x14ac:dyDescent="0.25">
      <c r="A5861" t="s">
        <v>71</v>
      </c>
      <c r="B5861">
        <v>-0.24042634556586201</v>
      </c>
      <c r="C5861">
        <v>1.4415261844531801E-2</v>
      </c>
      <c r="D5861">
        <v>-16.678597181157901</v>
      </c>
      <c r="E5861">
        <v>0</v>
      </c>
      <c r="F5861" t="s">
        <v>121</v>
      </c>
      <c r="G5861" t="s">
        <v>5044</v>
      </c>
    </row>
    <row r="5862" spans="1:7" x14ac:dyDescent="0.25">
      <c r="A5862" t="s">
        <v>72</v>
      </c>
      <c r="B5862">
        <v>1.3676063209855101E-2</v>
      </c>
      <c r="C5862">
        <v>1.2092583910104E-2</v>
      </c>
      <c r="D5862">
        <v>1.13094631482591</v>
      </c>
      <c r="E5862">
        <v>0.25807946669999998</v>
      </c>
      <c r="F5862" t="s">
        <v>7184</v>
      </c>
      <c r="G5862" t="s">
        <v>7941</v>
      </c>
    </row>
    <row r="5863" spans="1:7" x14ac:dyDescent="0.25">
      <c r="A5863" t="s">
        <v>73</v>
      </c>
      <c r="B5863">
        <v>-8.8331871720262203E-2</v>
      </c>
      <c r="C5863">
        <v>1.28341763313993E-2</v>
      </c>
      <c r="D5863">
        <v>-6.8825508890784999</v>
      </c>
      <c r="E5863">
        <v>0</v>
      </c>
      <c r="F5863" t="s">
        <v>121</v>
      </c>
      <c r="G5863" t="s">
        <v>7942</v>
      </c>
    </row>
    <row r="5864" spans="1:7" x14ac:dyDescent="0.25">
      <c r="A5864" t="s">
        <v>74</v>
      </c>
      <c r="B5864">
        <v>-0.100179577516381</v>
      </c>
      <c r="C5864">
        <v>1.2482858876482599E-2</v>
      </c>
      <c r="D5864">
        <v>-8.0253713117847294</v>
      </c>
      <c r="E5864">
        <v>0</v>
      </c>
      <c r="F5864" t="s">
        <v>121</v>
      </c>
      <c r="G5864" t="s">
        <v>7943</v>
      </c>
    </row>
    <row r="5865" spans="1:7" x14ac:dyDescent="0.25">
      <c r="A5865" t="s">
        <v>75</v>
      </c>
      <c r="B5865">
        <v>2.4467611747878901E-2</v>
      </c>
      <c r="C5865">
        <v>1.3371580579732501E-2</v>
      </c>
      <c r="D5865">
        <v>1.8298219572460099</v>
      </c>
      <c r="E5865">
        <v>6.7278517699999998E-2</v>
      </c>
      <c r="F5865" t="s">
        <v>128</v>
      </c>
      <c r="G5865" t="s">
        <v>5045</v>
      </c>
    </row>
    <row r="5866" spans="1:7" x14ac:dyDescent="0.25">
      <c r="A5866" t="s">
        <v>76</v>
      </c>
      <c r="B5866">
        <v>5.8006244915975301E-2</v>
      </c>
      <c r="C5866">
        <v>1.34329614774822E-2</v>
      </c>
      <c r="D5866">
        <v>4.3182022827365101</v>
      </c>
      <c r="E5866">
        <v>1.5740399999999999E-5</v>
      </c>
      <c r="F5866" t="s">
        <v>121</v>
      </c>
      <c r="G5866" t="s">
        <v>5046</v>
      </c>
    </row>
    <row r="5867" spans="1:7" x14ac:dyDescent="0.25">
      <c r="A5867" t="s">
        <v>77</v>
      </c>
      <c r="B5867">
        <v>1.14187065396651E-2</v>
      </c>
      <c r="C5867">
        <v>1.3698354528427799E-2</v>
      </c>
      <c r="D5867">
        <v>0.83358234859290303</v>
      </c>
      <c r="E5867">
        <v>0.4045176815</v>
      </c>
      <c r="F5867" t="s">
        <v>7184</v>
      </c>
      <c r="G5867" t="s">
        <v>5047</v>
      </c>
    </row>
    <row r="5868" spans="1:7" x14ac:dyDescent="0.25">
      <c r="A5868" t="s">
        <v>78</v>
      </c>
      <c r="B5868">
        <v>2.8910075370016299E-3</v>
      </c>
      <c r="C5868">
        <v>1.31545297600525E-2</v>
      </c>
      <c r="D5868">
        <v>0.21977277711446599</v>
      </c>
      <c r="E5868">
        <v>0.82604841620000002</v>
      </c>
      <c r="F5868" t="s">
        <v>7184</v>
      </c>
      <c r="G5868" t="s">
        <v>5048</v>
      </c>
    </row>
    <row r="5869" spans="1:7" x14ac:dyDescent="0.25">
      <c r="A5869" t="s">
        <v>79</v>
      </c>
      <c r="B5869">
        <v>-3.1629916836748498E-2</v>
      </c>
      <c r="C5869">
        <v>1.37727575528604E-2</v>
      </c>
      <c r="D5869">
        <v>-2.2965565693980801</v>
      </c>
      <c r="E5869">
        <v>2.1645427599999999E-2</v>
      </c>
      <c r="F5869" t="s">
        <v>137</v>
      </c>
      <c r="G5869" t="s">
        <v>5049</v>
      </c>
    </row>
    <row r="5870" spans="1:7" x14ac:dyDescent="0.25">
      <c r="A5870" t="s">
        <v>80</v>
      </c>
      <c r="B5870">
        <v>-5.8322899034899997E-2</v>
      </c>
      <c r="C5870">
        <v>1.3637242040051199E-2</v>
      </c>
      <c r="D5870">
        <v>-4.27673710443882</v>
      </c>
      <c r="E5870">
        <v>1.8976800000000001E-5</v>
      </c>
      <c r="F5870" t="s">
        <v>121</v>
      </c>
      <c r="G5870" t="s">
        <v>5050</v>
      </c>
    </row>
    <row r="5871" spans="1:7" x14ac:dyDescent="0.25">
      <c r="A5871" t="s">
        <v>81</v>
      </c>
      <c r="B5871">
        <v>-1.75956098891442E-3</v>
      </c>
      <c r="C5871">
        <v>9.1228724660540397E-3</v>
      </c>
      <c r="D5871">
        <v>-0.19287357084752599</v>
      </c>
      <c r="E5871">
        <v>0.84705824070000002</v>
      </c>
      <c r="F5871" t="s">
        <v>7184</v>
      </c>
      <c r="G5871" t="s">
        <v>5051</v>
      </c>
    </row>
    <row r="5872" spans="1:7" x14ac:dyDescent="0.25">
      <c r="A5872" t="s">
        <v>82</v>
      </c>
      <c r="B5872">
        <v>1.6286309331131898E-2</v>
      </c>
      <c r="C5872">
        <v>9.3060857688970402E-3</v>
      </c>
      <c r="D5872">
        <v>1.7500708391883</v>
      </c>
      <c r="E5872">
        <v>8.0108102099999995E-2</v>
      </c>
      <c r="F5872" t="s">
        <v>128</v>
      </c>
      <c r="G5872" t="s">
        <v>5052</v>
      </c>
    </row>
    <row r="5873" spans="1:7" x14ac:dyDescent="0.25">
      <c r="A5873" t="s">
        <v>83</v>
      </c>
      <c r="B5873">
        <v>-3.8686192399611401E-2</v>
      </c>
      <c r="C5873">
        <v>9.5345192651673499E-3</v>
      </c>
      <c r="D5873">
        <v>-4.0574874646217802</v>
      </c>
      <c r="E5873">
        <v>4.96281E-5</v>
      </c>
      <c r="F5873" t="s">
        <v>121</v>
      </c>
      <c r="G5873" t="s">
        <v>5053</v>
      </c>
    </row>
    <row r="5874" spans="1:7" x14ac:dyDescent="0.25">
      <c r="A5874" t="s">
        <v>84</v>
      </c>
      <c r="B5874">
        <v>2.9964102553299801E-2</v>
      </c>
      <c r="C5874">
        <v>1.1582549292228701E-2</v>
      </c>
      <c r="D5874">
        <v>2.5870041039587099</v>
      </c>
      <c r="E5874">
        <v>9.6823606999999999E-3</v>
      </c>
      <c r="F5874" t="s">
        <v>134</v>
      </c>
      <c r="G5874" t="s">
        <v>5054</v>
      </c>
    </row>
    <row r="5875" spans="1:7" x14ac:dyDescent="0.25">
      <c r="A5875" t="s">
        <v>85</v>
      </c>
      <c r="B5875">
        <v>-0.23716238673135601</v>
      </c>
      <c r="C5875">
        <v>1.2389627437401299E-2</v>
      </c>
      <c r="D5875">
        <v>-19.1420111645504</v>
      </c>
      <c r="E5875">
        <v>0</v>
      </c>
      <c r="F5875" t="s">
        <v>121</v>
      </c>
      <c r="G5875" t="s">
        <v>5055</v>
      </c>
    </row>
    <row r="5876" spans="1:7" x14ac:dyDescent="0.25">
      <c r="A5876" t="s">
        <v>86</v>
      </c>
      <c r="B5876">
        <v>-0.183057042116957</v>
      </c>
      <c r="C5876">
        <v>1.2087656749708801E-2</v>
      </c>
      <c r="D5876">
        <v>-15.144129743870099</v>
      </c>
      <c r="E5876">
        <v>0</v>
      </c>
      <c r="F5876" t="s">
        <v>121</v>
      </c>
      <c r="G5876" t="s">
        <v>5056</v>
      </c>
    </row>
    <row r="5877" spans="1:7" x14ac:dyDescent="0.25">
      <c r="A5877" t="s">
        <v>7134</v>
      </c>
      <c r="B5877">
        <v>-4.6232665627815896E-3</v>
      </c>
      <c r="C5877">
        <v>1.05372832723381E-3</v>
      </c>
      <c r="D5877">
        <v>-4.3875318175400304</v>
      </c>
      <c r="E5877">
        <v>1.14721E-5</v>
      </c>
      <c r="F5877" t="s">
        <v>121</v>
      </c>
      <c r="G5877" t="s">
        <v>7944</v>
      </c>
    </row>
    <row r="5878" spans="1:7" x14ac:dyDescent="0.25">
      <c r="A5878" t="s">
        <v>7135</v>
      </c>
      <c r="B5878">
        <v>1.53403837589866E-5</v>
      </c>
      <c r="C5878">
        <v>1.2984351052247599E-5</v>
      </c>
      <c r="D5878">
        <v>1.1814517103903499</v>
      </c>
      <c r="E5878">
        <v>0.23742516869999999</v>
      </c>
      <c r="F5878" t="s">
        <v>7184</v>
      </c>
      <c r="G5878" t="s">
        <v>7945</v>
      </c>
    </row>
    <row r="5879" spans="1:7" x14ac:dyDescent="0.25">
      <c r="A5879" t="s">
        <v>6</v>
      </c>
      <c r="B5879">
        <v>6.4440091556005497</v>
      </c>
      <c r="C5879">
        <v>3.9179800146503997E-2</v>
      </c>
      <c r="D5879">
        <v>164.472741859444</v>
      </c>
      <c r="E5879">
        <v>0</v>
      </c>
      <c r="F5879" t="s">
        <v>121</v>
      </c>
      <c r="G5879" t="s">
        <v>5057</v>
      </c>
    </row>
    <row r="5880" spans="1:7" x14ac:dyDescent="0.25">
      <c r="A5880" t="s">
        <v>18</v>
      </c>
      <c r="B5880">
        <v>0.13733447927418799</v>
      </c>
      <c r="C5880">
        <v>2.7855052511545401E-2</v>
      </c>
      <c r="D5880">
        <v>4.9303256282595802</v>
      </c>
      <c r="E5880">
        <v>8.2180000000000001E-7</v>
      </c>
      <c r="F5880" t="s">
        <v>121</v>
      </c>
      <c r="G5880" t="s">
        <v>5058</v>
      </c>
    </row>
    <row r="5881" spans="1:7" x14ac:dyDescent="0.25">
      <c r="A5881" t="s">
        <v>19</v>
      </c>
      <c r="B5881">
        <v>-0.11358275659462801</v>
      </c>
      <c r="C5881">
        <v>3.32753051179124E-2</v>
      </c>
      <c r="D5881">
        <v>-3.4134249465825399</v>
      </c>
      <c r="E5881">
        <v>6.4168500000000002E-4</v>
      </c>
      <c r="F5881" t="s">
        <v>121</v>
      </c>
      <c r="G5881" t="s">
        <v>5059</v>
      </c>
    </row>
    <row r="5882" spans="1:7" x14ac:dyDescent="0.25">
      <c r="A5882" t="s">
        <v>20</v>
      </c>
      <c r="B5882">
        <v>5.7786203315205502E-2</v>
      </c>
      <c r="C5882">
        <v>3.2427495188982802E-2</v>
      </c>
      <c r="D5882">
        <v>1.7820125476369899</v>
      </c>
      <c r="E5882">
        <v>7.4749175000000001E-2</v>
      </c>
      <c r="F5882" t="s">
        <v>128</v>
      </c>
      <c r="G5882" t="s">
        <v>5060</v>
      </c>
    </row>
    <row r="5883" spans="1:7" x14ac:dyDescent="0.25">
      <c r="A5883" t="s">
        <v>7</v>
      </c>
      <c r="B5883">
        <v>3.05610490846791E-2</v>
      </c>
      <c r="C5883">
        <v>1.3213711852205301E-3</v>
      </c>
      <c r="D5883">
        <v>23.128284789696298</v>
      </c>
      <c r="E5883">
        <v>0</v>
      </c>
      <c r="F5883" t="s">
        <v>121</v>
      </c>
      <c r="G5883" t="s">
        <v>5061</v>
      </c>
    </row>
    <row r="5884" spans="1:7" x14ac:dyDescent="0.25">
      <c r="A5884" t="s">
        <v>8</v>
      </c>
      <c r="B5884">
        <v>-3.3129508641108597E-4</v>
      </c>
      <c r="C5884">
        <v>1.69402168593817E-5</v>
      </c>
      <c r="D5884">
        <v>-19.556720504886101</v>
      </c>
      <c r="E5884">
        <v>0</v>
      </c>
      <c r="F5884" t="s">
        <v>121</v>
      </c>
      <c r="G5884" t="s">
        <v>5062</v>
      </c>
    </row>
    <row r="5885" spans="1:7" x14ac:dyDescent="0.25">
      <c r="A5885" t="s">
        <v>21</v>
      </c>
      <c r="B5885">
        <v>-4.6081046602643998E-2</v>
      </c>
      <c r="C5885">
        <v>1.13150117251731E-2</v>
      </c>
      <c r="D5885">
        <v>-4.0725584490668201</v>
      </c>
      <c r="E5885">
        <v>4.6523000000000002E-5</v>
      </c>
      <c r="F5885" t="s">
        <v>121</v>
      </c>
      <c r="G5885" t="s">
        <v>7946</v>
      </c>
    </row>
    <row r="5886" spans="1:7" x14ac:dyDescent="0.25">
      <c r="A5886" t="s">
        <v>22</v>
      </c>
      <c r="B5886">
        <v>-4.5743904147664501E-2</v>
      </c>
      <c r="C5886">
        <v>1.1244946048006899E-2</v>
      </c>
      <c r="D5886">
        <v>-4.0679523007380096</v>
      </c>
      <c r="E5886">
        <v>4.7451899999999999E-5</v>
      </c>
      <c r="F5886" t="s">
        <v>121</v>
      </c>
      <c r="G5886" t="s">
        <v>5063</v>
      </c>
    </row>
    <row r="5887" spans="1:7" x14ac:dyDescent="0.25">
      <c r="A5887" t="s">
        <v>23</v>
      </c>
      <c r="B5887">
        <v>-5.8392586406453201E-2</v>
      </c>
      <c r="C5887">
        <v>1.5217341724562501E-2</v>
      </c>
      <c r="D5887">
        <v>-3.83723960882083</v>
      </c>
      <c r="E5887">
        <v>1.2447519999999999E-4</v>
      </c>
      <c r="F5887" t="s">
        <v>121</v>
      </c>
      <c r="G5887" t="s">
        <v>5064</v>
      </c>
    </row>
    <row r="5888" spans="1:7" x14ac:dyDescent="0.25">
      <c r="A5888" t="s">
        <v>24</v>
      </c>
      <c r="B5888">
        <v>-5.4117726735743797E-2</v>
      </c>
      <c r="C5888">
        <v>1.07492938124828E-2</v>
      </c>
      <c r="D5888">
        <v>-5.0345378663758202</v>
      </c>
      <c r="E5888">
        <v>4.7950000000000003E-7</v>
      </c>
      <c r="F5888" t="s">
        <v>121</v>
      </c>
      <c r="G5888" t="s">
        <v>5065</v>
      </c>
    </row>
    <row r="5889" spans="1:7" x14ac:dyDescent="0.25">
      <c r="A5889" t="s">
        <v>25</v>
      </c>
      <c r="B5889">
        <v>-9.4739818642496601E-2</v>
      </c>
      <c r="C5889">
        <v>1.6276357413312199E-2</v>
      </c>
      <c r="D5889">
        <v>-5.8207015388473797</v>
      </c>
      <c r="E5889">
        <v>5.8999999999999999E-9</v>
      </c>
      <c r="F5889" t="s">
        <v>121</v>
      </c>
      <c r="G5889" t="s">
        <v>5066</v>
      </c>
    </row>
    <row r="5890" spans="1:7" x14ac:dyDescent="0.25">
      <c r="A5890" t="s">
        <v>26</v>
      </c>
      <c r="B5890">
        <v>-2.7247633965343201E-2</v>
      </c>
      <c r="C5890">
        <v>1.1790710235109501E-2</v>
      </c>
      <c r="D5890">
        <v>-2.3109408527577302</v>
      </c>
      <c r="E5890">
        <v>2.0837449300000001E-2</v>
      </c>
      <c r="F5890" t="s">
        <v>137</v>
      </c>
      <c r="G5890" t="s">
        <v>5067</v>
      </c>
    </row>
    <row r="5891" spans="1:7" x14ac:dyDescent="0.25">
      <c r="A5891" t="s">
        <v>27</v>
      </c>
      <c r="B5891">
        <v>-1.28659179517168E-2</v>
      </c>
      <c r="C5891">
        <v>1.07363228691966E-2</v>
      </c>
      <c r="D5891">
        <v>-1.1983542324933401</v>
      </c>
      <c r="E5891">
        <v>0.23078100439999999</v>
      </c>
      <c r="F5891" t="s">
        <v>7184</v>
      </c>
      <c r="G5891" t="s">
        <v>5068</v>
      </c>
    </row>
    <row r="5892" spans="1:7" x14ac:dyDescent="0.25">
      <c r="A5892" t="s">
        <v>28</v>
      </c>
      <c r="B5892">
        <v>-3.5645757981720802E-2</v>
      </c>
      <c r="C5892">
        <v>1.1546841298396201E-2</v>
      </c>
      <c r="D5892">
        <v>-3.0870570626680198</v>
      </c>
      <c r="E5892">
        <v>2.0218503000000001E-3</v>
      </c>
      <c r="F5892" t="s">
        <v>134</v>
      </c>
      <c r="G5892" t="s">
        <v>5069</v>
      </c>
    </row>
    <row r="5893" spans="1:7" x14ac:dyDescent="0.25">
      <c r="A5893" t="s">
        <v>29</v>
      </c>
      <c r="B5893">
        <v>-5.9903797416916503E-2</v>
      </c>
      <c r="C5893">
        <v>1.4565241192573099E-2</v>
      </c>
      <c r="D5893">
        <v>-4.1127913108271796</v>
      </c>
      <c r="E5893">
        <v>3.9110799999999998E-5</v>
      </c>
      <c r="F5893" t="s">
        <v>121</v>
      </c>
      <c r="G5893" t="s">
        <v>5070</v>
      </c>
    </row>
    <row r="5894" spans="1:7" x14ac:dyDescent="0.25">
      <c r="A5894" t="s">
        <v>30</v>
      </c>
      <c r="B5894">
        <v>-4.7172723575238502E-2</v>
      </c>
      <c r="C5894">
        <v>1.13073175998277E-2</v>
      </c>
      <c r="D5894">
        <v>-4.1718757042746804</v>
      </c>
      <c r="E5894">
        <v>3.02269E-5</v>
      </c>
      <c r="F5894" t="s">
        <v>121</v>
      </c>
      <c r="G5894" t="s">
        <v>5071</v>
      </c>
    </row>
    <row r="5895" spans="1:7" x14ac:dyDescent="0.25">
      <c r="A5895" t="s">
        <v>31</v>
      </c>
      <c r="B5895">
        <v>-5.5531129356858999E-2</v>
      </c>
      <c r="C5895">
        <v>1.14246143210203E-2</v>
      </c>
      <c r="D5895">
        <v>-4.8606568061283699</v>
      </c>
      <c r="E5895">
        <v>1.1711000000000001E-6</v>
      </c>
      <c r="F5895" t="s">
        <v>121</v>
      </c>
      <c r="G5895" t="s">
        <v>5072</v>
      </c>
    </row>
    <row r="5896" spans="1:7" x14ac:dyDescent="0.25">
      <c r="A5896" t="s">
        <v>32</v>
      </c>
      <c r="B5896">
        <v>-7.6637591276408998E-2</v>
      </c>
      <c r="C5896">
        <v>1.0045563113510901E-2</v>
      </c>
      <c r="D5896">
        <v>-7.6289990327505599</v>
      </c>
      <c r="E5896">
        <v>0</v>
      </c>
      <c r="F5896" t="s">
        <v>121</v>
      </c>
      <c r="G5896" t="s">
        <v>7947</v>
      </c>
    </row>
    <row r="5897" spans="1:7" x14ac:dyDescent="0.25">
      <c r="A5897" t="s">
        <v>33</v>
      </c>
      <c r="B5897">
        <v>-4.2857463505436802E-2</v>
      </c>
      <c r="C5897">
        <v>1.0782503082754399E-2</v>
      </c>
      <c r="D5897">
        <v>-3.9747230468204799</v>
      </c>
      <c r="E5897">
        <v>7.0493600000000006E-5</v>
      </c>
      <c r="F5897" t="s">
        <v>121</v>
      </c>
      <c r="G5897" t="s">
        <v>5073</v>
      </c>
    </row>
    <row r="5898" spans="1:7" x14ac:dyDescent="0.25">
      <c r="A5898" t="s">
        <v>34</v>
      </c>
      <c r="B5898">
        <v>-6.9100071860559997E-2</v>
      </c>
      <c r="C5898">
        <v>1.0894019285053499E-2</v>
      </c>
      <c r="D5898">
        <v>-6.3429364362668803</v>
      </c>
      <c r="E5898">
        <v>2.0000000000000001E-10</v>
      </c>
      <c r="F5898" t="s">
        <v>121</v>
      </c>
      <c r="G5898" t="s">
        <v>5074</v>
      </c>
    </row>
    <row r="5899" spans="1:7" x14ac:dyDescent="0.25">
      <c r="A5899" t="s">
        <v>35</v>
      </c>
      <c r="B5899">
        <v>-5.47374600832451E-2</v>
      </c>
      <c r="C5899">
        <v>7.5186548916294296E-3</v>
      </c>
      <c r="D5899">
        <v>-7.2802197829540898</v>
      </c>
      <c r="E5899">
        <v>0</v>
      </c>
      <c r="F5899" t="s">
        <v>121</v>
      </c>
      <c r="G5899" t="s">
        <v>5075</v>
      </c>
    </row>
    <row r="5900" spans="1:7" x14ac:dyDescent="0.25">
      <c r="A5900" t="s">
        <v>36</v>
      </c>
      <c r="B5900">
        <v>-6.5924158582821593E-2</v>
      </c>
      <c r="C5900">
        <v>9.8062251361822599E-3</v>
      </c>
      <c r="D5900">
        <v>-6.7226845873219503</v>
      </c>
      <c r="E5900">
        <v>0</v>
      </c>
      <c r="F5900" t="s">
        <v>121</v>
      </c>
      <c r="G5900" t="s">
        <v>5076</v>
      </c>
    </row>
    <row r="5901" spans="1:7" x14ac:dyDescent="0.25">
      <c r="A5901" t="s">
        <v>7132</v>
      </c>
      <c r="B5901">
        <v>9.5837680566870795E-2</v>
      </c>
      <c r="C5901">
        <v>1.92309308569538E-2</v>
      </c>
      <c r="D5901">
        <v>4.9835175051974296</v>
      </c>
      <c r="E5901">
        <v>6.2509999999999995E-7</v>
      </c>
      <c r="F5901" t="s">
        <v>121</v>
      </c>
      <c r="G5901" t="s">
        <v>7948</v>
      </c>
    </row>
    <row r="5902" spans="1:7" x14ac:dyDescent="0.25">
      <c r="A5902" t="s">
        <v>37</v>
      </c>
      <c r="B5902">
        <v>-0.26167541425456498</v>
      </c>
      <c r="C5902">
        <v>3.17097511936841E-3</v>
      </c>
      <c r="D5902">
        <v>-82.522064792071205</v>
      </c>
      <c r="E5902">
        <v>0</v>
      </c>
      <c r="F5902" t="s">
        <v>121</v>
      </c>
      <c r="G5902" t="s">
        <v>7949</v>
      </c>
    </row>
    <row r="5903" spans="1:7" x14ac:dyDescent="0.25">
      <c r="A5903" t="s">
        <v>38</v>
      </c>
      <c r="B5903">
        <v>-0.19157623941243701</v>
      </c>
      <c r="C5903">
        <v>6.0695259725901804E-3</v>
      </c>
      <c r="D5903">
        <v>-31.563624618724798</v>
      </c>
      <c r="E5903">
        <v>0</v>
      </c>
      <c r="F5903" t="s">
        <v>121</v>
      </c>
      <c r="G5903" t="s">
        <v>5077</v>
      </c>
    </row>
    <row r="5904" spans="1:7" x14ac:dyDescent="0.25">
      <c r="A5904" t="s">
        <v>9</v>
      </c>
      <c r="B5904">
        <v>-7.8768273288655294E-2</v>
      </c>
      <c r="C5904">
        <v>2.2954396980266298E-3</v>
      </c>
      <c r="D5904">
        <v>-34.315113290221298</v>
      </c>
      <c r="E5904">
        <v>0</v>
      </c>
      <c r="F5904" t="s">
        <v>121</v>
      </c>
      <c r="G5904" t="s">
        <v>5078</v>
      </c>
    </row>
    <row r="5905" spans="1:7" x14ac:dyDescent="0.25">
      <c r="A5905" t="s">
        <v>10</v>
      </c>
      <c r="B5905">
        <v>-2.2872768797426802E-3</v>
      </c>
      <c r="C5905">
        <v>3.6314231890535701E-3</v>
      </c>
      <c r="D5905">
        <v>-0.62985687997955497</v>
      </c>
      <c r="E5905">
        <v>0.52878917079999999</v>
      </c>
      <c r="F5905" t="s">
        <v>7184</v>
      </c>
      <c r="G5905" t="s">
        <v>5079</v>
      </c>
    </row>
    <row r="5906" spans="1:7" x14ac:dyDescent="0.25">
      <c r="A5906" t="s">
        <v>11</v>
      </c>
      <c r="B5906">
        <v>-3.8668006914728402E-2</v>
      </c>
      <c r="C5906">
        <v>1.13268925191985E-2</v>
      </c>
      <c r="D5906">
        <v>-3.4138230630500099</v>
      </c>
      <c r="E5906">
        <v>6.4074819999999997E-4</v>
      </c>
      <c r="F5906" t="s">
        <v>121</v>
      </c>
      <c r="G5906" t="s">
        <v>5080</v>
      </c>
    </row>
    <row r="5907" spans="1:7" x14ac:dyDescent="0.25">
      <c r="A5907" t="s">
        <v>7133</v>
      </c>
      <c r="B5907">
        <v>4.4891783173870201E-2</v>
      </c>
      <c r="C5907">
        <v>2.3854775499783402E-3</v>
      </c>
      <c r="D5907">
        <v>18.818782500920101</v>
      </c>
      <c r="E5907">
        <v>0</v>
      </c>
      <c r="F5907" t="s">
        <v>121</v>
      </c>
      <c r="G5907" t="s">
        <v>7950</v>
      </c>
    </row>
    <row r="5908" spans="1:7" x14ac:dyDescent="0.25">
      <c r="A5908" t="s">
        <v>12</v>
      </c>
      <c r="B5908">
        <v>5.87748327460616E-3</v>
      </c>
      <c r="C5908">
        <v>3.00998954691678E-2</v>
      </c>
      <c r="D5908">
        <v>0.195265903186496</v>
      </c>
      <c r="E5908">
        <v>0.8451850487</v>
      </c>
      <c r="F5908" t="s">
        <v>7184</v>
      </c>
      <c r="G5908" t="s">
        <v>5081</v>
      </c>
    </row>
    <row r="5909" spans="1:7" x14ac:dyDescent="0.25">
      <c r="A5909" t="s">
        <v>13</v>
      </c>
      <c r="B5909">
        <v>0.109111242546217</v>
      </c>
      <c r="C5909">
        <v>3.01297992058818E-2</v>
      </c>
      <c r="D5909">
        <v>3.6213730400472399</v>
      </c>
      <c r="E5909">
        <v>2.9313860000000001E-4</v>
      </c>
      <c r="F5909" t="s">
        <v>121</v>
      </c>
      <c r="G5909" t="s">
        <v>5082</v>
      </c>
    </row>
    <row r="5910" spans="1:7" x14ac:dyDescent="0.25">
      <c r="A5910" t="s">
        <v>14</v>
      </c>
      <c r="B5910">
        <v>4.51502480885414E-2</v>
      </c>
      <c r="C5910">
        <v>3.0086986229325801E-2</v>
      </c>
      <c r="D5910">
        <v>1.5006570529996599</v>
      </c>
      <c r="E5910">
        <v>0.1334463571</v>
      </c>
      <c r="F5910" t="s">
        <v>7184</v>
      </c>
      <c r="G5910" t="s">
        <v>5083</v>
      </c>
    </row>
    <row r="5911" spans="1:7" x14ac:dyDescent="0.25">
      <c r="A5911" t="s">
        <v>15</v>
      </c>
      <c r="B5911">
        <v>8.4752209415826299E-2</v>
      </c>
      <c r="C5911">
        <v>3.0114532543040799E-2</v>
      </c>
      <c r="D5911">
        <v>2.8143292377092499</v>
      </c>
      <c r="E5911">
        <v>4.8885398000000002E-3</v>
      </c>
      <c r="F5911" t="s">
        <v>134</v>
      </c>
      <c r="G5911" t="s">
        <v>5084</v>
      </c>
    </row>
    <row r="5912" spans="1:7" x14ac:dyDescent="0.25">
      <c r="A5912" t="s">
        <v>16</v>
      </c>
      <c r="B5912">
        <v>-2.6232898274887999E-2</v>
      </c>
      <c r="C5912">
        <v>3.0363734648685799E-2</v>
      </c>
      <c r="D5912">
        <v>-0.86395493105204701</v>
      </c>
      <c r="E5912">
        <v>0.38761400820000003</v>
      </c>
      <c r="F5912" t="s">
        <v>7184</v>
      </c>
      <c r="G5912" t="s">
        <v>5085</v>
      </c>
    </row>
    <row r="5913" spans="1:7" x14ac:dyDescent="0.25">
      <c r="A5913" t="s">
        <v>17</v>
      </c>
      <c r="B5913">
        <v>0.15713182682591001</v>
      </c>
      <c r="C5913">
        <v>3.0228294654193199E-2</v>
      </c>
      <c r="D5913">
        <v>5.1981704103215902</v>
      </c>
      <c r="E5913">
        <v>2.015E-7</v>
      </c>
      <c r="F5913" t="s">
        <v>121</v>
      </c>
      <c r="G5913" t="s">
        <v>5086</v>
      </c>
    </row>
    <row r="5914" spans="1:7" x14ac:dyDescent="0.25">
      <c r="A5914" t="s">
        <v>155</v>
      </c>
      <c r="B5914">
        <v>4.1702972430272302E-3</v>
      </c>
      <c r="C5914">
        <v>1.45893631280939E-3</v>
      </c>
      <c r="D5914">
        <v>2.8584505069976198</v>
      </c>
      <c r="E5914">
        <v>4.2577318000000001E-3</v>
      </c>
      <c r="F5914" t="s">
        <v>134</v>
      </c>
      <c r="G5914" t="s">
        <v>5087</v>
      </c>
    </row>
    <row r="5915" spans="1:7" x14ac:dyDescent="0.25">
      <c r="A5915" t="s">
        <v>157</v>
      </c>
      <c r="B5915">
        <v>4.5941459601841803E-2</v>
      </c>
      <c r="C5915">
        <v>1.6910697943460201E-3</v>
      </c>
      <c r="D5915">
        <v>27.1670984577006</v>
      </c>
      <c r="E5915">
        <v>0</v>
      </c>
      <c r="F5915" t="s">
        <v>121</v>
      </c>
      <c r="G5915" t="s">
        <v>5088</v>
      </c>
    </row>
    <row r="5916" spans="1:7" x14ac:dyDescent="0.25">
      <c r="A5916" t="s">
        <v>159</v>
      </c>
      <c r="B5916">
        <v>2.4847057974388E-2</v>
      </c>
      <c r="C5916">
        <v>1.6725096960989599E-3</v>
      </c>
      <c r="D5916">
        <v>14.856151825213599</v>
      </c>
      <c r="E5916">
        <v>0</v>
      </c>
      <c r="F5916" t="s">
        <v>121</v>
      </c>
      <c r="G5916" t="s">
        <v>5089</v>
      </c>
    </row>
    <row r="5917" spans="1:7" x14ac:dyDescent="0.25">
      <c r="A5917" t="s">
        <v>161</v>
      </c>
      <c r="B5917">
        <v>-3.0912869662352397E-5</v>
      </c>
      <c r="C5917">
        <v>1.8643871705828899E-5</v>
      </c>
      <c r="D5917">
        <v>-1.6580713571788701</v>
      </c>
      <c r="E5917">
        <v>9.7305121300000005E-2</v>
      </c>
      <c r="F5917" t="s">
        <v>128</v>
      </c>
      <c r="G5917" t="s">
        <v>5090</v>
      </c>
    </row>
    <row r="5918" spans="1:7" x14ac:dyDescent="0.25">
      <c r="A5918" t="s">
        <v>163</v>
      </c>
      <c r="B5918">
        <v>-4.5353601744558598E-4</v>
      </c>
      <c r="C5918">
        <v>2.09840665288787E-5</v>
      </c>
      <c r="D5918">
        <v>-21.613352055542698</v>
      </c>
      <c r="E5918">
        <v>0</v>
      </c>
      <c r="F5918" t="s">
        <v>121</v>
      </c>
      <c r="G5918" t="s">
        <v>5091</v>
      </c>
    </row>
    <row r="5919" spans="1:7" x14ac:dyDescent="0.25">
      <c r="A5919" t="s">
        <v>165</v>
      </c>
      <c r="B5919">
        <v>-2.68388716861659E-4</v>
      </c>
      <c r="C5919">
        <v>2.1034349467451598E-5</v>
      </c>
      <c r="D5919">
        <v>-12.7595444431006</v>
      </c>
      <c r="E5919">
        <v>0</v>
      </c>
      <c r="F5919" t="s">
        <v>121</v>
      </c>
      <c r="G5919" t="s">
        <v>5092</v>
      </c>
    </row>
    <row r="5920" spans="1:7" x14ac:dyDescent="0.25">
      <c r="A5920" t="s">
        <v>39</v>
      </c>
      <c r="B5920">
        <v>-0.15209381428164301</v>
      </c>
      <c r="C5920">
        <v>1.32862039912355E-2</v>
      </c>
      <c r="D5920">
        <v>-11.447499555326299</v>
      </c>
      <c r="E5920">
        <v>0</v>
      </c>
      <c r="F5920" t="s">
        <v>121</v>
      </c>
      <c r="G5920" t="s">
        <v>7951</v>
      </c>
    </row>
    <row r="5921" spans="1:7" x14ac:dyDescent="0.25">
      <c r="A5921" t="s">
        <v>40</v>
      </c>
      <c r="B5921">
        <v>-0.272982872728329</v>
      </c>
      <c r="C5921">
        <v>1.36547520131645E-2</v>
      </c>
      <c r="D5921">
        <v>-19.9917854579232</v>
      </c>
      <c r="E5921">
        <v>0</v>
      </c>
      <c r="F5921" t="s">
        <v>121</v>
      </c>
      <c r="G5921" t="s">
        <v>7952</v>
      </c>
    </row>
    <row r="5922" spans="1:7" x14ac:dyDescent="0.25">
      <c r="A5922" t="s">
        <v>41</v>
      </c>
      <c r="B5922">
        <v>-0.22923789613260701</v>
      </c>
      <c r="C5922">
        <v>1.4039850226550301E-2</v>
      </c>
      <c r="D5922">
        <v>-16.327659656874602</v>
      </c>
      <c r="E5922">
        <v>0</v>
      </c>
      <c r="F5922" t="s">
        <v>121</v>
      </c>
      <c r="G5922" t="s">
        <v>7953</v>
      </c>
    </row>
    <row r="5923" spans="1:7" x14ac:dyDescent="0.25">
      <c r="A5923" t="s">
        <v>42</v>
      </c>
      <c r="B5923">
        <v>-0.111575514919945</v>
      </c>
      <c r="C5923">
        <v>1.29859201705694E-2</v>
      </c>
      <c r="D5923">
        <v>-8.5920376418771909</v>
      </c>
      <c r="E5923">
        <v>0</v>
      </c>
      <c r="F5923" t="s">
        <v>121</v>
      </c>
      <c r="G5923" t="s">
        <v>5093</v>
      </c>
    </row>
    <row r="5924" spans="1:7" x14ac:dyDescent="0.25">
      <c r="A5924" t="s">
        <v>43</v>
      </c>
      <c r="B5924">
        <v>-0.21695075061282901</v>
      </c>
      <c r="C5924">
        <v>1.3024172820077199E-2</v>
      </c>
      <c r="D5924">
        <v>-16.657545443376801</v>
      </c>
      <c r="E5924">
        <v>0</v>
      </c>
      <c r="F5924" t="s">
        <v>121</v>
      </c>
      <c r="G5924" t="s">
        <v>5094</v>
      </c>
    </row>
    <row r="5925" spans="1:7" x14ac:dyDescent="0.25">
      <c r="A5925" t="s">
        <v>44</v>
      </c>
      <c r="B5925">
        <v>-0.14707759564380801</v>
      </c>
      <c r="C5925">
        <v>1.35591823569143E-2</v>
      </c>
      <c r="D5925">
        <v>-10.8470844164735</v>
      </c>
      <c r="E5925">
        <v>0</v>
      </c>
      <c r="F5925" t="s">
        <v>121</v>
      </c>
      <c r="G5925" t="s">
        <v>5095</v>
      </c>
    </row>
    <row r="5926" spans="1:7" x14ac:dyDescent="0.25">
      <c r="A5926" t="s">
        <v>45</v>
      </c>
      <c r="B5926">
        <v>-0.14618930804701699</v>
      </c>
      <c r="C5926">
        <v>1.7357586695067699E-2</v>
      </c>
      <c r="D5926">
        <v>-8.4222139065310202</v>
      </c>
      <c r="E5926">
        <v>0</v>
      </c>
      <c r="F5926" t="s">
        <v>121</v>
      </c>
      <c r="G5926" t="s">
        <v>5096</v>
      </c>
    </row>
    <row r="5927" spans="1:7" x14ac:dyDescent="0.25">
      <c r="A5927" t="s">
        <v>46</v>
      </c>
      <c r="B5927">
        <v>-0.241427404340957</v>
      </c>
      <c r="C5927">
        <v>1.80615706080344E-2</v>
      </c>
      <c r="D5927">
        <v>-13.366910861758701</v>
      </c>
      <c r="E5927">
        <v>0</v>
      </c>
      <c r="F5927" t="s">
        <v>121</v>
      </c>
      <c r="G5927" t="s">
        <v>5097</v>
      </c>
    </row>
    <row r="5928" spans="1:7" x14ac:dyDescent="0.25">
      <c r="A5928" t="s">
        <v>47</v>
      </c>
      <c r="B5928">
        <v>-0.21844737878686499</v>
      </c>
      <c r="C5928">
        <v>1.8644177896203901E-2</v>
      </c>
      <c r="D5928">
        <v>-11.716653853176499</v>
      </c>
      <c r="E5928">
        <v>0</v>
      </c>
      <c r="F5928" t="s">
        <v>121</v>
      </c>
      <c r="G5928" t="s">
        <v>5098</v>
      </c>
    </row>
    <row r="5929" spans="1:7" x14ac:dyDescent="0.25">
      <c r="A5929" t="s">
        <v>48</v>
      </c>
      <c r="B5929">
        <v>-0.13201450032415099</v>
      </c>
      <c r="C5929">
        <v>1.2369963150460401E-2</v>
      </c>
      <c r="D5929">
        <v>-10.672182181823</v>
      </c>
      <c r="E5929">
        <v>0</v>
      </c>
      <c r="F5929" t="s">
        <v>121</v>
      </c>
      <c r="G5929" t="s">
        <v>5099</v>
      </c>
    </row>
    <row r="5930" spans="1:7" x14ac:dyDescent="0.25">
      <c r="A5930" t="s">
        <v>49</v>
      </c>
      <c r="B5930">
        <v>-0.23551970393133201</v>
      </c>
      <c r="C5930">
        <v>1.24810645022722E-2</v>
      </c>
      <c r="D5930">
        <v>-18.870161586654401</v>
      </c>
      <c r="E5930">
        <v>0</v>
      </c>
      <c r="F5930" t="s">
        <v>121</v>
      </c>
      <c r="G5930" t="s">
        <v>5100</v>
      </c>
    </row>
    <row r="5931" spans="1:7" x14ac:dyDescent="0.25">
      <c r="A5931" t="s">
        <v>50</v>
      </c>
      <c r="B5931">
        <v>-0.18568233625833</v>
      </c>
      <c r="C5931">
        <v>1.29600265495324E-2</v>
      </c>
      <c r="D5931">
        <v>-14.327311410101199</v>
      </c>
      <c r="E5931">
        <v>0</v>
      </c>
      <c r="F5931" t="s">
        <v>121</v>
      </c>
      <c r="G5931" t="s">
        <v>5101</v>
      </c>
    </row>
    <row r="5932" spans="1:7" x14ac:dyDescent="0.25">
      <c r="A5932" t="s">
        <v>51</v>
      </c>
      <c r="B5932">
        <v>-0.15031864012038301</v>
      </c>
      <c r="C5932">
        <v>1.8445113797360899E-2</v>
      </c>
      <c r="D5932">
        <v>-8.1495100421603102</v>
      </c>
      <c r="E5932">
        <v>0</v>
      </c>
      <c r="F5932" t="s">
        <v>121</v>
      </c>
      <c r="G5932" t="s">
        <v>5102</v>
      </c>
    </row>
    <row r="5933" spans="1:7" x14ac:dyDescent="0.25">
      <c r="A5933" t="s">
        <v>52</v>
      </c>
      <c r="B5933">
        <v>-0.21041591102863499</v>
      </c>
      <c r="C5933">
        <v>1.90207406008292E-2</v>
      </c>
      <c r="D5933">
        <v>-11.062445750375399</v>
      </c>
      <c r="E5933">
        <v>0</v>
      </c>
      <c r="F5933" t="s">
        <v>121</v>
      </c>
      <c r="G5933" t="s">
        <v>5103</v>
      </c>
    </row>
    <row r="5934" spans="1:7" x14ac:dyDescent="0.25">
      <c r="A5934" t="s">
        <v>53</v>
      </c>
      <c r="B5934">
        <v>-0.23208949996565501</v>
      </c>
      <c r="C5934">
        <v>2.01026251426016E-2</v>
      </c>
      <c r="D5934">
        <v>-11.5452334368912</v>
      </c>
      <c r="E5934">
        <v>0</v>
      </c>
      <c r="F5934" t="s">
        <v>121</v>
      </c>
      <c r="G5934" t="s">
        <v>5104</v>
      </c>
    </row>
    <row r="5935" spans="1:7" x14ac:dyDescent="0.25">
      <c r="A5935" t="s">
        <v>54</v>
      </c>
      <c r="B5935">
        <v>-0.12749384670171501</v>
      </c>
      <c r="C5935">
        <v>1.3495696528359099E-2</v>
      </c>
      <c r="D5935">
        <v>-9.4470001184307808</v>
      </c>
      <c r="E5935">
        <v>0</v>
      </c>
      <c r="F5935" t="s">
        <v>121</v>
      </c>
      <c r="G5935" t="s">
        <v>5105</v>
      </c>
    </row>
    <row r="5936" spans="1:7" x14ac:dyDescent="0.25">
      <c r="A5936" t="s">
        <v>55</v>
      </c>
      <c r="B5936">
        <v>-0.26895615608165702</v>
      </c>
      <c r="C5936">
        <v>1.3518403234289701E-2</v>
      </c>
      <c r="D5936">
        <v>-19.895556555040699</v>
      </c>
      <c r="E5936">
        <v>0</v>
      </c>
      <c r="F5936" t="s">
        <v>121</v>
      </c>
      <c r="G5936" t="s">
        <v>5106</v>
      </c>
    </row>
    <row r="5937" spans="1:7" x14ac:dyDescent="0.25">
      <c r="A5937" t="s">
        <v>56</v>
      </c>
      <c r="B5937">
        <v>-0.204055316036199</v>
      </c>
      <c r="C5937">
        <v>1.40387622112071E-2</v>
      </c>
      <c r="D5937">
        <v>-14.5351358592927</v>
      </c>
      <c r="E5937">
        <v>0</v>
      </c>
      <c r="F5937" t="s">
        <v>121</v>
      </c>
      <c r="G5937" t="s">
        <v>5107</v>
      </c>
    </row>
    <row r="5938" spans="1:7" x14ac:dyDescent="0.25">
      <c r="A5938" t="s">
        <v>57</v>
      </c>
      <c r="B5938">
        <v>-0.117973950828414</v>
      </c>
      <c r="C5938">
        <v>1.22684666288118E-2</v>
      </c>
      <c r="D5938">
        <v>-9.6160306253235301</v>
      </c>
      <c r="E5938">
        <v>0</v>
      </c>
      <c r="F5938" t="s">
        <v>121</v>
      </c>
      <c r="G5938" t="s">
        <v>5108</v>
      </c>
    </row>
    <row r="5939" spans="1:7" x14ac:dyDescent="0.25">
      <c r="A5939" t="s">
        <v>58</v>
      </c>
      <c r="B5939">
        <v>-0.20058355456593099</v>
      </c>
      <c r="C5939">
        <v>1.2090110113796401E-2</v>
      </c>
      <c r="D5939">
        <v>-16.590713622784801</v>
      </c>
      <c r="E5939">
        <v>0</v>
      </c>
      <c r="F5939" t="s">
        <v>121</v>
      </c>
      <c r="G5939" t="s">
        <v>5109</v>
      </c>
    </row>
    <row r="5940" spans="1:7" x14ac:dyDescent="0.25">
      <c r="A5940" t="s">
        <v>59</v>
      </c>
      <c r="B5940">
        <v>-0.129212777119352</v>
      </c>
      <c r="C5940">
        <v>1.2634095334633401E-2</v>
      </c>
      <c r="D5940">
        <v>-10.227307432542901</v>
      </c>
      <c r="E5940">
        <v>0</v>
      </c>
      <c r="F5940" t="s">
        <v>121</v>
      </c>
      <c r="G5940" t="s">
        <v>5110</v>
      </c>
    </row>
    <row r="5941" spans="1:7" x14ac:dyDescent="0.25">
      <c r="A5941" t="s">
        <v>60</v>
      </c>
      <c r="B5941">
        <v>-0.13224184123393901</v>
      </c>
      <c r="C5941">
        <v>1.33223426397366E-2</v>
      </c>
      <c r="D5941">
        <v>-9.9263203784821297</v>
      </c>
      <c r="E5941">
        <v>0</v>
      </c>
      <c r="F5941" t="s">
        <v>121</v>
      </c>
      <c r="G5941" t="s">
        <v>5111</v>
      </c>
    </row>
    <row r="5942" spans="1:7" x14ac:dyDescent="0.25">
      <c r="A5942" t="s">
        <v>61</v>
      </c>
      <c r="B5942">
        <v>-0.24517674312451801</v>
      </c>
      <c r="C5942">
        <v>1.34332855741127E-2</v>
      </c>
      <c r="D5942">
        <v>-18.2514353448273</v>
      </c>
      <c r="E5942">
        <v>0</v>
      </c>
      <c r="F5942" t="s">
        <v>121</v>
      </c>
      <c r="G5942" t="s">
        <v>5112</v>
      </c>
    </row>
    <row r="5943" spans="1:7" x14ac:dyDescent="0.25">
      <c r="A5943" t="s">
        <v>62</v>
      </c>
      <c r="B5943">
        <v>-0.20499022532229899</v>
      </c>
      <c r="C5943">
        <v>1.3926316153104801E-2</v>
      </c>
      <c r="D5943">
        <v>-14.7196303077321</v>
      </c>
      <c r="E5943">
        <v>0</v>
      </c>
      <c r="F5943" t="s">
        <v>121</v>
      </c>
      <c r="G5943" t="s">
        <v>5113</v>
      </c>
    </row>
    <row r="5944" spans="1:7" x14ac:dyDescent="0.25">
      <c r="A5944" t="s">
        <v>63</v>
      </c>
      <c r="B5944">
        <v>-0.14325058327552301</v>
      </c>
      <c r="C5944">
        <v>1.66332304556721E-2</v>
      </c>
      <c r="D5944">
        <v>-8.6123127829731008</v>
      </c>
      <c r="E5944">
        <v>0</v>
      </c>
      <c r="F5944" t="s">
        <v>121</v>
      </c>
      <c r="G5944" t="s">
        <v>5114</v>
      </c>
    </row>
    <row r="5945" spans="1:7" x14ac:dyDescent="0.25">
      <c r="A5945" t="s">
        <v>64</v>
      </c>
      <c r="B5945">
        <v>-0.26125830903071601</v>
      </c>
      <c r="C5945">
        <v>1.7110553828253001E-2</v>
      </c>
      <c r="D5945">
        <v>-15.2688400184526</v>
      </c>
      <c r="E5945">
        <v>0</v>
      </c>
      <c r="F5945" t="s">
        <v>121</v>
      </c>
      <c r="G5945" t="s">
        <v>5115</v>
      </c>
    </row>
    <row r="5946" spans="1:7" x14ac:dyDescent="0.25">
      <c r="A5946" t="s">
        <v>65</v>
      </c>
      <c r="B5946">
        <v>-0.243832698380714</v>
      </c>
      <c r="C5946">
        <v>1.7650447022935799E-2</v>
      </c>
      <c r="D5946">
        <v>-13.814533879162701</v>
      </c>
      <c r="E5946">
        <v>0</v>
      </c>
      <c r="F5946" t="s">
        <v>121</v>
      </c>
      <c r="G5946" t="s">
        <v>5116</v>
      </c>
    </row>
    <row r="5947" spans="1:7" x14ac:dyDescent="0.25">
      <c r="A5947" t="s">
        <v>66</v>
      </c>
      <c r="B5947">
        <v>-0.13364587429508901</v>
      </c>
      <c r="C5947">
        <v>1.30331154083064E-2</v>
      </c>
      <c r="D5947">
        <v>-10.254330611536799</v>
      </c>
      <c r="E5947">
        <v>0</v>
      </c>
      <c r="F5947" t="s">
        <v>121</v>
      </c>
      <c r="G5947" t="s">
        <v>5117</v>
      </c>
    </row>
    <row r="5948" spans="1:7" x14ac:dyDescent="0.25">
      <c r="A5948" t="s">
        <v>67</v>
      </c>
      <c r="B5948">
        <v>-0.25028565432023903</v>
      </c>
      <c r="C5948">
        <v>1.32603173019335E-2</v>
      </c>
      <c r="D5948">
        <v>-18.874786222781101</v>
      </c>
      <c r="E5948">
        <v>0</v>
      </c>
      <c r="F5948" t="s">
        <v>121</v>
      </c>
      <c r="G5948" t="s">
        <v>5118</v>
      </c>
    </row>
    <row r="5949" spans="1:7" x14ac:dyDescent="0.25">
      <c r="A5949" t="s">
        <v>68</v>
      </c>
      <c r="B5949">
        <v>-0.19045828502953499</v>
      </c>
      <c r="C5949">
        <v>1.37300003499443E-2</v>
      </c>
      <c r="D5949">
        <v>-13.8716882866145</v>
      </c>
      <c r="E5949">
        <v>0</v>
      </c>
      <c r="F5949" t="s">
        <v>121</v>
      </c>
      <c r="G5949" t="s">
        <v>5119</v>
      </c>
    </row>
    <row r="5950" spans="1:7" x14ac:dyDescent="0.25">
      <c r="A5950" t="s">
        <v>69</v>
      </c>
      <c r="B5950">
        <v>-0.15239984672131199</v>
      </c>
      <c r="C5950">
        <v>1.3225512868557599E-2</v>
      </c>
      <c r="D5950">
        <v>-11.523171028295501</v>
      </c>
      <c r="E5950">
        <v>0</v>
      </c>
      <c r="F5950" t="s">
        <v>121</v>
      </c>
      <c r="G5950" t="s">
        <v>5120</v>
      </c>
    </row>
    <row r="5951" spans="1:7" x14ac:dyDescent="0.25">
      <c r="A5951" t="s">
        <v>70</v>
      </c>
      <c r="B5951">
        <v>-0.25307714674517301</v>
      </c>
      <c r="C5951">
        <v>1.34402283495318E-2</v>
      </c>
      <c r="D5951">
        <v>-18.829824922876998</v>
      </c>
      <c r="E5951">
        <v>0</v>
      </c>
      <c r="F5951" t="s">
        <v>121</v>
      </c>
      <c r="G5951" t="s">
        <v>5121</v>
      </c>
    </row>
    <row r="5952" spans="1:7" x14ac:dyDescent="0.25">
      <c r="A5952" t="s">
        <v>71</v>
      </c>
      <c r="B5952">
        <v>-0.22181571796943</v>
      </c>
      <c r="C5952">
        <v>1.38681828649158E-2</v>
      </c>
      <c r="D5952">
        <v>-15.994576948548</v>
      </c>
      <c r="E5952">
        <v>0</v>
      </c>
      <c r="F5952" t="s">
        <v>121</v>
      </c>
      <c r="G5952" t="s">
        <v>5122</v>
      </c>
    </row>
    <row r="5953" spans="1:7" x14ac:dyDescent="0.25">
      <c r="A5953" t="s">
        <v>72</v>
      </c>
      <c r="B5953">
        <v>3.5661334381975503E-2</v>
      </c>
      <c r="C5953">
        <v>1.16336537472106E-2</v>
      </c>
      <c r="D5953">
        <v>3.0653597878075001</v>
      </c>
      <c r="E5953">
        <v>2.1744628000000001E-3</v>
      </c>
      <c r="F5953" t="s">
        <v>134</v>
      </c>
      <c r="G5953" t="s">
        <v>7954</v>
      </c>
    </row>
    <row r="5954" spans="1:7" x14ac:dyDescent="0.25">
      <c r="A5954" t="s">
        <v>73</v>
      </c>
      <c r="B5954">
        <v>-6.6455271983844405E-2</v>
      </c>
      <c r="C5954">
        <v>1.2347101717887599E-2</v>
      </c>
      <c r="D5954">
        <v>-5.3822567840004503</v>
      </c>
      <c r="E5954">
        <v>7.3700000000000005E-8</v>
      </c>
      <c r="F5954" t="s">
        <v>121</v>
      </c>
      <c r="G5954" t="s">
        <v>7955</v>
      </c>
    </row>
    <row r="5955" spans="1:7" x14ac:dyDescent="0.25">
      <c r="A5955" t="s">
        <v>74</v>
      </c>
      <c r="B5955">
        <v>-7.1372611078678094E-2</v>
      </c>
      <c r="C5955">
        <v>1.2009117242755199E-2</v>
      </c>
      <c r="D5955">
        <v>-5.9432021218491604</v>
      </c>
      <c r="E5955">
        <v>2.7999999999999998E-9</v>
      </c>
      <c r="F5955" t="s">
        <v>121</v>
      </c>
      <c r="G5955" t="s">
        <v>7956</v>
      </c>
    </row>
    <row r="5956" spans="1:7" x14ac:dyDescent="0.25">
      <c r="A5956" t="s">
        <v>75</v>
      </c>
      <c r="B5956">
        <v>3.4004216813850303E-2</v>
      </c>
      <c r="C5956">
        <v>1.28641107371234E-2</v>
      </c>
      <c r="D5956">
        <v>2.6433398708019902</v>
      </c>
      <c r="E5956">
        <v>8.2100980000000007E-3</v>
      </c>
      <c r="F5956" t="s">
        <v>134</v>
      </c>
      <c r="G5956" t="s">
        <v>5123</v>
      </c>
    </row>
    <row r="5957" spans="1:7" x14ac:dyDescent="0.25">
      <c r="A5957" t="s">
        <v>76</v>
      </c>
      <c r="B5957">
        <v>6.7680866583297597E-2</v>
      </c>
      <c r="C5957">
        <v>1.29231621455256E-2</v>
      </c>
      <c r="D5957">
        <v>5.2371753771371701</v>
      </c>
      <c r="E5957">
        <v>1.6330000000000001E-7</v>
      </c>
      <c r="F5957" t="s">
        <v>121</v>
      </c>
      <c r="G5957" t="s">
        <v>5124</v>
      </c>
    </row>
    <row r="5958" spans="1:7" x14ac:dyDescent="0.25">
      <c r="A5958" t="s">
        <v>77</v>
      </c>
      <c r="B5958">
        <v>2.7417591238926699E-2</v>
      </c>
      <c r="C5958">
        <v>1.31784831657947E-2</v>
      </c>
      <c r="D5958">
        <v>2.0804815617999401</v>
      </c>
      <c r="E5958">
        <v>3.7483050499999997E-2</v>
      </c>
      <c r="F5958" t="s">
        <v>137</v>
      </c>
      <c r="G5958" t="s">
        <v>5125</v>
      </c>
    </row>
    <row r="5959" spans="1:7" x14ac:dyDescent="0.25">
      <c r="A5959" t="s">
        <v>78</v>
      </c>
      <c r="B5959">
        <v>2.4805205355458299E-2</v>
      </c>
      <c r="C5959">
        <v>1.2655297294068E-2</v>
      </c>
      <c r="D5959">
        <v>1.9600650051173001</v>
      </c>
      <c r="E5959">
        <v>4.9990011299999998E-2</v>
      </c>
      <c r="F5959" t="s">
        <v>137</v>
      </c>
      <c r="G5959" t="s">
        <v>5126</v>
      </c>
    </row>
    <row r="5960" spans="1:7" x14ac:dyDescent="0.25">
      <c r="A5960" t="s">
        <v>79</v>
      </c>
      <c r="B5960">
        <v>-1.2637856488880999E-2</v>
      </c>
      <c r="C5960">
        <v>1.3250062493292299E-2</v>
      </c>
      <c r="D5960">
        <v>-0.95379599117203095</v>
      </c>
      <c r="E5960">
        <v>0.34018843100000001</v>
      </c>
      <c r="F5960" t="s">
        <v>7184</v>
      </c>
      <c r="G5960" t="s">
        <v>5127</v>
      </c>
    </row>
    <row r="5961" spans="1:7" x14ac:dyDescent="0.25">
      <c r="A5961" t="s">
        <v>80</v>
      </c>
      <c r="B5961">
        <v>-3.6008650315301302E-2</v>
      </c>
      <c r="C5961">
        <v>1.31196899802613E-2</v>
      </c>
      <c r="D5961">
        <v>-2.7446266161377801</v>
      </c>
      <c r="E5961">
        <v>6.0586868E-3</v>
      </c>
      <c r="F5961" t="s">
        <v>134</v>
      </c>
      <c r="G5961" t="s">
        <v>5128</v>
      </c>
    </row>
    <row r="5962" spans="1:7" x14ac:dyDescent="0.25">
      <c r="A5962" t="s">
        <v>81</v>
      </c>
      <c r="B5962">
        <v>2.1688491011748998E-2</v>
      </c>
      <c r="C5962">
        <v>8.7766469299713108E-3</v>
      </c>
      <c r="D5962">
        <v>2.4711591094869201</v>
      </c>
      <c r="E5962">
        <v>1.34686727E-2</v>
      </c>
      <c r="F5962" t="s">
        <v>137</v>
      </c>
      <c r="G5962" t="s">
        <v>5129</v>
      </c>
    </row>
    <row r="5963" spans="1:7" x14ac:dyDescent="0.25">
      <c r="A5963" t="s">
        <v>82</v>
      </c>
      <c r="B5963">
        <v>3.9853746368500503E-2</v>
      </c>
      <c r="C5963">
        <v>8.9529070364136806E-3</v>
      </c>
      <c r="D5963">
        <v>4.4514866742618304</v>
      </c>
      <c r="E5963">
        <v>8.5337999999999995E-6</v>
      </c>
      <c r="F5963" t="s">
        <v>121</v>
      </c>
      <c r="G5963" t="s">
        <v>5130</v>
      </c>
    </row>
    <row r="5964" spans="1:7" x14ac:dyDescent="0.25">
      <c r="A5964" t="s">
        <v>83</v>
      </c>
      <c r="B5964">
        <v>-1.4586143722772E-2</v>
      </c>
      <c r="C5964">
        <v>9.1726711678540296E-3</v>
      </c>
      <c r="D5964">
        <v>-1.5901740568101601</v>
      </c>
      <c r="E5964">
        <v>0.1117976497</v>
      </c>
      <c r="F5964" t="s">
        <v>7184</v>
      </c>
      <c r="G5964" t="s">
        <v>5131</v>
      </c>
    </row>
    <row r="5965" spans="1:7" x14ac:dyDescent="0.25">
      <c r="A5965" t="s">
        <v>84</v>
      </c>
      <c r="B5965">
        <v>3.8921179783307502E-2</v>
      </c>
      <c r="C5965">
        <v>1.1142975643377601E-2</v>
      </c>
      <c r="D5965">
        <v>3.49288924511279</v>
      </c>
      <c r="E5965">
        <v>4.779599E-4</v>
      </c>
      <c r="F5965" t="s">
        <v>121</v>
      </c>
      <c r="G5965" t="s">
        <v>5132</v>
      </c>
    </row>
    <row r="5966" spans="1:7" x14ac:dyDescent="0.25">
      <c r="A5966" t="s">
        <v>85</v>
      </c>
      <c r="B5966">
        <v>-0.22448149101439899</v>
      </c>
      <c r="C5966">
        <v>1.19194240647968E-2</v>
      </c>
      <c r="D5966">
        <v>-18.833249810902299</v>
      </c>
      <c r="E5966">
        <v>0</v>
      </c>
      <c r="F5966" t="s">
        <v>121</v>
      </c>
      <c r="G5966" t="s">
        <v>5133</v>
      </c>
    </row>
    <row r="5967" spans="1:7" x14ac:dyDescent="0.25">
      <c r="A5967" t="s">
        <v>86</v>
      </c>
      <c r="B5967">
        <v>-0.15841221158034</v>
      </c>
      <c r="C5967">
        <v>1.16289135793176E-2</v>
      </c>
      <c r="D5967">
        <v>-13.622270945592099</v>
      </c>
      <c r="E5967">
        <v>0</v>
      </c>
      <c r="F5967" t="s">
        <v>121</v>
      </c>
      <c r="G5967" t="s">
        <v>5134</v>
      </c>
    </row>
    <row r="5968" spans="1:7" x14ac:dyDescent="0.25">
      <c r="A5968" t="s">
        <v>7134</v>
      </c>
      <c r="B5968">
        <v>-5.6925487915773596E-3</v>
      </c>
      <c r="C5968">
        <v>1.0137378904125601E-3</v>
      </c>
      <c r="D5968">
        <v>-5.6154049734302296</v>
      </c>
      <c r="E5968">
        <v>1.96E-8</v>
      </c>
      <c r="F5968" t="s">
        <v>121</v>
      </c>
      <c r="G5968" t="s">
        <v>7957</v>
      </c>
    </row>
    <row r="5969" spans="1:7" x14ac:dyDescent="0.25">
      <c r="A5969" t="s">
        <v>7135</v>
      </c>
      <c r="B5969">
        <v>2.86390172686076E-5</v>
      </c>
      <c r="C5969">
        <v>1.24915771018851E-5</v>
      </c>
      <c r="D5969">
        <v>2.2926662530294801</v>
      </c>
      <c r="E5969">
        <v>2.1868581799999998E-2</v>
      </c>
      <c r="F5969" t="s">
        <v>137</v>
      </c>
      <c r="G5969" t="s">
        <v>7958</v>
      </c>
    </row>
    <row r="5970" spans="1:7" x14ac:dyDescent="0.25">
      <c r="A5970" t="s">
        <v>6</v>
      </c>
      <c r="B5970">
        <v>6.4611314661253898</v>
      </c>
      <c r="C5970">
        <v>3.9549627384375598E-2</v>
      </c>
      <c r="D5970">
        <v>163.367695056412</v>
      </c>
      <c r="E5970">
        <v>0</v>
      </c>
      <c r="F5970" t="s">
        <v>121</v>
      </c>
      <c r="G5970" t="s">
        <v>5135</v>
      </c>
    </row>
    <row r="5971" spans="1:7" x14ac:dyDescent="0.25">
      <c r="A5971" t="s">
        <v>18</v>
      </c>
      <c r="B5971">
        <v>0.132666006646564</v>
      </c>
      <c r="C5971">
        <v>2.81179828249363E-2</v>
      </c>
      <c r="D5971">
        <v>4.7181907561629703</v>
      </c>
      <c r="E5971">
        <v>2.3816000000000002E-6</v>
      </c>
      <c r="F5971" t="s">
        <v>121</v>
      </c>
      <c r="G5971" t="s">
        <v>5136</v>
      </c>
    </row>
    <row r="5972" spans="1:7" x14ac:dyDescent="0.25">
      <c r="A5972" t="s">
        <v>19</v>
      </c>
      <c r="B5972">
        <v>-0.125502458809372</v>
      </c>
      <c r="C5972">
        <v>3.3589398455169797E-2</v>
      </c>
      <c r="D5972">
        <v>-3.73637113438854</v>
      </c>
      <c r="E5972">
        <v>1.8676310000000001E-4</v>
      </c>
      <c r="F5972" t="s">
        <v>121</v>
      </c>
      <c r="G5972" t="s">
        <v>5137</v>
      </c>
    </row>
    <row r="5973" spans="1:7" x14ac:dyDescent="0.25">
      <c r="A5973" t="s">
        <v>20</v>
      </c>
      <c r="B5973">
        <v>5.0324484002531297E-2</v>
      </c>
      <c r="C5973">
        <v>3.2733585851313703E-2</v>
      </c>
      <c r="D5973">
        <v>1.5373960014989201</v>
      </c>
      <c r="E5973">
        <v>0.1241984399</v>
      </c>
      <c r="F5973" t="s">
        <v>7184</v>
      </c>
      <c r="G5973" t="s">
        <v>5138</v>
      </c>
    </row>
    <row r="5974" spans="1:7" x14ac:dyDescent="0.25">
      <c r="A5974" t="s">
        <v>7</v>
      </c>
      <c r="B5974">
        <v>3.0386755787153701E-2</v>
      </c>
      <c r="C5974">
        <v>1.3338439148875001E-3</v>
      </c>
      <c r="D5974">
        <v>22.781343040213599</v>
      </c>
      <c r="E5974">
        <v>0</v>
      </c>
      <c r="F5974" t="s">
        <v>121</v>
      </c>
      <c r="G5974" t="s">
        <v>5139</v>
      </c>
    </row>
    <row r="5975" spans="1:7" x14ac:dyDescent="0.25">
      <c r="A5975" t="s">
        <v>8</v>
      </c>
      <c r="B5975">
        <v>-3.2789810327331701E-4</v>
      </c>
      <c r="C5975">
        <v>1.71001195027496E-5</v>
      </c>
      <c r="D5975">
        <v>-19.175193671634499</v>
      </c>
      <c r="E5975">
        <v>0</v>
      </c>
      <c r="F5975" t="s">
        <v>121</v>
      </c>
      <c r="G5975" t="s">
        <v>5140</v>
      </c>
    </row>
    <row r="5976" spans="1:7" x14ac:dyDescent="0.25">
      <c r="A5976" t="s">
        <v>21</v>
      </c>
      <c r="B5976">
        <v>-4.7180467554343901E-2</v>
      </c>
      <c r="C5976">
        <v>1.1421816750139001E-2</v>
      </c>
      <c r="D5976">
        <v>-4.1307323157473697</v>
      </c>
      <c r="E5976">
        <v>3.6180200000000003E-5</v>
      </c>
      <c r="F5976" t="s">
        <v>121</v>
      </c>
      <c r="G5976" t="s">
        <v>7959</v>
      </c>
    </row>
    <row r="5977" spans="1:7" x14ac:dyDescent="0.25">
      <c r="A5977" t="s">
        <v>22</v>
      </c>
      <c r="B5977">
        <v>-4.5879069712588198E-2</v>
      </c>
      <c r="C5977">
        <v>1.1351089706764701E-2</v>
      </c>
      <c r="D5977">
        <v>-4.0418207324400202</v>
      </c>
      <c r="E5977">
        <v>5.3063799999999998E-5</v>
      </c>
      <c r="F5977" t="s">
        <v>121</v>
      </c>
      <c r="G5977" t="s">
        <v>5141</v>
      </c>
    </row>
    <row r="5978" spans="1:7" x14ac:dyDescent="0.25">
      <c r="A5978" t="s">
        <v>23</v>
      </c>
      <c r="B5978">
        <v>-5.93962696314565E-2</v>
      </c>
      <c r="C5978">
        <v>1.5360981749184901E-2</v>
      </c>
      <c r="D5978">
        <v>-3.8666974937723801</v>
      </c>
      <c r="E5978">
        <v>1.103649E-4</v>
      </c>
      <c r="F5978" t="s">
        <v>121</v>
      </c>
      <c r="G5978" t="s">
        <v>5142</v>
      </c>
    </row>
    <row r="5979" spans="1:7" x14ac:dyDescent="0.25">
      <c r="A5979" t="s">
        <v>24</v>
      </c>
      <c r="B5979">
        <v>-5.44101218315165E-2</v>
      </c>
      <c r="C5979">
        <v>1.08507588946138E-2</v>
      </c>
      <c r="D5979">
        <v>-5.0144070437806301</v>
      </c>
      <c r="E5979">
        <v>5.3259999999999999E-7</v>
      </c>
      <c r="F5979" t="s">
        <v>121</v>
      </c>
      <c r="G5979" t="s">
        <v>5143</v>
      </c>
    </row>
    <row r="5980" spans="1:7" x14ac:dyDescent="0.25">
      <c r="A5980" t="s">
        <v>25</v>
      </c>
      <c r="B5980">
        <v>-9.5185605657760505E-2</v>
      </c>
      <c r="C5980">
        <v>1.6429993733106302E-2</v>
      </c>
      <c r="D5980">
        <v>-5.7934048669758198</v>
      </c>
      <c r="E5980">
        <v>6.8999999999999997E-9</v>
      </c>
      <c r="F5980" t="s">
        <v>121</v>
      </c>
      <c r="G5980" t="s">
        <v>5144</v>
      </c>
    </row>
    <row r="5981" spans="1:7" x14ac:dyDescent="0.25">
      <c r="A5981" t="s">
        <v>26</v>
      </c>
      <c r="B5981">
        <v>-2.60914224572091E-2</v>
      </c>
      <c r="C5981">
        <v>1.1902005488849701E-2</v>
      </c>
      <c r="D5981">
        <v>-2.1921870630670299</v>
      </c>
      <c r="E5981">
        <v>2.83675083E-2</v>
      </c>
      <c r="F5981" t="s">
        <v>137</v>
      </c>
      <c r="G5981" t="s">
        <v>5145</v>
      </c>
    </row>
    <row r="5982" spans="1:7" x14ac:dyDescent="0.25">
      <c r="A5982" t="s">
        <v>27</v>
      </c>
      <c r="B5982">
        <v>-1.2118143044888299E-2</v>
      </c>
      <c r="C5982">
        <v>1.0837665515579799E-2</v>
      </c>
      <c r="D5982">
        <v>-1.1181506780651</v>
      </c>
      <c r="E5982">
        <v>0.26350440679999998</v>
      </c>
      <c r="F5982" t="s">
        <v>7184</v>
      </c>
      <c r="G5982" t="s">
        <v>5146</v>
      </c>
    </row>
    <row r="5983" spans="1:7" x14ac:dyDescent="0.25">
      <c r="A5983" t="s">
        <v>28</v>
      </c>
      <c r="B5983">
        <v>-3.5467220715787597E-2</v>
      </c>
      <c r="C5983">
        <v>1.16558346165744E-2</v>
      </c>
      <c r="D5983">
        <v>-3.04287267986401</v>
      </c>
      <c r="E5983">
        <v>2.3437130999999999E-3</v>
      </c>
      <c r="F5983" t="s">
        <v>134</v>
      </c>
      <c r="G5983" t="s">
        <v>5147</v>
      </c>
    </row>
    <row r="5984" spans="1:7" x14ac:dyDescent="0.25">
      <c r="A5984" t="s">
        <v>29</v>
      </c>
      <c r="B5984">
        <v>-5.9513754188260402E-2</v>
      </c>
      <c r="C5984">
        <v>1.4702725888744101E-2</v>
      </c>
      <c r="D5984">
        <v>-4.0478041037153698</v>
      </c>
      <c r="E5984">
        <v>5.1725899999999999E-5</v>
      </c>
      <c r="F5984" t="s">
        <v>121</v>
      </c>
      <c r="G5984" t="s">
        <v>5148</v>
      </c>
    </row>
    <row r="5985" spans="1:7" x14ac:dyDescent="0.25">
      <c r="A5985" t="s">
        <v>30</v>
      </c>
      <c r="B5985">
        <v>-4.7738292435959E-2</v>
      </c>
      <c r="C5985">
        <v>1.1414049998156499E-2</v>
      </c>
      <c r="D5985">
        <v>-4.18241486971489</v>
      </c>
      <c r="E5985">
        <v>2.8858999999999999E-5</v>
      </c>
      <c r="F5985" t="s">
        <v>121</v>
      </c>
      <c r="G5985" t="s">
        <v>5149</v>
      </c>
    </row>
    <row r="5986" spans="1:7" x14ac:dyDescent="0.25">
      <c r="A5986" t="s">
        <v>31</v>
      </c>
      <c r="B5986">
        <v>-5.6872062878488498E-2</v>
      </c>
      <c r="C5986">
        <v>1.1532453910357E-2</v>
      </c>
      <c r="D5986">
        <v>-4.9314797458165698</v>
      </c>
      <c r="E5986">
        <v>8.1689999999999996E-7</v>
      </c>
      <c r="F5986" t="s">
        <v>121</v>
      </c>
      <c r="G5986" t="s">
        <v>5150</v>
      </c>
    </row>
    <row r="5987" spans="1:7" x14ac:dyDescent="0.25">
      <c r="A5987" t="s">
        <v>32</v>
      </c>
      <c r="B5987">
        <v>-7.9951905463697903E-2</v>
      </c>
      <c r="C5987">
        <v>1.0140385518046901E-2</v>
      </c>
      <c r="D5987">
        <v>-7.8845035350388599</v>
      </c>
      <c r="E5987">
        <v>0</v>
      </c>
      <c r="F5987" t="s">
        <v>121</v>
      </c>
      <c r="G5987" t="s">
        <v>7960</v>
      </c>
    </row>
    <row r="5988" spans="1:7" x14ac:dyDescent="0.25">
      <c r="A5988" t="s">
        <v>33</v>
      </c>
      <c r="B5988">
        <v>-4.4387691178949203E-2</v>
      </c>
      <c r="C5988">
        <v>1.0884281634904401E-2</v>
      </c>
      <c r="D5988">
        <v>-4.0781461439406401</v>
      </c>
      <c r="E5988">
        <v>4.54192E-5</v>
      </c>
      <c r="F5988" t="s">
        <v>121</v>
      </c>
      <c r="G5988" t="s">
        <v>5151</v>
      </c>
    </row>
    <row r="5989" spans="1:7" x14ac:dyDescent="0.25">
      <c r="A5989" t="s">
        <v>34</v>
      </c>
      <c r="B5989">
        <v>-7.2234031843525198E-2</v>
      </c>
      <c r="C5989">
        <v>1.0996850464550199E-2</v>
      </c>
      <c r="D5989">
        <v>-6.5686109014922804</v>
      </c>
      <c r="E5989">
        <v>1E-10</v>
      </c>
      <c r="F5989" t="s">
        <v>121</v>
      </c>
      <c r="G5989" t="s">
        <v>5152</v>
      </c>
    </row>
    <row r="5990" spans="1:7" x14ac:dyDescent="0.25">
      <c r="A5990" t="s">
        <v>35</v>
      </c>
      <c r="B5990">
        <v>-5.8030066749780597E-2</v>
      </c>
      <c r="C5990">
        <v>7.5896252222764403E-3</v>
      </c>
      <c r="D5990">
        <v>-7.6459726337284097</v>
      </c>
      <c r="E5990">
        <v>0</v>
      </c>
      <c r="F5990" t="s">
        <v>121</v>
      </c>
      <c r="G5990" t="s">
        <v>5153</v>
      </c>
    </row>
    <row r="5991" spans="1:7" x14ac:dyDescent="0.25">
      <c r="A5991" t="s">
        <v>36</v>
      </c>
      <c r="B5991">
        <v>-6.8802626402273304E-2</v>
      </c>
      <c r="C5991">
        <v>9.8987883739349008E-3</v>
      </c>
      <c r="D5991">
        <v>-6.9506109033951802</v>
      </c>
      <c r="E5991">
        <v>0</v>
      </c>
      <c r="F5991" t="s">
        <v>121</v>
      </c>
      <c r="G5991" t="s">
        <v>5154</v>
      </c>
    </row>
    <row r="5992" spans="1:7" x14ac:dyDescent="0.25">
      <c r="A5992" t="s">
        <v>7132</v>
      </c>
      <c r="B5992">
        <v>9.4789608390480895E-2</v>
      </c>
      <c r="C5992">
        <v>1.94124560820426E-2</v>
      </c>
      <c r="D5992">
        <v>4.8829271262674299</v>
      </c>
      <c r="E5992">
        <v>1.0463E-6</v>
      </c>
      <c r="F5992" t="s">
        <v>121</v>
      </c>
      <c r="G5992" t="s">
        <v>7961</v>
      </c>
    </row>
    <row r="5993" spans="1:7" x14ac:dyDescent="0.25">
      <c r="A5993" t="s">
        <v>37</v>
      </c>
      <c r="B5993">
        <v>-0.26645466323032702</v>
      </c>
      <c r="C5993">
        <v>3.20090669036598E-3</v>
      </c>
      <c r="D5993">
        <v>-83.243495985776903</v>
      </c>
      <c r="E5993">
        <v>0</v>
      </c>
      <c r="F5993" t="s">
        <v>121</v>
      </c>
      <c r="G5993" t="s">
        <v>7962</v>
      </c>
    </row>
    <row r="5994" spans="1:7" x14ac:dyDescent="0.25">
      <c r="A5994" t="s">
        <v>38</v>
      </c>
      <c r="B5994">
        <v>-0.195324220532925</v>
      </c>
      <c r="C5994">
        <v>6.1268176386333898E-3</v>
      </c>
      <c r="D5994">
        <v>-31.880207973105701</v>
      </c>
      <c r="E5994">
        <v>0</v>
      </c>
      <c r="F5994" t="s">
        <v>121</v>
      </c>
      <c r="G5994" t="s">
        <v>5155</v>
      </c>
    </row>
    <row r="5995" spans="1:7" x14ac:dyDescent="0.25">
      <c r="A5995" t="s">
        <v>9</v>
      </c>
      <c r="B5995">
        <v>-8.9500589134781705E-2</v>
      </c>
      <c r="C5995">
        <v>2.3171068867322299E-3</v>
      </c>
      <c r="D5995">
        <v>-38.626007996119</v>
      </c>
      <c r="E5995">
        <v>0</v>
      </c>
      <c r="F5995" t="s">
        <v>121</v>
      </c>
      <c r="G5995" t="s">
        <v>5156</v>
      </c>
    </row>
    <row r="5996" spans="1:7" x14ac:dyDescent="0.25">
      <c r="A5996" t="s">
        <v>10</v>
      </c>
      <c r="B5996">
        <v>-6.6654405657844001E-3</v>
      </c>
      <c r="C5996">
        <v>3.6657010363761399E-3</v>
      </c>
      <c r="D5996">
        <v>-1.81832629001676</v>
      </c>
      <c r="E5996">
        <v>6.9016237899999999E-2</v>
      </c>
      <c r="F5996" t="s">
        <v>128</v>
      </c>
      <c r="G5996" t="s">
        <v>5157</v>
      </c>
    </row>
    <row r="5997" spans="1:7" x14ac:dyDescent="0.25">
      <c r="A5997" t="s">
        <v>11</v>
      </c>
      <c r="B5997">
        <v>-4.0384278486771799E-2</v>
      </c>
      <c r="C5997">
        <v>1.14338096897399E-2</v>
      </c>
      <c r="D5997">
        <v>-3.53200548046645</v>
      </c>
      <c r="E5997">
        <v>4.1254250000000002E-4</v>
      </c>
      <c r="F5997" t="s">
        <v>121</v>
      </c>
      <c r="G5997" t="s">
        <v>5158</v>
      </c>
    </row>
    <row r="5998" spans="1:7" x14ac:dyDescent="0.25">
      <c r="A5998" t="s">
        <v>7133</v>
      </c>
      <c r="B5998">
        <v>7.3044086513750703E-2</v>
      </c>
      <c r="C5998">
        <v>2.4079946268907998E-3</v>
      </c>
      <c r="D5998">
        <v>30.333990656808599</v>
      </c>
      <c r="E5998">
        <v>0</v>
      </c>
      <c r="F5998" t="s">
        <v>121</v>
      </c>
      <c r="G5998" t="s">
        <v>7963</v>
      </c>
    </row>
    <row r="5999" spans="1:7" x14ac:dyDescent="0.25">
      <c r="A5999" t="s">
        <v>12</v>
      </c>
      <c r="B5999">
        <v>4.4810462568438802E-3</v>
      </c>
      <c r="C5999">
        <v>3.03840153768744E-2</v>
      </c>
      <c r="D5999">
        <v>0.14748038405267699</v>
      </c>
      <c r="E5999">
        <v>0.88275305670000004</v>
      </c>
      <c r="F5999" t="s">
        <v>7184</v>
      </c>
      <c r="G5999" t="s">
        <v>5159</v>
      </c>
    </row>
    <row r="6000" spans="1:7" x14ac:dyDescent="0.25">
      <c r="A6000" t="s">
        <v>13</v>
      </c>
      <c r="B6000">
        <v>0.11598575126418301</v>
      </c>
      <c r="C6000">
        <v>3.0414201381908101E-2</v>
      </c>
      <c r="D6000">
        <v>3.8135392676520201</v>
      </c>
      <c r="E6000">
        <v>1.370446E-4</v>
      </c>
      <c r="F6000" t="s">
        <v>121</v>
      </c>
      <c r="G6000" t="s">
        <v>5160</v>
      </c>
    </row>
    <row r="6001" spans="1:7" x14ac:dyDescent="0.25">
      <c r="A6001" t="s">
        <v>14</v>
      </c>
      <c r="B6001">
        <v>4.4867441030366197E-2</v>
      </c>
      <c r="C6001">
        <v>3.0370984283717799E-2</v>
      </c>
      <c r="D6001">
        <v>1.4773127077880099</v>
      </c>
      <c r="E6001">
        <v>0.1395938984</v>
      </c>
      <c r="F6001" t="s">
        <v>7184</v>
      </c>
      <c r="G6001" t="s">
        <v>5161</v>
      </c>
    </row>
    <row r="6002" spans="1:7" x14ac:dyDescent="0.25">
      <c r="A6002" t="s">
        <v>15</v>
      </c>
      <c r="B6002">
        <v>8.7058710569681994E-2</v>
      </c>
      <c r="C6002">
        <v>3.03987906134889E-2</v>
      </c>
      <c r="D6002">
        <v>2.8638873064592101</v>
      </c>
      <c r="E6002">
        <v>4.1853395000000003E-3</v>
      </c>
      <c r="F6002" t="s">
        <v>134</v>
      </c>
      <c r="G6002" t="s">
        <v>5162</v>
      </c>
    </row>
    <row r="6003" spans="1:7" x14ac:dyDescent="0.25">
      <c r="A6003" t="s">
        <v>16</v>
      </c>
      <c r="B6003">
        <v>-2.8141177064455E-2</v>
      </c>
      <c r="C6003">
        <v>3.06503449957167E-2</v>
      </c>
      <c r="D6003">
        <v>-0.91813573610305699</v>
      </c>
      <c r="E6003">
        <v>0.35854926009999999</v>
      </c>
      <c r="F6003" t="s">
        <v>7184</v>
      </c>
      <c r="G6003" t="s">
        <v>5163</v>
      </c>
    </row>
    <row r="6004" spans="1:7" x14ac:dyDescent="0.25">
      <c r="A6004" t="s">
        <v>17</v>
      </c>
      <c r="B6004">
        <v>0.17296025743910601</v>
      </c>
      <c r="C6004">
        <v>3.0513626551643601E-2</v>
      </c>
      <c r="D6004">
        <v>5.6682956759130203</v>
      </c>
      <c r="E6004">
        <v>1.44E-8</v>
      </c>
      <c r="F6004" t="s">
        <v>121</v>
      </c>
      <c r="G6004" t="s">
        <v>5164</v>
      </c>
    </row>
    <row r="6005" spans="1:7" x14ac:dyDescent="0.25">
      <c r="A6005" t="s">
        <v>155</v>
      </c>
      <c r="B6005">
        <v>4.6685205520445496E-3</v>
      </c>
      <c r="C6005">
        <v>1.4727075516819501E-3</v>
      </c>
      <c r="D6005">
        <v>3.1700255401778299</v>
      </c>
      <c r="E6005">
        <v>1.5245567000000001E-3</v>
      </c>
      <c r="F6005" t="s">
        <v>134</v>
      </c>
      <c r="G6005" t="s">
        <v>5165</v>
      </c>
    </row>
    <row r="6006" spans="1:7" x14ac:dyDescent="0.25">
      <c r="A6006" t="s">
        <v>157</v>
      </c>
      <c r="B6006">
        <v>4.6934279708511502E-2</v>
      </c>
      <c r="C6006">
        <v>1.70703219509213E-3</v>
      </c>
      <c r="D6006">
        <v>27.494665796844199</v>
      </c>
      <c r="E6006">
        <v>0</v>
      </c>
      <c r="F6006" t="s">
        <v>121</v>
      </c>
      <c r="G6006" t="s">
        <v>5166</v>
      </c>
    </row>
    <row r="6007" spans="1:7" x14ac:dyDescent="0.25">
      <c r="A6007" t="s">
        <v>159</v>
      </c>
      <c r="B6007">
        <v>2.5748306887150602E-2</v>
      </c>
      <c r="C6007">
        <v>1.68829690376487E-3</v>
      </c>
      <c r="D6007">
        <v>15.251053786648701</v>
      </c>
      <c r="E6007">
        <v>0</v>
      </c>
      <c r="F6007" t="s">
        <v>121</v>
      </c>
      <c r="G6007" t="s">
        <v>5167</v>
      </c>
    </row>
    <row r="6008" spans="1:7" x14ac:dyDescent="0.25">
      <c r="A6008" t="s">
        <v>161</v>
      </c>
      <c r="B6008">
        <v>-3.6496725413483999E-5</v>
      </c>
      <c r="C6008">
        <v>1.88198555431741E-5</v>
      </c>
      <c r="D6008">
        <v>-1.9392670326165899</v>
      </c>
      <c r="E6008">
        <v>5.2470673199999998E-2</v>
      </c>
      <c r="F6008" t="s">
        <v>128</v>
      </c>
      <c r="G6008" t="s">
        <v>5168</v>
      </c>
    </row>
    <row r="6009" spans="1:7" x14ac:dyDescent="0.25">
      <c r="A6009" t="s">
        <v>163</v>
      </c>
      <c r="B6009">
        <v>-4.6538727441749399E-4</v>
      </c>
      <c r="C6009">
        <v>2.11821400089544E-5</v>
      </c>
      <c r="D6009">
        <v>-21.9707392275171</v>
      </c>
      <c r="E6009">
        <v>0</v>
      </c>
      <c r="F6009" t="s">
        <v>121</v>
      </c>
      <c r="G6009" t="s">
        <v>5169</v>
      </c>
    </row>
    <row r="6010" spans="1:7" x14ac:dyDescent="0.25">
      <c r="A6010" t="s">
        <v>165</v>
      </c>
      <c r="B6010">
        <v>-2.7895928367141102E-4</v>
      </c>
      <c r="C6010">
        <v>2.1232897579868899E-5</v>
      </c>
      <c r="D6010">
        <v>-13.1380694802529</v>
      </c>
      <c r="E6010">
        <v>0</v>
      </c>
      <c r="F6010" t="s">
        <v>121</v>
      </c>
      <c r="G6010" t="s">
        <v>5170</v>
      </c>
    </row>
    <row r="6011" spans="1:7" x14ac:dyDescent="0.25">
      <c r="A6011" t="s">
        <v>39</v>
      </c>
      <c r="B6011">
        <v>-0.15433125718669799</v>
      </c>
      <c r="C6011">
        <v>1.3411615558050601E-2</v>
      </c>
      <c r="D6011">
        <v>-11.507283109830601</v>
      </c>
      <c r="E6011">
        <v>0</v>
      </c>
      <c r="F6011" t="s">
        <v>121</v>
      </c>
      <c r="G6011" t="s">
        <v>7964</v>
      </c>
    </row>
    <row r="6012" spans="1:7" x14ac:dyDescent="0.25">
      <c r="A6012" t="s">
        <v>40</v>
      </c>
      <c r="B6012">
        <v>-0.27338532380590103</v>
      </c>
      <c r="C6012">
        <v>1.3783642390398899E-2</v>
      </c>
      <c r="D6012">
        <v>-19.834040673917201</v>
      </c>
      <c r="E6012">
        <v>0</v>
      </c>
      <c r="F6012" t="s">
        <v>121</v>
      </c>
      <c r="G6012" t="s">
        <v>7965</v>
      </c>
    </row>
    <row r="6013" spans="1:7" x14ac:dyDescent="0.25">
      <c r="A6013" t="s">
        <v>41</v>
      </c>
      <c r="B6013">
        <v>-0.229746511339463</v>
      </c>
      <c r="C6013">
        <v>1.41723756353069E-2</v>
      </c>
      <c r="D6013">
        <v>-16.210868047210699</v>
      </c>
      <c r="E6013">
        <v>0</v>
      </c>
      <c r="F6013" t="s">
        <v>121</v>
      </c>
      <c r="G6013" t="s">
        <v>7966</v>
      </c>
    </row>
    <row r="6014" spans="1:7" x14ac:dyDescent="0.25">
      <c r="A6014" t="s">
        <v>42</v>
      </c>
      <c r="B6014">
        <v>-0.11413287377275499</v>
      </c>
      <c r="C6014">
        <v>1.31084972886237E-2</v>
      </c>
      <c r="D6014">
        <v>-8.7067854735573107</v>
      </c>
      <c r="E6014">
        <v>0</v>
      </c>
      <c r="F6014" t="s">
        <v>121</v>
      </c>
      <c r="G6014" t="s">
        <v>5171</v>
      </c>
    </row>
    <row r="6015" spans="1:7" x14ac:dyDescent="0.25">
      <c r="A6015" t="s">
        <v>43</v>
      </c>
      <c r="B6015">
        <v>-0.21950705111896901</v>
      </c>
      <c r="C6015">
        <v>1.3147111013779101E-2</v>
      </c>
      <c r="D6015">
        <v>-16.696219487985701</v>
      </c>
      <c r="E6015">
        <v>0</v>
      </c>
      <c r="F6015" t="s">
        <v>121</v>
      </c>
      <c r="G6015" t="s">
        <v>5172</v>
      </c>
    </row>
    <row r="6016" spans="1:7" x14ac:dyDescent="0.25">
      <c r="A6016" t="s">
        <v>44</v>
      </c>
      <c r="B6016">
        <v>-0.148080418687386</v>
      </c>
      <c r="C6016">
        <v>1.36871706299556E-2</v>
      </c>
      <c r="D6016">
        <v>-10.8189210678282</v>
      </c>
      <c r="E6016">
        <v>0</v>
      </c>
      <c r="F6016" t="s">
        <v>121</v>
      </c>
      <c r="G6016" t="s">
        <v>5173</v>
      </c>
    </row>
    <row r="6017" spans="1:7" x14ac:dyDescent="0.25">
      <c r="A6017" t="s">
        <v>45</v>
      </c>
      <c r="B6017">
        <v>-0.14778607845281799</v>
      </c>
      <c r="C6017">
        <v>1.75214289892997E-2</v>
      </c>
      <c r="D6017">
        <v>-8.4345904973316195</v>
      </c>
      <c r="E6017">
        <v>0</v>
      </c>
      <c r="F6017" t="s">
        <v>121</v>
      </c>
      <c r="G6017" t="s">
        <v>5174</v>
      </c>
    </row>
    <row r="6018" spans="1:7" x14ac:dyDescent="0.25">
      <c r="A6018" t="s">
        <v>46</v>
      </c>
      <c r="B6018">
        <v>-0.24117330602119</v>
      </c>
      <c r="C6018">
        <v>1.8232057970007098E-2</v>
      </c>
      <c r="D6018">
        <v>-13.2279804297428</v>
      </c>
      <c r="E6018">
        <v>0</v>
      </c>
      <c r="F6018" t="s">
        <v>121</v>
      </c>
      <c r="G6018" t="s">
        <v>5175</v>
      </c>
    </row>
    <row r="6019" spans="1:7" x14ac:dyDescent="0.25">
      <c r="A6019" t="s">
        <v>47</v>
      </c>
      <c r="B6019">
        <v>-0.21819686429419999</v>
      </c>
      <c r="C6019">
        <v>1.88201646237512E-2</v>
      </c>
      <c r="D6019">
        <v>-11.593780854543301</v>
      </c>
      <c r="E6019">
        <v>0</v>
      </c>
      <c r="F6019" t="s">
        <v>121</v>
      </c>
      <c r="G6019" t="s">
        <v>5176</v>
      </c>
    </row>
    <row r="6020" spans="1:7" x14ac:dyDescent="0.25">
      <c r="A6020" t="s">
        <v>48</v>
      </c>
      <c r="B6020">
        <v>-0.13363477936965301</v>
      </c>
      <c r="C6020">
        <v>1.24867261070708E-2</v>
      </c>
      <c r="D6020">
        <v>-10.7021470819305</v>
      </c>
      <c r="E6020">
        <v>0</v>
      </c>
      <c r="F6020" t="s">
        <v>121</v>
      </c>
      <c r="G6020" t="s">
        <v>5177</v>
      </c>
    </row>
    <row r="6021" spans="1:7" x14ac:dyDescent="0.25">
      <c r="A6021" t="s">
        <v>49</v>
      </c>
      <c r="B6021">
        <v>-0.23558865194495801</v>
      </c>
      <c r="C6021">
        <v>1.25988761703591E-2</v>
      </c>
      <c r="D6021">
        <v>-18.699179891871498</v>
      </c>
      <c r="E6021">
        <v>0</v>
      </c>
      <c r="F6021" t="s">
        <v>121</v>
      </c>
      <c r="G6021" t="s">
        <v>5178</v>
      </c>
    </row>
    <row r="6022" spans="1:7" x14ac:dyDescent="0.25">
      <c r="A6022" t="s">
        <v>50</v>
      </c>
      <c r="B6022">
        <v>-0.18567714008133701</v>
      </c>
      <c r="C6022">
        <v>1.3082359251680799E-2</v>
      </c>
      <c r="D6022">
        <v>-14.192940012519699</v>
      </c>
      <c r="E6022">
        <v>0</v>
      </c>
      <c r="F6022" t="s">
        <v>121</v>
      </c>
      <c r="G6022" t="s">
        <v>5179</v>
      </c>
    </row>
    <row r="6023" spans="1:7" x14ac:dyDescent="0.25">
      <c r="A6023" t="s">
        <v>51</v>
      </c>
      <c r="B6023">
        <v>-0.152316728016026</v>
      </c>
      <c r="C6023">
        <v>1.8619221512622301E-2</v>
      </c>
      <c r="D6023">
        <v>-8.1806174287559497</v>
      </c>
      <c r="E6023">
        <v>0</v>
      </c>
      <c r="F6023" t="s">
        <v>121</v>
      </c>
      <c r="G6023" t="s">
        <v>5180</v>
      </c>
    </row>
    <row r="6024" spans="1:7" x14ac:dyDescent="0.25">
      <c r="A6024" t="s">
        <v>52</v>
      </c>
      <c r="B6024">
        <v>-0.2106173272389</v>
      </c>
      <c r="C6024">
        <v>1.9200281791248101E-2</v>
      </c>
      <c r="D6024">
        <v>-10.9694914652192</v>
      </c>
      <c r="E6024">
        <v>0</v>
      </c>
      <c r="F6024" t="s">
        <v>121</v>
      </c>
      <c r="G6024" t="s">
        <v>5181</v>
      </c>
    </row>
    <row r="6025" spans="1:7" x14ac:dyDescent="0.25">
      <c r="A6025" t="s">
        <v>53</v>
      </c>
      <c r="B6025">
        <v>-0.23214884651207399</v>
      </c>
      <c r="C6025">
        <v>2.0292378492610001E-2</v>
      </c>
      <c r="D6025">
        <v>-11.4401989198367</v>
      </c>
      <c r="E6025">
        <v>0</v>
      </c>
      <c r="F6025" t="s">
        <v>121</v>
      </c>
      <c r="G6025" t="s">
        <v>5182</v>
      </c>
    </row>
    <row r="6026" spans="1:7" x14ac:dyDescent="0.25">
      <c r="A6026" t="s">
        <v>54</v>
      </c>
      <c r="B6026">
        <v>-0.128440671228881</v>
      </c>
      <c r="C6026">
        <v>1.36230855439124E-2</v>
      </c>
      <c r="D6026">
        <v>-9.42816301159292</v>
      </c>
      <c r="E6026">
        <v>0</v>
      </c>
      <c r="F6026" t="s">
        <v>121</v>
      </c>
      <c r="G6026" t="s">
        <v>5183</v>
      </c>
    </row>
    <row r="6027" spans="1:7" x14ac:dyDescent="0.25">
      <c r="A6027" t="s">
        <v>55</v>
      </c>
      <c r="B6027">
        <v>-0.26926650888013598</v>
      </c>
      <c r="C6027">
        <v>1.36460065837167E-2</v>
      </c>
      <c r="D6027">
        <v>-19.7322569960828</v>
      </c>
      <c r="E6027">
        <v>0</v>
      </c>
      <c r="F6027" t="s">
        <v>121</v>
      </c>
      <c r="G6027" t="s">
        <v>5184</v>
      </c>
    </row>
    <row r="6028" spans="1:7" x14ac:dyDescent="0.25">
      <c r="A6028" t="s">
        <v>56</v>
      </c>
      <c r="B6028">
        <v>-0.20326607486638401</v>
      </c>
      <c r="C6028">
        <v>1.4171277349934E-2</v>
      </c>
      <c r="D6028">
        <v>-14.343525276310499</v>
      </c>
      <c r="E6028">
        <v>0</v>
      </c>
      <c r="F6028" t="s">
        <v>121</v>
      </c>
      <c r="G6028" t="s">
        <v>5185</v>
      </c>
    </row>
    <row r="6029" spans="1:7" x14ac:dyDescent="0.25">
      <c r="A6029" t="s">
        <v>57</v>
      </c>
      <c r="B6029">
        <v>-0.11962308326179601</v>
      </c>
      <c r="C6029">
        <v>1.23842715361693E-2</v>
      </c>
      <c r="D6029">
        <v>-9.6592749046583997</v>
      </c>
      <c r="E6029">
        <v>0</v>
      </c>
      <c r="F6029" t="s">
        <v>121</v>
      </c>
      <c r="G6029" t="s">
        <v>5186</v>
      </c>
    </row>
    <row r="6030" spans="1:7" x14ac:dyDescent="0.25">
      <c r="A6030" t="s">
        <v>58</v>
      </c>
      <c r="B6030">
        <v>-0.20030654894571301</v>
      </c>
      <c r="C6030">
        <v>1.2204231472563699E-2</v>
      </c>
      <c r="D6030">
        <v>-16.412876910440598</v>
      </c>
      <c r="E6030">
        <v>0</v>
      </c>
      <c r="F6030" t="s">
        <v>121</v>
      </c>
      <c r="G6030" t="s">
        <v>5187</v>
      </c>
    </row>
    <row r="6031" spans="1:7" x14ac:dyDescent="0.25">
      <c r="A6031" t="s">
        <v>59</v>
      </c>
      <c r="B6031">
        <v>-0.12982879964646599</v>
      </c>
      <c r="C6031">
        <v>1.2753351496307099E-2</v>
      </c>
      <c r="D6031">
        <v>-10.179975019433799</v>
      </c>
      <c r="E6031">
        <v>0</v>
      </c>
      <c r="F6031" t="s">
        <v>121</v>
      </c>
      <c r="G6031" t="s">
        <v>5188</v>
      </c>
    </row>
    <row r="6032" spans="1:7" x14ac:dyDescent="0.25">
      <c r="A6032" t="s">
        <v>60</v>
      </c>
      <c r="B6032">
        <v>-0.133842493398447</v>
      </c>
      <c r="C6032">
        <v>1.34480953276526E-2</v>
      </c>
      <c r="D6032">
        <v>-9.9525241409639609</v>
      </c>
      <c r="E6032">
        <v>0</v>
      </c>
      <c r="F6032" t="s">
        <v>121</v>
      </c>
      <c r="G6032" t="s">
        <v>5189</v>
      </c>
    </row>
    <row r="6033" spans="1:7" x14ac:dyDescent="0.25">
      <c r="A6033" t="s">
        <v>61</v>
      </c>
      <c r="B6033">
        <v>-0.246442091719974</v>
      </c>
      <c r="C6033">
        <v>1.3560085478166201E-2</v>
      </c>
      <c r="D6033">
        <v>-18.1740809906237</v>
      </c>
      <c r="E6033">
        <v>0</v>
      </c>
      <c r="F6033" t="s">
        <v>121</v>
      </c>
      <c r="G6033" t="s">
        <v>5190</v>
      </c>
    </row>
    <row r="6034" spans="1:7" x14ac:dyDescent="0.25">
      <c r="A6034" t="s">
        <v>62</v>
      </c>
      <c r="B6034">
        <v>-0.204907059794703</v>
      </c>
      <c r="C6034">
        <v>1.40577698873599E-2</v>
      </c>
      <c r="D6034">
        <v>-14.576071555912</v>
      </c>
      <c r="E6034">
        <v>0</v>
      </c>
      <c r="F6034" t="s">
        <v>121</v>
      </c>
      <c r="G6034" t="s">
        <v>5191</v>
      </c>
    </row>
    <row r="6035" spans="1:7" x14ac:dyDescent="0.25">
      <c r="A6035" t="s">
        <v>63</v>
      </c>
      <c r="B6035">
        <v>-0.14434959793643001</v>
      </c>
      <c r="C6035">
        <v>1.6790235383040399E-2</v>
      </c>
      <c r="D6035">
        <v>-8.5972349191861994</v>
      </c>
      <c r="E6035">
        <v>0</v>
      </c>
      <c r="F6035" t="s">
        <v>121</v>
      </c>
      <c r="G6035" t="s">
        <v>5192</v>
      </c>
    </row>
    <row r="6036" spans="1:7" x14ac:dyDescent="0.25">
      <c r="A6036" t="s">
        <v>64</v>
      </c>
      <c r="B6036">
        <v>-0.261441055078662</v>
      </c>
      <c r="C6036">
        <v>1.7272064321851601E-2</v>
      </c>
      <c r="D6036">
        <v>-15.1366420485073</v>
      </c>
      <c r="E6036">
        <v>0</v>
      </c>
      <c r="F6036" t="s">
        <v>121</v>
      </c>
      <c r="G6036" t="s">
        <v>5193</v>
      </c>
    </row>
    <row r="6037" spans="1:7" x14ac:dyDescent="0.25">
      <c r="A6037" t="s">
        <v>65</v>
      </c>
      <c r="B6037">
        <v>-0.24360472763520699</v>
      </c>
      <c r="C6037">
        <v>1.7817053693855101E-2</v>
      </c>
      <c r="D6037">
        <v>-13.6725595500239</v>
      </c>
      <c r="E6037">
        <v>0</v>
      </c>
      <c r="F6037" t="s">
        <v>121</v>
      </c>
      <c r="G6037" t="s">
        <v>5194</v>
      </c>
    </row>
    <row r="6038" spans="1:7" x14ac:dyDescent="0.25">
      <c r="A6038" t="s">
        <v>66</v>
      </c>
      <c r="B6038">
        <v>-0.13644157897359699</v>
      </c>
      <c r="C6038">
        <v>1.31561380131766E-2</v>
      </c>
      <c r="D6038">
        <v>-10.370944637168099</v>
      </c>
      <c r="E6038">
        <v>0</v>
      </c>
      <c r="F6038" t="s">
        <v>121</v>
      </c>
      <c r="G6038" t="s">
        <v>5195</v>
      </c>
    </row>
    <row r="6039" spans="1:7" x14ac:dyDescent="0.25">
      <c r="A6039" t="s">
        <v>67</v>
      </c>
      <c r="B6039">
        <v>-0.249826781609997</v>
      </c>
      <c r="C6039">
        <v>1.33854845182729E-2</v>
      </c>
      <c r="D6039">
        <v>-18.6640073632711</v>
      </c>
      <c r="E6039">
        <v>0</v>
      </c>
      <c r="F6039" t="s">
        <v>121</v>
      </c>
      <c r="G6039" t="s">
        <v>5196</v>
      </c>
    </row>
    <row r="6040" spans="1:7" x14ac:dyDescent="0.25">
      <c r="A6040" t="s">
        <v>68</v>
      </c>
      <c r="B6040">
        <v>-0.19170438358115899</v>
      </c>
      <c r="C6040">
        <v>1.3859601013715099E-2</v>
      </c>
      <c r="D6040">
        <v>-13.831883283757801</v>
      </c>
      <c r="E6040">
        <v>0</v>
      </c>
      <c r="F6040" t="s">
        <v>121</v>
      </c>
      <c r="G6040" t="s">
        <v>5197</v>
      </c>
    </row>
    <row r="6041" spans="1:7" x14ac:dyDescent="0.25">
      <c r="A6041" t="s">
        <v>69</v>
      </c>
      <c r="B6041">
        <v>-0.153949867062882</v>
      </c>
      <c r="C6041">
        <v>1.33503515577629E-2</v>
      </c>
      <c r="D6041">
        <v>-11.531521578049</v>
      </c>
      <c r="E6041">
        <v>0</v>
      </c>
      <c r="F6041" t="s">
        <v>121</v>
      </c>
      <c r="G6041" t="s">
        <v>5198</v>
      </c>
    </row>
    <row r="6042" spans="1:7" x14ac:dyDescent="0.25">
      <c r="A6042" t="s">
        <v>70</v>
      </c>
      <c r="B6042">
        <v>-0.25376147162560297</v>
      </c>
      <c r="C6042">
        <v>1.3567093788055901E-2</v>
      </c>
      <c r="D6042">
        <v>-18.704187911563501</v>
      </c>
      <c r="E6042">
        <v>0</v>
      </c>
      <c r="F6042" t="s">
        <v>121</v>
      </c>
      <c r="G6042" t="s">
        <v>5199</v>
      </c>
    </row>
    <row r="6043" spans="1:7" x14ac:dyDescent="0.25">
      <c r="A6043" t="s">
        <v>71</v>
      </c>
      <c r="B6043">
        <v>-0.22275836896217999</v>
      </c>
      <c r="C6043">
        <v>1.3999087865555201E-2</v>
      </c>
      <c r="D6043">
        <v>-15.9123487974011</v>
      </c>
      <c r="E6043">
        <v>0</v>
      </c>
      <c r="F6043" t="s">
        <v>121</v>
      </c>
      <c r="G6043" t="s">
        <v>5200</v>
      </c>
    </row>
    <row r="6044" spans="1:7" x14ac:dyDescent="0.25">
      <c r="A6044" t="s">
        <v>72</v>
      </c>
      <c r="B6044">
        <v>3.2126439673349202E-2</v>
      </c>
      <c r="C6044">
        <v>1.1743466508266E-2</v>
      </c>
      <c r="D6044">
        <v>2.7356862346170101</v>
      </c>
      <c r="E6044">
        <v>6.2257548000000003E-3</v>
      </c>
      <c r="F6044" t="s">
        <v>134</v>
      </c>
      <c r="G6044" t="s">
        <v>7967</v>
      </c>
    </row>
    <row r="6045" spans="1:7" x14ac:dyDescent="0.25">
      <c r="A6045" t="s">
        <v>73</v>
      </c>
      <c r="B6045">
        <v>-7.3382696730360394E-2</v>
      </c>
      <c r="C6045">
        <v>1.24636488801236E-2</v>
      </c>
      <c r="D6045">
        <v>-5.8877378074560101</v>
      </c>
      <c r="E6045">
        <v>3.9000000000000002E-9</v>
      </c>
      <c r="F6045" t="s">
        <v>121</v>
      </c>
      <c r="G6045" t="s">
        <v>7968</v>
      </c>
    </row>
    <row r="6046" spans="1:7" x14ac:dyDescent="0.25">
      <c r="A6046" t="s">
        <v>74</v>
      </c>
      <c r="B6046">
        <v>-8.66011077797781E-2</v>
      </c>
      <c r="C6046">
        <v>1.2122474090992199E-2</v>
      </c>
      <c r="D6046">
        <v>-7.1438476279465197</v>
      </c>
      <c r="E6046">
        <v>0</v>
      </c>
      <c r="F6046" t="s">
        <v>121</v>
      </c>
      <c r="G6046" t="s">
        <v>7969</v>
      </c>
    </row>
    <row r="6047" spans="1:7" x14ac:dyDescent="0.25">
      <c r="A6047" t="s">
        <v>75</v>
      </c>
      <c r="B6047">
        <v>3.1031226593610298E-2</v>
      </c>
      <c r="C6047">
        <v>1.29855380676303E-2</v>
      </c>
      <c r="D6047">
        <v>2.3896758403075502</v>
      </c>
      <c r="E6047">
        <v>1.6864456399999998E-2</v>
      </c>
      <c r="F6047" t="s">
        <v>137</v>
      </c>
      <c r="G6047" t="s">
        <v>5201</v>
      </c>
    </row>
    <row r="6048" spans="1:7" x14ac:dyDescent="0.25">
      <c r="A6048" t="s">
        <v>76</v>
      </c>
      <c r="B6048">
        <v>6.7651422571808298E-2</v>
      </c>
      <c r="C6048">
        <v>1.30451468759983E-2</v>
      </c>
      <c r="D6048">
        <v>5.1859456405415996</v>
      </c>
      <c r="E6048">
        <v>2.1519999999999999E-7</v>
      </c>
      <c r="F6048" t="s">
        <v>121</v>
      </c>
      <c r="G6048" t="s">
        <v>5202</v>
      </c>
    </row>
    <row r="6049" spans="1:7" x14ac:dyDescent="0.25">
      <c r="A6049" t="s">
        <v>77</v>
      </c>
      <c r="B6049">
        <v>2.0793045158253701E-2</v>
      </c>
      <c r="C6049">
        <v>1.33028779307072E-2</v>
      </c>
      <c r="D6049">
        <v>1.5630486325261199</v>
      </c>
      <c r="E6049">
        <v>0.11804323160000001</v>
      </c>
      <c r="F6049" t="s">
        <v>7184</v>
      </c>
      <c r="G6049" t="s">
        <v>5203</v>
      </c>
    </row>
    <row r="6050" spans="1:7" x14ac:dyDescent="0.25">
      <c r="A6050" t="s">
        <v>78</v>
      </c>
      <c r="B6050">
        <v>2.13647538844088E-2</v>
      </c>
      <c r="C6050">
        <v>1.27747535859635E-2</v>
      </c>
      <c r="D6050">
        <v>1.6724200385268999</v>
      </c>
      <c r="E6050">
        <v>9.4443575000000002E-2</v>
      </c>
      <c r="F6050" t="s">
        <v>128</v>
      </c>
      <c r="G6050" t="s">
        <v>5204</v>
      </c>
    </row>
    <row r="6051" spans="1:7" x14ac:dyDescent="0.25">
      <c r="A6051" t="s">
        <v>79</v>
      </c>
      <c r="B6051">
        <v>-1.7894041920877801E-2</v>
      </c>
      <c r="C6051">
        <v>1.3375132912110101E-2</v>
      </c>
      <c r="D6051">
        <v>-1.3378589983712399</v>
      </c>
      <c r="E6051">
        <v>0.1809444003</v>
      </c>
      <c r="F6051" t="s">
        <v>7184</v>
      </c>
      <c r="G6051" t="s">
        <v>5205</v>
      </c>
    </row>
    <row r="6052" spans="1:7" x14ac:dyDescent="0.25">
      <c r="A6052" t="s">
        <v>80</v>
      </c>
      <c r="B6052">
        <v>-4.9511716256693802E-2</v>
      </c>
      <c r="C6052">
        <v>1.32435297826337E-2</v>
      </c>
      <c r="D6052">
        <v>-3.7385589090922502</v>
      </c>
      <c r="E6052">
        <v>1.851457E-4</v>
      </c>
      <c r="F6052" t="s">
        <v>121</v>
      </c>
      <c r="G6052" t="s">
        <v>5206</v>
      </c>
    </row>
    <row r="6053" spans="1:7" x14ac:dyDescent="0.25">
      <c r="A6053" t="s">
        <v>81</v>
      </c>
      <c r="B6053">
        <v>1.9203665275057399E-2</v>
      </c>
      <c r="C6053">
        <v>8.8594917397903598E-3</v>
      </c>
      <c r="D6053">
        <v>2.1675809221434901</v>
      </c>
      <c r="E6053">
        <v>3.0192128799999999E-2</v>
      </c>
      <c r="F6053" t="s">
        <v>137</v>
      </c>
      <c r="G6053" t="s">
        <v>5207</v>
      </c>
    </row>
    <row r="6054" spans="1:7" x14ac:dyDescent="0.25">
      <c r="A6054" t="s">
        <v>82</v>
      </c>
      <c r="B6054">
        <v>3.7738375008644798E-2</v>
      </c>
      <c r="C6054">
        <v>9.0374156063353604E-3</v>
      </c>
      <c r="D6054">
        <v>4.1757927987941201</v>
      </c>
      <c r="E6054">
        <v>2.9711499999999998E-5</v>
      </c>
      <c r="F6054" t="s">
        <v>121</v>
      </c>
      <c r="G6054" t="s">
        <v>5208</v>
      </c>
    </row>
    <row r="6055" spans="1:7" x14ac:dyDescent="0.25">
      <c r="A6055" t="s">
        <v>83</v>
      </c>
      <c r="B6055">
        <v>-2.3474828321911698E-2</v>
      </c>
      <c r="C6055">
        <v>9.2592541424793996E-3</v>
      </c>
      <c r="D6055">
        <v>-2.5352828597947701</v>
      </c>
      <c r="E6055">
        <v>1.1236646499999999E-2</v>
      </c>
      <c r="F6055" t="s">
        <v>137</v>
      </c>
      <c r="G6055" t="s">
        <v>5209</v>
      </c>
    </row>
    <row r="6056" spans="1:7" x14ac:dyDescent="0.25">
      <c r="A6056" t="s">
        <v>84</v>
      </c>
      <c r="B6056">
        <v>3.5150972887017497E-2</v>
      </c>
      <c r="C6056">
        <v>1.12481567797911E-2</v>
      </c>
      <c r="D6056">
        <v>3.1250429359387302</v>
      </c>
      <c r="E6056">
        <v>1.7781245E-3</v>
      </c>
      <c r="F6056" t="s">
        <v>134</v>
      </c>
      <c r="G6056" t="s">
        <v>5210</v>
      </c>
    </row>
    <row r="6057" spans="1:7" x14ac:dyDescent="0.25">
      <c r="A6057" t="s">
        <v>85</v>
      </c>
      <c r="B6057">
        <v>-0.231941812465706</v>
      </c>
      <c r="C6057">
        <v>1.20319342782849E-2</v>
      </c>
      <c r="D6057">
        <v>-19.277184125274999</v>
      </c>
      <c r="E6057">
        <v>0</v>
      </c>
      <c r="F6057" t="s">
        <v>121</v>
      </c>
      <c r="G6057" t="s">
        <v>5211</v>
      </c>
    </row>
    <row r="6058" spans="1:7" x14ac:dyDescent="0.25">
      <c r="A6058" t="s">
        <v>86</v>
      </c>
      <c r="B6058">
        <v>-0.17373244011545499</v>
      </c>
      <c r="C6058">
        <v>1.1738681596826801E-2</v>
      </c>
      <c r="D6058">
        <v>-14.799995952051299</v>
      </c>
      <c r="E6058">
        <v>0</v>
      </c>
      <c r="F6058" t="s">
        <v>121</v>
      </c>
      <c r="G6058" t="s">
        <v>5212</v>
      </c>
    </row>
    <row r="6059" spans="1:7" x14ac:dyDescent="0.25">
      <c r="A6059" t="s">
        <v>7134</v>
      </c>
      <c r="B6059">
        <v>-5.5283552948046004E-3</v>
      </c>
      <c r="C6059">
        <v>1.0233067979244701E-3</v>
      </c>
      <c r="D6059">
        <v>-5.4024416783094997</v>
      </c>
      <c r="E6059">
        <v>6.5799999999999994E-8</v>
      </c>
      <c r="F6059" t="s">
        <v>121</v>
      </c>
      <c r="G6059" t="s">
        <v>7970</v>
      </c>
    </row>
    <row r="6060" spans="1:7" x14ac:dyDescent="0.25">
      <c r="A6060" t="s">
        <v>7135</v>
      </c>
      <c r="B6060">
        <v>2.47636788141759E-5</v>
      </c>
      <c r="C6060">
        <v>1.26094880008426E-5</v>
      </c>
      <c r="D6060">
        <v>1.96389249210762</v>
      </c>
      <c r="E6060">
        <v>4.9544374699999998E-2</v>
      </c>
      <c r="F6060" t="s">
        <v>137</v>
      </c>
      <c r="G6060" t="s">
        <v>7971</v>
      </c>
    </row>
    <row r="6061" spans="1:7" x14ac:dyDescent="0.25">
      <c r="A6061" t="s">
        <v>6</v>
      </c>
      <c r="B6061">
        <v>6.5322614080936701</v>
      </c>
      <c r="C6061">
        <v>3.8119833523108201E-2</v>
      </c>
      <c r="D6061">
        <v>171.36122601726001</v>
      </c>
      <c r="E6061">
        <v>0</v>
      </c>
      <c r="F6061" t="s">
        <v>121</v>
      </c>
      <c r="G6061" t="s">
        <v>5213</v>
      </c>
    </row>
    <row r="6062" spans="1:7" x14ac:dyDescent="0.25">
      <c r="A6062" t="s">
        <v>18</v>
      </c>
      <c r="B6062">
        <v>0.16516640456482001</v>
      </c>
      <c r="C6062">
        <v>2.7730780133798798E-2</v>
      </c>
      <c r="D6062">
        <v>5.9560677257511401</v>
      </c>
      <c r="E6062">
        <v>2.6000000000000001E-9</v>
      </c>
      <c r="F6062" t="s">
        <v>121</v>
      </c>
      <c r="G6062" t="s">
        <v>5214</v>
      </c>
    </row>
    <row r="6063" spans="1:7" x14ac:dyDescent="0.25">
      <c r="A6063" t="s">
        <v>19</v>
      </c>
      <c r="B6063">
        <v>-0.108734311877177</v>
      </c>
      <c r="C6063">
        <v>3.3283098318764498E-2</v>
      </c>
      <c r="D6063">
        <v>-3.2669528189890298</v>
      </c>
      <c r="E6063">
        <v>1.0873580999999999E-3</v>
      </c>
      <c r="F6063" t="s">
        <v>134</v>
      </c>
      <c r="G6063" t="s">
        <v>5215</v>
      </c>
    </row>
    <row r="6064" spans="1:7" x14ac:dyDescent="0.25">
      <c r="A6064" t="s">
        <v>20</v>
      </c>
      <c r="B6064">
        <v>2.9679135260115602E-2</v>
      </c>
      <c r="C6064">
        <v>3.2254054213848103E-2</v>
      </c>
      <c r="D6064">
        <v>0.92016758771903695</v>
      </c>
      <c r="E6064">
        <v>0.35748664489999998</v>
      </c>
      <c r="F6064" t="s">
        <v>7184</v>
      </c>
      <c r="G6064" t="s">
        <v>5216</v>
      </c>
    </row>
    <row r="6065" spans="1:7" x14ac:dyDescent="0.25">
      <c r="A6065" t="s">
        <v>7</v>
      </c>
      <c r="B6065">
        <v>2.77243667804748E-2</v>
      </c>
      <c r="C6065">
        <v>1.22839550268781E-3</v>
      </c>
      <c r="D6065">
        <v>22.569576915425099</v>
      </c>
      <c r="E6065">
        <v>0</v>
      </c>
      <c r="F6065" t="s">
        <v>121</v>
      </c>
      <c r="G6065" t="s">
        <v>5217</v>
      </c>
    </row>
    <row r="6066" spans="1:7" x14ac:dyDescent="0.25">
      <c r="A6066" t="s">
        <v>8</v>
      </c>
      <c r="B6066">
        <v>-3.1567448447597702E-4</v>
      </c>
      <c r="C6066">
        <v>1.5857019250983898E-5</v>
      </c>
      <c r="D6066">
        <v>-19.907555100962</v>
      </c>
      <c r="E6066">
        <v>0</v>
      </c>
      <c r="F6066" t="s">
        <v>121</v>
      </c>
      <c r="G6066" t="s">
        <v>5218</v>
      </c>
    </row>
    <row r="6067" spans="1:7" x14ac:dyDescent="0.25">
      <c r="A6067" t="s">
        <v>21</v>
      </c>
      <c r="B6067">
        <v>-4.5633329661361403E-2</v>
      </c>
      <c r="C6067">
        <v>1.1321059330545001E-2</v>
      </c>
      <c r="D6067">
        <v>-4.0308356602495197</v>
      </c>
      <c r="E6067">
        <v>5.5605900000000002E-5</v>
      </c>
      <c r="F6067" t="s">
        <v>121</v>
      </c>
      <c r="G6067" t="s">
        <v>7972</v>
      </c>
    </row>
    <row r="6068" spans="1:7" x14ac:dyDescent="0.25">
      <c r="A6068" t="s">
        <v>22</v>
      </c>
      <c r="B6068">
        <v>-4.1434982459590999E-2</v>
      </c>
      <c r="C6068">
        <v>1.12510971306286E-2</v>
      </c>
      <c r="D6068">
        <v>-3.6827504001181901</v>
      </c>
      <c r="E6068">
        <v>2.3081069999999999E-4</v>
      </c>
      <c r="F6068" t="s">
        <v>121</v>
      </c>
      <c r="G6068" t="s">
        <v>5219</v>
      </c>
    </row>
    <row r="6069" spans="1:7" x14ac:dyDescent="0.25">
      <c r="A6069" t="s">
        <v>23</v>
      </c>
      <c r="B6069">
        <v>-5.4624284782698998E-2</v>
      </c>
      <c r="C6069">
        <v>1.5225503041490399E-2</v>
      </c>
      <c r="D6069">
        <v>-3.5876834173455299</v>
      </c>
      <c r="E6069">
        <v>3.3373339999999999E-4</v>
      </c>
      <c r="F6069" t="s">
        <v>121</v>
      </c>
      <c r="G6069" t="s">
        <v>5220</v>
      </c>
    </row>
    <row r="6070" spans="1:7" x14ac:dyDescent="0.25">
      <c r="A6070" t="s">
        <v>24</v>
      </c>
      <c r="B6070">
        <v>-5.1195805414387598E-2</v>
      </c>
      <c r="C6070">
        <v>1.07549413072135E-2</v>
      </c>
      <c r="D6070">
        <v>-4.7602124411455096</v>
      </c>
      <c r="E6070">
        <v>1.9356999999999999E-6</v>
      </c>
      <c r="F6070" t="s">
        <v>121</v>
      </c>
      <c r="G6070" t="s">
        <v>5221</v>
      </c>
    </row>
    <row r="6071" spans="1:7" x14ac:dyDescent="0.25">
      <c r="A6071" t="s">
        <v>25</v>
      </c>
      <c r="B6071">
        <v>-9.2755222929322798E-2</v>
      </c>
      <c r="C6071">
        <v>1.6285326307697998E-2</v>
      </c>
      <c r="D6071">
        <v>-5.6956318330249101</v>
      </c>
      <c r="E6071">
        <v>1.2299999999999999E-8</v>
      </c>
      <c r="F6071" t="s">
        <v>121</v>
      </c>
      <c r="G6071" t="s">
        <v>5222</v>
      </c>
    </row>
    <row r="6072" spans="1:7" x14ac:dyDescent="0.25">
      <c r="A6072" t="s">
        <v>26</v>
      </c>
      <c r="B6072">
        <v>-2.2271892310719899E-2</v>
      </c>
      <c r="C6072">
        <v>1.17965531098417E-2</v>
      </c>
      <c r="D6072">
        <v>-1.8880000033347699</v>
      </c>
      <c r="E6072">
        <v>5.9027846799999999E-2</v>
      </c>
      <c r="F6072" t="s">
        <v>128</v>
      </c>
      <c r="G6072" t="s">
        <v>5223</v>
      </c>
    </row>
    <row r="6073" spans="1:7" x14ac:dyDescent="0.25">
      <c r="A6073" t="s">
        <v>27</v>
      </c>
      <c r="B6073">
        <v>-1.4919050659240599E-2</v>
      </c>
      <c r="C6073">
        <v>1.0741716249826399E-2</v>
      </c>
      <c r="D6073">
        <v>-1.3888889179586901</v>
      </c>
      <c r="E6073">
        <v>0.1648685594</v>
      </c>
      <c r="F6073" t="s">
        <v>7184</v>
      </c>
      <c r="G6073" t="s">
        <v>5224</v>
      </c>
    </row>
    <row r="6074" spans="1:7" x14ac:dyDescent="0.25">
      <c r="A6074" t="s">
        <v>28</v>
      </c>
      <c r="B6074">
        <v>-3.3425883974133097E-2</v>
      </c>
      <c r="C6074">
        <v>1.15532688413109E-2</v>
      </c>
      <c r="D6074">
        <v>-2.8931971057933401</v>
      </c>
      <c r="E6074">
        <v>3.8139587999999999E-3</v>
      </c>
      <c r="F6074" t="s">
        <v>134</v>
      </c>
      <c r="G6074" t="s">
        <v>5225</v>
      </c>
    </row>
    <row r="6075" spans="1:7" x14ac:dyDescent="0.25">
      <c r="A6075" t="s">
        <v>29</v>
      </c>
      <c r="B6075">
        <v>-5.7628786760499998E-2</v>
      </c>
      <c r="C6075">
        <v>1.4573053917168E-2</v>
      </c>
      <c r="D6075">
        <v>-3.95447564306405</v>
      </c>
      <c r="E6075">
        <v>7.6737300000000001E-5</v>
      </c>
      <c r="F6075" t="s">
        <v>121</v>
      </c>
      <c r="G6075" t="s">
        <v>5226</v>
      </c>
    </row>
    <row r="6076" spans="1:7" x14ac:dyDescent="0.25">
      <c r="A6076" t="s">
        <v>30</v>
      </c>
      <c r="B6076">
        <v>-4.3150867346182301E-2</v>
      </c>
      <c r="C6076">
        <v>1.13133713052771E-2</v>
      </c>
      <c r="D6076">
        <v>-3.8141475411537802</v>
      </c>
      <c r="E6076">
        <v>1.3670760000000001E-4</v>
      </c>
      <c r="F6076" t="s">
        <v>121</v>
      </c>
      <c r="G6076" t="s">
        <v>5227</v>
      </c>
    </row>
    <row r="6077" spans="1:7" x14ac:dyDescent="0.25">
      <c r="A6077" t="s">
        <v>31</v>
      </c>
      <c r="B6077">
        <v>-5.1613096954730799E-2</v>
      </c>
      <c r="C6077">
        <v>1.14307385255112E-2</v>
      </c>
      <c r="D6077">
        <v>-4.5152897898539299</v>
      </c>
      <c r="E6077">
        <v>6.3277000000000004E-6</v>
      </c>
      <c r="F6077" t="s">
        <v>121</v>
      </c>
      <c r="G6077" t="s">
        <v>5228</v>
      </c>
    </row>
    <row r="6078" spans="1:7" x14ac:dyDescent="0.25">
      <c r="A6078" t="s">
        <v>32</v>
      </c>
      <c r="B6078">
        <v>-7.49923906602004E-2</v>
      </c>
      <c r="C6078">
        <v>1.00509225937168E-2</v>
      </c>
      <c r="D6078">
        <v>-7.4612444739233297</v>
      </c>
      <c r="E6078">
        <v>0</v>
      </c>
      <c r="F6078" t="s">
        <v>121</v>
      </c>
      <c r="G6078" t="s">
        <v>7973</v>
      </c>
    </row>
    <row r="6079" spans="1:7" x14ac:dyDescent="0.25">
      <c r="A6079" t="s">
        <v>33</v>
      </c>
      <c r="B6079">
        <v>-4.18131850574655E-2</v>
      </c>
      <c r="C6079">
        <v>1.07884681717606E-2</v>
      </c>
      <c r="D6079">
        <v>-3.8757295652884101</v>
      </c>
      <c r="E6079">
        <v>1.063502E-4</v>
      </c>
      <c r="F6079" t="s">
        <v>121</v>
      </c>
      <c r="G6079" t="s">
        <v>5229</v>
      </c>
    </row>
    <row r="6080" spans="1:7" x14ac:dyDescent="0.25">
      <c r="A6080" t="s">
        <v>34</v>
      </c>
      <c r="B6080">
        <v>-6.8703613242751801E-2</v>
      </c>
      <c r="C6080">
        <v>1.0900019412022901E-2</v>
      </c>
      <c r="D6080">
        <v>-6.3030725584736702</v>
      </c>
      <c r="E6080">
        <v>3E-10</v>
      </c>
      <c r="F6080" t="s">
        <v>121</v>
      </c>
      <c r="G6080" t="s">
        <v>5230</v>
      </c>
    </row>
    <row r="6081" spans="1:7" x14ac:dyDescent="0.25">
      <c r="A6081" t="s">
        <v>35</v>
      </c>
      <c r="B6081">
        <v>-5.3897922144411997E-2</v>
      </c>
      <c r="C6081">
        <v>7.5227503389597404E-3</v>
      </c>
      <c r="D6081">
        <v>-7.1646565040552801</v>
      </c>
      <c r="E6081">
        <v>0</v>
      </c>
      <c r="F6081" t="s">
        <v>121</v>
      </c>
      <c r="G6081" t="s">
        <v>5231</v>
      </c>
    </row>
    <row r="6082" spans="1:7" x14ac:dyDescent="0.25">
      <c r="A6082" t="s">
        <v>36</v>
      </c>
      <c r="B6082">
        <v>-6.6607085651182493E-2</v>
      </c>
      <c r="C6082">
        <v>9.8117258152614299E-3</v>
      </c>
      <c r="D6082">
        <v>-6.7885188503310996</v>
      </c>
      <c r="E6082">
        <v>0</v>
      </c>
      <c r="F6082" t="s">
        <v>121</v>
      </c>
      <c r="G6082" t="s">
        <v>5232</v>
      </c>
    </row>
    <row r="6083" spans="1:7" x14ac:dyDescent="0.25">
      <c r="A6083" t="s">
        <v>37</v>
      </c>
      <c r="B6083">
        <v>-0.26094182665848498</v>
      </c>
      <c r="C6083">
        <v>3.1718698954221899E-3</v>
      </c>
      <c r="D6083">
        <v>-82.267506317043399</v>
      </c>
      <c r="E6083">
        <v>0</v>
      </c>
      <c r="F6083" t="s">
        <v>121</v>
      </c>
      <c r="G6083" t="s">
        <v>7975</v>
      </c>
    </row>
    <row r="6084" spans="1:7" x14ac:dyDescent="0.25">
      <c r="A6084" t="s">
        <v>38</v>
      </c>
      <c r="B6084">
        <v>-0.19086408306747099</v>
      </c>
      <c r="C6084">
        <v>6.0727484406246897E-3</v>
      </c>
      <c r="D6084">
        <v>-31.4296047224109</v>
      </c>
      <c r="E6084">
        <v>0</v>
      </c>
      <c r="F6084" t="s">
        <v>121</v>
      </c>
      <c r="G6084" t="s">
        <v>5233</v>
      </c>
    </row>
    <row r="6085" spans="1:7" x14ac:dyDescent="0.25">
      <c r="A6085" t="s">
        <v>9</v>
      </c>
      <c r="B6085">
        <v>-8.5235092745636606E-2</v>
      </c>
      <c r="C6085">
        <v>2.2885604157424902E-3</v>
      </c>
      <c r="D6085">
        <v>-37.243977549958203</v>
      </c>
      <c r="E6085">
        <v>0</v>
      </c>
      <c r="F6085" t="s">
        <v>121</v>
      </c>
      <c r="G6085" t="s">
        <v>5234</v>
      </c>
    </row>
    <row r="6086" spans="1:7" x14ac:dyDescent="0.25">
      <c r="A6086" t="s">
        <v>10</v>
      </c>
      <c r="B6086">
        <v>-1.82905217066285E-3</v>
      </c>
      <c r="C6086">
        <v>3.6332991462026602E-3</v>
      </c>
      <c r="D6086">
        <v>-0.50341359108139705</v>
      </c>
      <c r="E6086">
        <v>0.61467424530000003</v>
      </c>
      <c r="F6086" t="s">
        <v>7184</v>
      </c>
      <c r="G6086" t="s">
        <v>5235</v>
      </c>
    </row>
    <row r="6087" spans="1:7" x14ac:dyDescent="0.25">
      <c r="A6087" t="s">
        <v>11</v>
      </c>
      <c r="B6087">
        <v>-3.8709171906602099E-2</v>
      </c>
      <c r="C6087">
        <v>1.1333058812117099E-2</v>
      </c>
      <c r="D6087">
        <v>-3.4155979024140399</v>
      </c>
      <c r="E6087">
        <v>6.3658720000000005E-4</v>
      </c>
      <c r="F6087" t="s">
        <v>121</v>
      </c>
      <c r="G6087" t="s">
        <v>5236</v>
      </c>
    </row>
    <row r="6088" spans="1:7" x14ac:dyDescent="0.25">
      <c r="A6088" t="s">
        <v>7133</v>
      </c>
      <c r="B6088">
        <v>3.86944465854894E-2</v>
      </c>
      <c r="C6088">
        <v>2.3817314779821402E-3</v>
      </c>
      <c r="D6088">
        <v>16.246351422567699</v>
      </c>
      <c r="E6088">
        <v>0</v>
      </c>
      <c r="F6088" t="s">
        <v>121</v>
      </c>
      <c r="G6088" t="s">
        <v>7976</v>
      </c>
    </row>
    <row r="6089" spans="1:7" x14ac:dyDescent="0.25">
      <c r="A6089" t="s">
        <v>7132</v>
      </c>
      <c r="B6089">
        <v>-8.3436978098183803E-2</v>
      </c>
      <c r="C6089">
        <v>1.95723277623758E-3</v>
      </c>
      <c r="D6089">
        <v>-42.630074006105701</v>
      </c>
      <c r="E6089">
        <v>0</v>
      </c>
      <c r="F6089" t="s">
        <v>121</v>
      </c>
      <c r="G6089" t="s">
        <v>7974</v>
      </c>
    </row>
    <row r="6090" spans="1:7" x14ac:dyDescent="0.25">
      <c r="A6090" t="s">
        <v>12</v>
      </c>
      <c r="B6090">
        <v>7.5936643403647702E-3</v>
      </c>
      <c r="C6090">
        <v>3.0116284375836501E-2</v>
      </c>
      <c r="D6090">
        <v>0.25214479467651302</v>
      </c>
      <c r="E6090">
        <v>0.80092948689999999</v>
      </c>
      <c r="F6090" t="s">
        <v>7184</v>
      </c>
      <c r="G6090" t="s">
        <v>5237</v>
      </c>
    </row>
    <row r="6091" spans="1:7" x14ac:dyDescent="0.25">
      <c r="A6091" t="s">
        <v>13</v>
      </c>
      <c r="B6091">
        <v>0.111326354610984</v>
      </c>
      <c r="C6091">
        <v>3.0146294787016401E-2</v>
      </c>
      <c r="D6091">
        <v>3.6928702315659199</v>
      </c>
      <c r="E6091">
        <v>2.2181450000000001E-4</v>
      </c>
      <c r="F6091" t="s">
        <v>121</v>
      </c>
      <c r="G6091" t="s">
        <v>5238</v>
      </c>
    </row>
    <row r="6092" spans="1:7" x14ac:dyDescent="0.25">
      <c r="A6092" t="s">
        <v>14</v>
      </c>
      <c r="B6092">
        <v>4.7569396896827501E-2</v>
      </c>
      <c r="C6092">
        <v>3.0103513658968701E-2</v>
      </c>
      <c r="D6092">
        <v>1.58019417386699</v>
      </c>
      <c r="E6092">
        <v>0.11406447979999999</v>
      </c>
      <c r="F6092" t="s">
        <v>7184</v>
      </c>
      <c r="G6092" t="s">
        <v>5239</v>
      </c>
    </row>
    <row r="6093" spans="1:7" x14ac:dyDescent="0.25">
      <c r="A6093" t="s">
        <v>15</v>
      </c>
      <c r="B6093">
        <v>8.6883691964693394E-2</v>
      </c>
      <c r="C6093">
        <v>3.0131141173454501E-2</v>
      </c>
      <c r="D6093">
        <v>2.8835181337651399</v>
      </c>
      <c r="E6093">
        <v>3.9331499000000002E-3</v>
      </c>
      <c r="F6093" t="s">
        <v>134</v>
      </c>
      <c r="G6093" t="s">
        <v>5240</v>
      </c>
    </row>
    <row r="6094" spans="1:7" x14ac:dyDescent="0.25">
      <c r="A6094" t="s">
        <v>16</v>
      </c>
      <c r="B6094">
        <v>-2.49830236888402E-2</v>
      </c>
      <c r="C6094">
        <v>3.0380443159386601E-2</v>
      </c>
      <c r="D6094">
        <v>-0.822339014535448</v>
      </c>
      <c r="E6094">
        <v>0.41088526380000001</v>
      </c>
      <c r="F6094" t="s">
        <v>7184</v>
      </c>
      <c r="G6094" t="s">
        <v>5241</v>
      </c>
    </row>
    <row r="6095" spans="1:7" x14ac:dyDescent="0.25">
      <c r="A6095" t="s">
        <v>17</v>
      </c>
      <c r="B6095">
        <v>0.16113011783440201</v>
      </c>
      <c r="C6095">
        <v>3.02446098811745E-2</v>
      </c>
      <c r="D6095">
        <v>5.3275647617030897</v>
      </c>
      <c r="E6095">
        <v>9.9699999999999999E-8</v>
      </c>
      <c r="F6095" t="s">
        <v>121</v>
      </c>
      <c r="G6095" t="s">
        <v>5242</v>
      </c>
    </row>
    <row r="6096" spans="1:7" x14ac:dyDescent="0.25">
      <c r="A6096" t="s">
        <v>155</v>
      </c>
      <c r="B6096">
        <v>3.3370454217117899E-3</v>
      </c>
      <c r="C6096">
        <v>1.45267758347925E-3</v>
      </c>
      <c r="D6096">
        <v>2.2971686626562802</v>
      </c>
      <c r="E6096">
        <v>2.1610498200000001E-2</v>
      </c>
      <c r="F6096" t="s">
        <v>137</v>
      </c>
      <c r="G6096" t="s">
        <v>5243</v>
      </c>
    </row>
    <row r="6097" spans="1:7" x14ac:dyDescent="0.25">
      <c r="A6097" t="s">
        <v>157</v>
      </c>
      <c r="B6097">
        <v>4.5662131454807402E-2</v>
      </c>
      <c r="C6097">
        <v>1.69125085869952E-3</v>
      </c>
      <c r="D6097">
        <v>26.999029280564098</v>
      </c>
      <c r="E6097">
        <v>0</v>
      </c>
      <c r="F6097" t="s">
        <v>121</v>
      </c>
      <c r="G6097" t="s">
        <v>5244</v>
      </c>
    </row>
    <row r="6098" spans="1:7" x14ac:dyDescent="0.25">
      <c r="A6098" t="s">
        <v>159</v>
      </c>
      <c r="B6098">
        <v>2.5638850768888999E-2</v>
      </c>
      <c r="C6098">
        <v>1.6625632096651101E-3</v>
      </c>
      <c r="D6098">
        <v>15.4212787939975</v>
      </c>
      <c r="E6098">
        <v>0</v>
      </c>
      <c r="F6098" t="s">
        <v>121</v>
      </c>
      <c r="G6098" t="s">
        <v>5245</v>
      </c>
    </row>
    <row r="6099" spans="1:7" x14ac:dyDescent="0.25">
      <c r="A6099" t="s">
        <v>161</v>
      </c>
      <c r="B6099">
        <v>-2.72422214957927E-5</v>
      </c>
      <c r="C6099">
        <v>1.8568323723640998E-5</v>
      </c>
      <c r="D6099">
        <v>-1.46713413128985</v>
      </c>
      <c r="E6099">
        <v>0.14234163329999999</v>
      </c>
      <c r="F6099" t="s">
        <v>7184</v>
      </c>
      <c r="G6099" t="s">
        <v>5246</v>
      </c>
    </row>
    <row r="6100" spans="1:7" x14ac:dyDescent="0.25">
      <c r="A6100" t="s">
        <v>163</v>
      </c>
      <c r="B6100">
        <v>-4.50087048144968E-4</v>
      </c>
      <c r="C6100">
        <v>2.0986186736005299E-5</v>
      </c>
      <c r="D6100">
        <v>-21.446823751585502</v>
      </c>
      <c r="E6100">
        <v>0</v>
      </c>
      <c r="F6100" t="s">
        <v>121</v>
      </c>
      <c r="G6100" t="s">
        <v>5247</v>
      </c>
    </row>
    <row r="6101" spans="1:7" x14ac:dyDescent="0.25">
      <c r="A6101" t="s">
        <v>165</v>
      </c>
      <c r="B6101">
        <v>-2.7110438095078598E-4</v>
      </c>
      <c r="C6101">
        <v>2.0915016094888899E-5</v>
      </c>
      <c r="D6101">
        <v>-12.9621884927469</v>
      </c>
      <c r="E6101">
        <v>0</v>
      </c>
      <c r="F6101" t="s">
        <v>121</v>
      </c>
      <c r="G6101" t="s">
        <v>5248</v>
      </c>
    </row>
    <row r="6102" spans="1:7" x14ac:dyDescent="0.25">
      <c r="A6102" t="s">
        <v>39</v>
      </c>
      <c r="B6102">
        <v>-0.149194590667317</v>
      </c>
      <c r="C6102">
        <v>1.3293141818545301E-2</v>
      </c>
      <c r="D6102">
        <v>-11.2234257863085</v>
      </c>
      <c r="E6102">
        <v>0</v>
      </c>
      <c r="F6102" t="s">
        <v>121</v>
      </c>
      <c r="G6102" t="s">
        <v>7977</v>
      </c>
    </row>
    <row r="6103" spans="1:7" x14ac:dyDescent="0.25">
      <c r="A6103" t="s">
        <v>40</v>
      </c>
      <c r="B6103">
        <v>-0.26950696498124999</v>
      </c>
      <c r="C6103">
        <v>1.36612363517357E-2</v>
      </c>
      <c r="D6103">
        <v>-19.727860498293001</v>
      </c>
      <c r="E6103">
        <v>0</v>
      </c>
      <c r="F6103" t="s">
        <v>121</v>
      </c>
      <c r="G6103" t="s">
        <v>7978</v>
      </c>
    </row>
    <row r="6104" spans="1:7" x14ac:dyDescent="0.25">
      <c r="A6104" t="s">
        <v>41</v>
      </c>
      <c r="B6104">
        <v>-0.226273184412323</v>
      </c>
      <c r="C6104">
        <v>1.4047587804958499E-2</v>
      </c>
      <c r="D6104">
        <v>-16.107618443392301</v>
      </c>
      <c r="E6104">
        <v>0</v>
      </c>
      <c r="F6104" t="s">
        <v>121</v>
      </c>
      <c r="G6104" t="s">
        <v>7979</v>
      </c>
    </row>
    <row r="6105" spans="1:7" x14ac:dyDescent="0.25">
      <c r="A6105" t="s">
        <v>42</v>
      </c>
      <c r="B6105">
        <v>-0.114109014015841</v>
      </c>
      <c r="C6105">
        <v>1.29929209736408E-2</v>
      </c>
      <c r="D6105">
        <v>-8.7823988345143604</v>
      </c>
      <c r="E6105">
        <v>0</v>
      </c>
      <c r="F6105" t="s">
        <v>121</v>
      </c>
      <c r="G6105" t="s">
        <v>5249</v>
      </c>
    </row>
    <row r="6106" spans="1:7" x14ac:dyDescent="0.25">
      <c r="A6106" t="s">
        <v>43</v>
      </c>
      <c r="B6106">
        <v>-0.218968603711689</v>
      </c>
      <c r="C6106">
        <v>1.30311098037097E-2</v>
      </c>
      <c r="D6106">
        <v>-16.803526868398599</v>
      </c>
      <c r="E6106">
        <v>0</v>
      </c>
      <c r="F6106" t="s">
        <v>121</v>
      </c>
      <c r="G6106" t="s">
        <v>5250</v>
      </c>
    </row>
    <row r="6107" spans="1:7" x14ac:dyDescent="0.25">
      <c r="A6107" t="s">
        <v>44</v>
      </c>
      <c r="B6107">
        <v>-0.14777099208376601</v>
      </c>
      <c r="C6107">
        <v>1.3566174599698199E-2</v>
      </c>
      <c r="D6107">
        <v>-10.8926057967037</v>
      </c>
      <c r="E6107">
        <v>0</v>
      </c>
      <c r="F6107" t="s">
        <v>121</v>
      </c>
      <c r="G6107" t="s">
        <v>5251</v>
      </c>
    </row>
    <row r="6108" spans="1:7" x14ac:dyDescent="0.25">
      <c r="A6108" t="s">
        <v>45</v>
      </c>
      <c r="B6108">
        <v>-0.14572249855106401</v>
      </c>
      <c r="C6108">
        <v>1.7366888872044999E-2</v>
      </c>
      <c r="D6108">
        <v>-8.3908234586351007</v>
      </c>
      <c r="E6108">
        <v>0</v>
      </c>
      <c r="F6108" t="s">
        <v>121</v>
      </c>
      <c r="G6108" t="s">
        <v>5252</v>
      </c>
    </row>
    <row r="6109" spans="1:7" x14ac:dyDescent="0.25">
      <c r="A6109" t="s">
        <v>46</v>
      </c>
      <c r="B6109">
        <v>-0.24142752774153001</v>
      </c>
      <c r="C6109">
        <v>1.8071017326460399E-2</v>
      </c>
      <c r="D6109">
        <v>-13.359930068133</v>
      </c>
      <c r="E6109">
        <v>0</v>
      </c>
      <c r="F6109" t="s">
        <v>121</v>
      </c>
      <c r="G6109" t="s">
        <v>5253</v>
      </c>
    </row>
    <row r="6110" spans="1:7" x14ac:dyDescent="0.25">
      <c r="A6110" t="s">
        <v>47</v>
      </c>
      <c r="B6110">
        <v>-0.21645511239173601</v>
      </c>
      <c r="C6110">
        <v>1.8653506762979701E-2</v>
      </c>
      <c r="D6110">
        <v>-11.6039903457359</v>
      </c>
      <c r="E6110">
        <v>0</v>
      </c>
      <c r="F6110" t="s">
        <v>121</v>
      </c>
      <c r="G6110" t="s">
        <v>5254</v>
      </c>
    </row>
    <row r="6111" spans="1:7" x14ac:dyDescent="0.25">
      <c r="A6111" t="s">
        <v>48</v>
      </c>
      <c r="B6111">
        <v>-0.13365012748496799</v>
      </c>
      <c r="C6111">
        <v>1.2376341843712699E-2</v>
      </c>
      <c r="D6111">
        <v>-10.7988393640616</v>
      </c>
      <c r="E6111">
        <v>0</v>
      </c>
      <c r="F6111" t="s">
        <v>121</v>
      </c>
      <c r="G6111" t="s">
        <v>5255</v>
      </c>
    </row>
    <row r="6112" spans="1:7" x14ac:dyDescent="0.25">
      <c r="A6112" t="s">
        <v>49</v>
      </c>
      <c r="B6112">
        <v>-0.23557398156784301</v>
      </c>
      <c r="C6112">
        <v>1.24874777195467E-2</v>
      </c>
      <c r="D6112">
        <v>-18.864816967728999</v>
      </c>
      <c r="E6112">
        <v>0</v>
      </c>
      <c r="F6112" t="s">
        <v>121</v>
      </c>
      <c r="G6112" t="s">
        <v>5256</v>
      </c>
    </row>
    <row r="6113" spans="1:7" x14ac:dyDescent="0.25">
      <c r="A6113" t="s">
        <v>50</v>
      </c>
      <c r="B6113">
        <v>-0.18595522822674501</v>
      </c>
      <c r="C6113">
        <v>1.2966593544678899E-2</v>
      </c>
      <c r="D6113">
        <v>-14.3411010444648</v>
      </c>
      <c r="E6113">
        <v>0</v>
      </c>
      <c r="F6113" t="s">
        <v>121</v>
      </c>
      <c r="G6113" t="s">
        <v>5257</v>
      </c>
    </row>
    <row r="6114" spans="1:7" x14ac:dyDescent="0.25">
      <c r="A6114" t="s">
        <v>51</v>
      </c>
      <c r="B6114">
        <v>-0.146052092810531</v>
      </c>
      <c r="C6114">
        <v>1.8455255628848401E-2</v>
      </c>
      <c r="D6114">
        <v>-7.91384826890339</v>
      </c>
      <c r="E6114">
        <v>0</v>
      </c>
      <c r="F6114" t="s">
        <v>121</v>
      </c>
      <c r="G6114" t="s">
        <v>5258</v>
      </c>
    </row>
    <row r="6115" spans="1:7" x14ac:dyDescent="0.25">
      <c r="A6115" t="s">
        <v>52</v>
      </c>
      <c r="B6115">
        <v>-0.210955752891446</v>
      </c>
      <c r="C6115">
        <v>1.9030919539336399E-2</v>
      </c>
      <c r="D6115">
        <v>-11.084895422704401</v>
      </c>
      <c r="E6115">
        <v>0</v>
      </c>
      <c r="F6115" t="s">
        <v>121</v>
      </c>
      <c r="G6115" t="s">
        <v>5259</v>
      </c>
    </row>
    <row r="6116" spans="1:7" x14ac:dyDescent="0.25">
      <c r="A6116" t="s">
        <v>53</v>
      </c>
      <c r="B6116">
        <v>-0.22796226109220999</v>
      </c>
      <c r="C6116">
        <v>2.0113763528351002E-2</v>
      </c>
      <c r="D6116">
        <v>-11.3336452807994</v>
      </c>
      <c r="E6116">
        <v>0</v>
      </c>
      <c r="F6116" t="s">
        <v>121</v>
      </c>
      <c r="G6116" t="s">
        <v>5260</v>
      </c>
    </row>
    <row r="6117" spans="1:7" x14ac:dyDescent="0.25">
      <c r="A6117" t="s">
        <v>54</v>
      </c>
      <c r="B6117">
        <v>-0.12898910569147401</v>
      </c>
      <c r="C6117">
        <v>1.35021904613126E-2</v>
      </c>
      <c r="D6117">
        <v>-9.5531985022032107</v>
      </c>
      <c r="E6117">
        <v>0</v>
      </c>
      <c r="F6117" t="s">
        <v>121</v>
      </c>
      <c r="G6117" t="s">
        <v>5261</v>
      </c>
    </row>
    <row r="6118" spans="1:7" x14ac:dyDescent="0.25">
      <c r="A6118" t="s">
        <v>55</v>
      </c>
      <c r="B6118">
        <v>-0.27174564148353803</v>
      </c>
      <c r="C6118">
        <v>1.3524646169595899E-2</v>
      </c>
      <c r="D6118">
        <v>-20.0926248329096</v>
      </c>
      <c r="E6118">
        <v>0</v>
      </c>
      <c r="F6118" t="s">
        <v>121</v>
      </c>
      <c r="G6118" t="s">
        <v>5262</v>
      </c>
    </row>
    <row r="6119" spans="1:7" x14ac:dyDescent="0.25">
      <c r="A6119" t="s">
        <v>56</v>
      </c>
      <c r="B6119">
        <v>-0.20568234427549301</v>
      </c>
      <c r="C6119">
        <v>1.40450547524758E-2</v>
      </c>
      <c r="D6119">
        <v>-14.644467244902501</v>
      </c>
      <c r="E6119">
        <v>0</v>
      </c>
      <c r="F6119" t="s">
        <v>121</v>
      </c>
      <c r="G6119" t="s">
        <v>5263</v>
      </c>
    </row>
    <row r="6120" spans="1:7" x14ac:dyDescent="0.25">
      <c r="A6120" t="s">
        <v>57</v>
      </c>
      <c r="B6120">
        <v>-0.116069765045585</v>
      </c>
      <c r="C6120">
        <v>1.22751198383467E-2</v>
      </c>
      <c r="D6120">
        <v>-9.4556930257406009</v>
      </c>
      <c r="E6120">
        <v>0</v>
      </c>
      <c r="F6120" t="s">
        <v>121</v>
      </c>
      <c r="G6120" t="s">
        <v>5264</v>
      </c>
    </row>
    <row r="6121" spans="1:7" x14ac:dyDescent="0.25">
      <c r="A6121" t="s">
        <v>58</v>
      </c>
      <c r="B6121">
        <v>-0.19703582224397201</v>
      </c>
      <c r="C6121">
        <v>1.2096231206417099E-2</v>
      </c>
      <c r="D6121">
        <v>-16.289025803296799</v>
      </c>
      <c r="E6121">
        <v>0</v>
      </c>
      <c r="F6121" t="s">
        <v>121</v>
      </c>
      <c r="G6121" t="s">
        <v>5265</v>
      </c>
    </row>
    <row r="6122" spans="1:7" x14ac:dyDescent="0.25">
      <c r="A6122" t="s">
        <v>59</v>
      </c>
      <c r="B6122">
        <v>-0.12556212199978301</v>
      </c>
      <c r="C6122">
        <v>1.2641078627635799E-2</v>
      </c>
      <c r="D6122">
        <v>-9.9328645678447405</v>
      </c>
      <c r="E6122">
        <v>0</v>
      </c>
      <c r="F6122" t="s">
        <v>121</v>
      </c>
      <c r="G6122" t="s">
        <v>5266</v>
      </c>
    </row>
    <row r="6123" spans="1:7" x14ac:dyDescent="0.25">
      <c r="A6123" t="s">
        <v>60</v>
      </c>
      <c r="B6123">
        <v>-0.13228174105757501</v>
      </c>
      <c r="C6123">
        <v>1.3329665780493501E-2</v>
      </c>
      <c r="D6123">
        <v>-9.9238603004701602</v>
      </c>
      <c r="E6123">
        <v>0</v>
      </c>
      <c r="F6123" t="s">
        <v>121</v>
      </c>
      <c r="G6123" t="s">
        <v>5267</v>
      </c>
    </row>
    <row r="6124" spans="1:7" x14ac:dyDescent="0.25">
      <c r="A6124" t="s">
        <v>61</v>
      </c>
      <c r="B6124">
        <v>-0.245442294851212</v>
      </c>
      <c r="C6124">
        <v>1.34407513161111E-2</v>
      </c>
      <c r="D6124">
        <v>-18.261054689480499</v>
      </c>
      <c r="E6124">
        <v>0</v>
      </c>
      <c r="F6124" t="s">
        <v>121</v>
      </c>
      <c r="G6124" t="s">
        <v>5268</v>
      </c>
    </row>
    <row r="6125" spans="1:7" x14ac:dyDescent="0.25">
      <c r="A6125" t="s">
        <v>62</v>
      </c>
      <c r="B6125">
        <v>-0.20285650915796399</v>
      </c>
      <c r="C6125">
        <v>1.3934042901176599E-2</v>
      </c>
      <c r="D6125">
        <v>-14.558338207846001</v>
      </c>
      <c r="E6125">
        <v>0</v>
      </c>
      <c r="F6125" t="s">
        <v>121</v>
      </c>
      <c r="G6125" t="s">
        <v>5269</v>
      </c>
    </row>
    <row r="6126" spans="1:7" x14ac:dyDescent="0.25">
      <c r="A6126" t="s">
        <v>63</v>
      </c>
      <c r="B6126">
        <v>-0.143462313656328</v>
      </c>
      <c r="C6126">
        <v>1.66420428921005E-2</v>
      </c>
      <c r="D6126">
        <v>-8.6204749372701706</v>
      </c>
      <c r="E6126">
        <v>0</v>
      </c>
      <c r="F6126" t="s">
        <v>121</v>
      </c>
      <c r="G6126" t="s">
        <v>5270</v>
      </c>
    </row>
    <row r="6127" spans="1:7" x14ac:dyDescent="0.25">
      <c r="A6127" t="s">
        <v>64</v>
      </c>
      <c r="B6127">
        <v>-0.26057144116634401</v>
      </c>
      <c r="C6127">
        <v>1.7119685693998399E-2</v>
      </c>
      <c r="D6127">
        <v>-15.220573895097401</v>
      </c>
      <c r="E6127">
        <v>0</v>
      </c>
      <c r="F6127" t="s">
        <v>121</v>
      </c>
      <c r="G6127" t="s">
        <v>5271</v>
      </c>
    </row>
    <row r="6128" spans="1:7" x14ac:dyDescent="0.25">
      <c r="A6128" t="s">
        <v>65</v>
      </c>
      <c r="B6128">
        <v>-0.24508358860372001</v>
      </c>
      <c r="C6128">
        <v>1.76598082678865E-2</v>
      </c>
      <c r="D6128">
        <v>-13.878043571367201</v>
      </c>
      <c r="E6128">
        <v>0</v>
      </c>
      <c r="F6128" t="s">
        <v>121</v>
      </c>
      <c r="G6128" t="s">
        <v>5272</v>
      </c>
    </row>
    <row r="6129" spans="1:7" x14ac:dyDescent="0.25">
      <c r="A6129" t="s">
        <v>66</v>
      </c>
      <c r="B6129">
        <v>-0.13638444996784199</v>
      </c>
      <c r="C6129">
        <v>1.30395103239778E-2</v>
      </c>
      <c r="D6129">
        <v>-10.459322979103799</v>
      </c>
      <c r="E6129">
        <v>0</v>
      </c>
      <c r="F6129" t="s">
        <v>121</v>
      </c>
      <c r="G6129" t="s">
        <v>5273</v>
      </c>
    </row>
    <row r="6130" spans="1:7" x14ac:dyDescent="0.25">
      <c r="A6130" t="s">
        <v>67</v>
      </c>
      <c r="B6130">
        <v>-0.25131037495261299</v>
      </c>
      <c r="C6130">
        <v>1.32672297396253E-2</v>
      </c>
      <c r="D6130">
        <v>-18.942189129507799</v>
      </c>
      <c r="E6130">
        <v>0</v>
      </c>
      <c r="F6130" t="s">
        <v>121</v>
      </c>
      <c r="G6130" t="s">
        <v>5274</v>
      </c>
    </row>
    <row r="6131" spans="1:7" x14ac:dyDescent="0.25">
      <c r="A6131" t="s">
        <v>68</v>
      </c>
      <c r="B6131">
        <v>-0.194431246379107</v>
      </c>
      <c r="C6131">
        <v>1.3736983998542699E-2</v>
      </c>
      <c r="D6131">
        <v>-14.1538525778099</v>
      </c>
      <c r="E6131">
        <v>0</v>
      </c>
      <c r="F6131" t="s">
        <v>121</v>
      </c>
      <c r="G6131" t="s">
        <v>5275</v>
      </c>
    </row>
    <row r="6132" spans="1:7" x14ac:dyDescent="0.25">
      <c r="A6132" t="s">
        <v>69</v>
      </c>
      <c r="B6132">
        <v>-0.152488913390361</v>
      </c>
      <c r="C6132">
        <v>1.32323780995901E-2</v>
      </c>
      <c r="D6132">
        <v>-11.523923533826901</v>
      </c>
      <c r="E6132">
        <v>0</v>
      </c>
      <c r="F6132" t="s">
        <v>121</v>
      </c>
      <c r="G6132" t="s">
        <v>5276</v>
      </c>
    </row>
    <row r="6133" spans="1:7" x14ac:dyDescent="0.25">
      <c r="A6133" t="s">
        <v>70</v>
      </c>
      <c r="B6133">
        <v>-0.25311495511091098</v>
      </c>
      <c r="C6133">
        <v>1.3447381741528999E-2</v>
      </c>
      <c r="D6133">
        <v>-18.822619895531499</v>
      </c>
      <c r="E6133">
        <v>0</v>
      </c>
      <c r="F6133" t="s">
        <v>121</v>
      </c>
      <c r="G6133" t="s">
        <v>5277</v>
      </c>
    </row>
    <row r="6134" spans="1:7" x14ac:dyDescent="0.25">
      <c r="A6134" t="s">
        <v>71</v>
      </c>
      <c r="B6134">
        <v>-0.22144377619474701</v>
      </c>
      <c r="C6134">
        <v>1.3875646520926099E-2</v>
      </c>
      <c r="D6134">
        <v>-15.9591681627795</v>
      </c>
      <c r="E6134">
        <v>0</v>
      </c>
      <c r="F6134" t="s">
        <v>121</v>
      </c>
      <c r="G6134" t="s">
        <v>5278</v>
      </c>
    </row>
    <row r="6135" spans="1:7" x14ac:dyDescent="0.25">
      <c r="A6135" t="s">
        <v>72</v>
      </c>
      <c r="B6135">
        <v>3.2054510338111901E-2</v>
      </c>
      <c r="C6135">
        <v>1.1639832683206E-2</v>
      </c>
      <c r="D6135">
        <v>2.7538634970552698</v>
      </c>
      <c r="E6135">
        <v>5.8903300999999996E-3</v>
      </c>
      <c r="F6135" t="s">
        <v>134</v>
      </c>
      <c r="G6135" t="s">
        <v>7980</v>
      </c>
    </row>
    <row r="6136" spans="1:7" x14ac:dyDescent="0.25">
      <c r="A6136" t="s">
        <v>73</v>
      </c>
      <c r="B6136">
        <v>-7.0292906492272295E-2</v>
      </c>
      <c r="C6136">
        <v>1.2353808817468699E-2</v>
      </c>
      <c r="D6136">
        <v>-5.6899784941528102</v>
      </c>
      <c r="E6136">
        <v>1.27E-8</v>
      </c>
      <c r="F6136" t="s">
        <v>121</v>
      </c>
      <c r="G6136" t="s">
        <v>7981</v>
      </c>
    </row>
    <row r="6137" spans="1:7" x14ac:dyDescent="0.25">
      <c r="A6137" t="s">
        <v>74</v>
      </c>
      <c r="B6137">
        <v>-7.2625721225177797E-2</v>
      </c>
      <c r="C6137">
        <v>1.2015240714655101E-2</v>
      </c>
      <c r="D6137">
        <v>-6.0444666028701102</v>
      </c>
      <c r="E6137">
        <v>1.5E-9</v>
      </c>
      <c r="F6137" t="s">
        <v>121</v>
      </c>
      <c r="G6137" t="s">
        <v>7982</v>
      </c>
    </row>
    <row r="6138" spans="1:7" x14ac:dyDescent="0.25">
      <c r="A6138" t="s">
        <v>75</v>
      </c>
      <c r="B6138">
        <v>3.4904310186808403E-2</v>
      </c>
      <c r="C6138">
        <v>1.2871176164312E-2</v>
      </c>
      <c r="D6138">
        <v>2.7118197856376098</v>
      </c>
      <c r="E6138">
        <v>6.6922459000000002E-3</v>
      </c>
      <c r="F6138" t="s">
        <v>134</v>
      </c>
      <c r="G6138" t="s">
        <v>5279</v>
      </c>
    </row>
    <row r="6139" spans="1:7" x14ac:dyDescent="0.25">
      <c r="A6139" t="s">
        <v>76</v>
      </c>
      <c r="B6139">
        <v>6.5674817707222499E-2</v>
      </c>
      <c r="C6139">
        <v>1.29303363484955E-2</v>
      </c>
      <c r="D6139">
        <v>5.07912678658698</v>
      </c>
      <c r="E6139">
        <v>3.7959999999999998E-7</v>
      </c>
      <c r="F6139" t="s">
        <v>121</v>
      </c>
      <c r="G6139" t="s">
        <v>5280</v>
      </c>
    </row>
    <row r="6140" spans="1:7" x14ac:dyDescent="0.25">
      <c r="A6140" t="s">
        <v>77</v>
      </c>
      <c r="B6140">
        <v>3.0153390212570099E-2</v>
      </c>
      <c r="C6140">
        <v>1.31856758847741E-2</v>
      </c>
      <c r="D6140">
        <v>2.2868293196398799</v>
      </c>
      <c r="E6140">
        <v>2.2207151299999998E-2</v>
      </c>
      <c r="F6140" t="s">
        <v>137</v>
      </c>
      <c r="G6140" t="s">
        <v>5281</v>
      </c>
    </row>
    <row r="6141" spans="1:7" x14ac:dyDescent="0.25">
      <c r="A6141" t="s">
        <v>78</v>
      </c>
      <c r="B6141">
        <v>2.3991995121942802E-2</v>
      </c>
      <c r="C6141">
        <v>1.26623370330402E-2</v>
      </c>
      <c r="D6141">
        <v>1.8947525294374801</v>
      </c>
      <c r="E6141">
        <v>5.8127084900000001E-2</v>
      </c>
      <c r="F6141" t="s">
        <v>128</v>
      </c>
      <c r="G6141" t="s">
        <v>5282</v>
      </c>
    </row>
    <row r="6142" spans="1:7" x14ac:dyDescent="0.25">
      <c r="A6142" t="s">
        <v>79</v>
      </c>
      <c r="B6142">
        <v>-1.4308557876528599E-2</v>
      </c>
      <c r="C6142">
        <v>1.32574200965404E-2</v>
      </c>
      <c r="D6142">
        <v>-1.07928675204782</v>
      </c>
      <c r="E6142">
        <v>0.28046162400000002</v>
      </c>
      <c r="F6142" t="s">
        <v>7184</v>
      </c>
      <c r="G6142" t="s">
        <v>5283</v>
      </c>
    </row>
    <row r="6143" spans="1:7" x14ac:dyDescent="0.25">
      <c r="A6143" t="s">
        <v>80</v>
      </c>
      <c r="B6143">
        <v>-3.2334943947729303E-2</v>
      </c>
      <c r="C6143">
        <v>1.31269940018428E-2</v>
      </c>
      <c r="D6143">
        <v>-2.46324055173561</v>
      </c>
      <c r="E6143">
        <v>1.3769846699999999E-2</v>
      </c>
      <c r="F6143" t="s">
        <v>137</v>
      </c>
      <c r="G6143" t="s">
        <v>5284</v>
      </c>
    </row>
    <row r="6144" spans="1:7" x14ac:dyDescent="0.25">
      <c r="A6144" t="s">
        <v>81</v>
      </c>
      <c r="B6144">
        <v>2.0957744919926399E-2</v>
      </c>
      <c r="C6144">
        <v>8.7814447893021993E-3</v>
      </c>
      <c r="D6144">
        <v>2.38659416790478</v>
      </c>
      <c r="E6144">
        <v>1.7006463400000001E-2</v>
      </c>
      <c r="F6144" t="s">
        <v>137</v>
      </c>
      <c r="G6144" t="s">
        <v>5285</v>
      </c>
    </row>
    <row r="6145" spans="1:7" x14ac:dyDescent="0.25">
      <c r="A6145" t="s">
        <v>82</v>
      </c>
      <c r="B6145">
        <v>3.8733280515835099E-2</v>
      </c>
      <c r="C6145">
        <v>8.9575896723536191E-3</v>
      </c>
      <c r="D6145">
        <v>4.3240739900578502</v>
      </c>
      <c r="E6145">
        <v>1.5327100000000001E-5</v>
      </c>
      <c r="F6145" t="s">
        <v>121</v>
      </c>
      <c r="G6145" t="s">
        <v>5286</v>
      </c>
    </row>
    <row r="6146" spans="1:7" x14ac:dyDescent="0.25">
      <c r="A6146" t="s">
        <v>83</v>
      </c>
      <c r="B6146">
        <v>-1.1262942046110299E-2</v>
      </c>
      <c r="C6146">
        <v>9.1777493209171893E-3</v>
      </c>
      <c r="D6146">
        <v>-1.2272008803335599</v>
      </c>
      <c r="E6146">
        <v>0.2197489933</v>
      </c>
      <c r="F6146" t="s">
        <v>7184</v>
      </c>
      <c r="G6146" t="s">
        <v>5287</v>
      </c>
    </row>
    <row r="6147" spans="1:7" x14ac:dyDescent="0.25">
      <c r="A6147" t="s">
        <v>84</v>
      </c>
      <c r="B6147">
        <v>3.6620860170346797E-2</v>
      </c>
      <c r="C6147">
        <v>1.11492006473156E-2</v>
      </c>
      <c r="D6147">
        <v>3.2846175549961001</v>
      </c>
      <c r="E6147">
        <v>1.0214390000000001E-3</v>
      </c>
      <c r="F6147" t="s">
        <v>134</v>
      </c>
      <c r="G6147" t="s">
        <v>5288</v>
      </c>
    </row>
    <row r="6148" spans="1:7" x14ac:dyDescent="0.25">
      <c r="A6148" t="s">
        <v>85</v>
      </c>
      <c r="B6148">
        <v>-0.2247799276236</v>
      </c>
      <c r="C6148">
        <v>1.19259027815542E-2</v>
      </c>
      <c r="D6148">
        <v>-18.848042931497499</v>
      </c>
      <c r="E6148">
        <v>0</v>
      </c>
      <c r="F6148" t="s">
        <v>121</v>
      </c>
      <c r="G6148" t="s">
        <v>5289</v>
      </c>
    </row>
    <row r="6149" spans="1:7" x14ac:dyDescent="0.25">
      <c r="A6149" t="s">
        <v>86</v>
      </c>
      <c r="B6149">
        <v>-0.15994694830780501</v>
      </c>
      <c r="C6149">
        <v>1.1635330490279899E-2</v>
      </c>
      <c r="D6149">
        <v>-13.7466613811636</v>
      </c>
      <c r="E6149">
        <v>0</v>
      </c>
      <c r="F6149" t="s">
        <v>121</v>
      </c>
      <c r="G6149" t="s">
        <v>5290</v>
      </c>
    </row>
    <row r="6150" spans="1:7" x14ac:dyDescent="0.25">
      <c r="A6150" t="s">
        <v>6</v>
      </c>
      <c r="B6150">
        <v>6.5839711647470001</v>
      </c>
      <c r="C6150">
        <v>3.9347269793234101E-2</v>
      </c>
      <c r="D6150">
        <v>167.329809649948</v>
      </c>
      <c r="E6150">
        <v>0</v>
      </c>
      <c r="F6150" t="s">
        <v>121</v>
      </c>
      <c r="G6150" t="s">
        <v>5291</v>
      </c>
    </row>
    <row r="6151" spans="1:7" x14ac:dyDescent="0.25">
      <c r="A6151" t="s">
        <v>18</v>
      </c>
      <c r="B6151">
        <v>0.196075556391441</v>
      </c>
      <c r="C6151">
        <v>2.86236949812489E-2</v>
      </c>
      <c r="D6151">
        <v>6.8501133945106503</v>
      </c>
      <c r="E6151">
        <v>0</v>
      </c>
      <c r="F6151" t="s">
        <v>121</v>
      </c>
      <c r="G6151" t="s">
        <v>5292</v>
      </c>
    </row>
    <row r="6152" spans="1:7" x14ac:dyDescent="0.25">
      <c r="A6152" t="s">
        <v>19</v>
      </c>
      <c r="B6152">
        <v>-6.6446279545055997E-2</v>
      </c>
      <c r="C6152">
        <v>3.4354794553582799E-2</v>
      </c>
      <c r="D6152">
        <v>-1.9341195430937701</v>
      </c>
      <c r="E6152">
        <v>5.31002795E-2</v>
      </c>
      <c r="F6152" t="s">
        <v>128</v>
      </c>
      <c r="G6152" t="s">
        <v>5293</v>
      </c>
    </row>
    <row r="6153" spans="1:7" x14ac:dyDescent="0.25">
      <c r="A6153" t="s">
        <v>20</v>
      </c>
      <c r="B6153">
        <v>8.5058678955344205E-2</v>
      </c>
      <c r="C6153">
        <v>3.3292615832347397E-2</v>
      </c>
      <c r="D6153">
        <v>2.5548812200181801</v>
      </c>
      <c r="E6153">
        <v>1.06233662E-2</v>
      </c>
      <c r="F6153" t="s">
        <v>137</v>
      </c>
      <c r="G6153" t="s">
        <v>5294</v>
      </c>
    </row>
    <row r="6154" spans="1:7" x14ac:dyDescent="0.25">
      <c r="A6154" t="s">
        <v>7</v>
      </c>
      <c r="B6154">
        <v>2.81733782268071E-2</v>
      </c>
      <c r="C6154">
        <v>1.2679491170325399E-3</v>
      </c>
      <c r="D6154">
        <v>22.2196441863085</v>
      </c>
      <c r="E6154">
        <v>0</v>
      </c>
      <c r="F6154" t="s">
        <v>121</v>
      </c>
      <c r="G6154" t="s">
        <v>5295</v>
      </c>
    </row>
    <row r="6155" spans="1:7" x14ac:dyDescent="0.25">
      <c r="A6155" t="s">
        <v>8</v>
      </c>
      <c r="B6155">
        <v>-3.19834247353283E-4</v>
      </c>
      <c r="C6155">
        <v>1.6367605965717099E-5</v>
      </c>
      <c r="D6155">
        <v>-19.540685914799798</v>
      </c>
      <c r="E6155">
        <v>0</v>
      </c>
      <c r="F6155" t="s">
        <v>121</v>
      </c>
      <c r="G6155" t="s">
        <v>5296</v>
      </c>
    </row>
    <row r="6156" spans="1:7" x14ac:dyDescent="0.25">
      <c r="A6156" t="s">
        <v>21</v>
      </c>
      <c r="B6156">
        <v>-4.0645451641719503E-2</v>
      </c>
      <c r="C6156">
        <v>1.16855907976128E-2</v>
      </c>
      <c r="D6156">
        <v>-3.4782538893988</v>
      </c>
      <c r="E6156">
        <v>5.0483229999999997E-4</v>
      </c>
      <c r="F6156" t="s">
        <v>121</v>
      </c>
      <c r="G6156" t="s">
        <v>7983</v>
      </c>
    </row>
    <row r="6157" spans="1:7" x14ac:dyDescent="0.25">
      <c r="A6157" t="s">
        <v>22</v>
      </c>
      <c r="B6157">
        <v>-3.6647405868825998E-2</v>
      </c>
      <c r="C6157">
        <v>1.1613375855913899E-2</v>
      </c>
      <c r="D6157">
        <v>-3.15562040904444</v>
      </c>
      <c r="E6157">
        <v>1.6018827E-3</v>
      </c>
      <c r="F6157" t="s">
        <v>134</v>
      </c>
      <c r="G6157" t="s">
        <v>5297</v>
      </c>
    </row>
    <row r="6158" spans="1:7" x14ac:dyDescent="0.25">
      <c r="A6158" t="s">
        <v>23</v>
      </c>
      <c r="B6158">
        <v>-5.02014900128901E-2</v>
      </c>
      <c r="C6158">
        <v>1.5715755304861599E-2</v>
      </c>
      <c r="D6158">
        <v>-3.1943415406423701</v>
      </c>
      <c r="E6158">
        <v>1.4017869E-3</v>
      </c>
      <c r="F6158" t="s">
        <v>134</v>
      </c>
      <c r="G6158" t="s">
        <v>5298</v>
      </c>
    </row>
    <row r="6159" spans="1:7" x14ac:dyDescent="0.25">
      <c r="A6159" t="s">
        <v>24</v>
      </c>
      <c r="B6159">
        <v>-4.49727382799631E-2</v>
      </c>
      <c r="C6159">
        <v>1.1101244106137E-2</v>
      </c>
      <c r="D6159">
        <v>-4.0511439844027199</v>
      </c>
      <c r="E6159">
        <v>5.0992999999999998E-5</v>
      </c>
      <c r="F6159" t="s">
        <v>121</v>
      </c>
      <c r="G6159" t="s">
        <v>5299</v>
      </c>
    </row>
    <row r="6160" spans="1:7" x14ac:dyDescent="0.25">
      <c r="A6160" t="s">
        <v>25</v>
      </c>
      <c r="B6160">
        <v>-8.9187986138376904E-2</v>
      </c>
      <c r="C6160">
        <v>1.68097042583201E-2</v>
      </c>
      <c r="D6160">
        <v>-5.3057439183817001</v>
      </c>
      <c r="E6160">
        <v>1.124E-7</v>
      </c>
      <c r="F6160" t="s">
        <v>121</v>
      </c>
      <c r="G6160" t="s">
        <v>5300</v>
      </c>
    </row>
    <row r="6161" spans="1:7" x14ac:dyDescent="0.25">
      <c r="A6161" t="s">
        <v>26</v>
      </c>
      <c r="B6161">
        <v>-1.60064724140919E-2</v>
      </c>
      <c r="C6161">
        <v>1.21763951975756E-2</v>
      </c>
      <c r="D6161">
        <v>-1.31454935178836</v>
      </c>
      <c r="E6161">
        <v>0.1886633787</v>
      </c>
      <c r="F6161" t="s">
        <v>7184</v>
      </c>
      <c r="G6161" t="s">
        <v>5301</v>
      </c>
    </row>
    <row r="6162" spans="1:7" x14ac:dyDescent="0.25">
      <c r="A6162" t="s">
        <v>27</v>
      </c>
      <c r="B6162">
        <v>-1.01964557325458E-2</v>
      </c>
      <c r="C6162">
        <v>1.10875932096626E-2</v>
      </c>
      <c r="D6162">
        <v>-0.91962750975204899</v>
      </c>
      <c r="E6162">
        <v>0.35776890049999999</v>
      </c>
      <c r="F6162" t="s">
        <v>7184</v>
      </c>
      <c r="G6162" t="s">
        <v>5302</v>
      </c>
    </row>
    <row r="6163" spans="1:7" x14ac:dyDescent="0.25">
      <c r="A6163" t="s">
        <v>28</v>
      </c>
      <c r="B6163">
        <v>-3.17800050467969E-2</v>
      </c>
      <c r="C6163">
        <v>1.1925277318361099E-2</v>
      </c>
      <c r="D6163">
        <v>-2.6649279675757098</v>
      </c>
      <c r="E6163">
        <v>7.7012920999999998E-3</v>
      </c>
      <c r="F6163" t="s">
        <v>134</v>
      </c>
      <c r="G6163" t="s">
        <v>5303</v>
      </c>
    </row>
    <row r="6164" spans="1:7" x14ac:dyDescent="0.25">
      <c r="A6164" t="s">
        <v>29</v>
      </c>
      <c r="B6164">
        <v>-5.0428450635102803E-2</v>
      </c>
      <c r="C6164">
        <v>1.5042297701603501E-2</v>
      </c>
      <c r="D6164">
        <v>-3.3524433324921699</v>
      </c>
      <c r="E6164">
        <v>8.0121100000000002E-4</v>
      </c>
      <c r="F6164" t="s">
        <v>121</v>
      </c>
      <c r="G6164" t="s">
        <v>5304</v>
      </c>
    </row>
    <row r="6165" spans="1:7" x14ac:dyDescent="0.25">
      <c r="A6165" t="s">
        <v>30</v>
      </c>
      <c r="B6165">
        <v>-3.8202575055605502E-2</v>
      </c>
      <c r="C6165">
        <v>1.16776552224427E-2</v>
      </c>
      <c r="D6165">
        <v>-3.2714251558126102</v>
      </c>
      <c r="E6165">
        <v>1.0703066E-3</v>
      </c>
      <c r="F6165" t="s">
        <v>134</v>
      </c>
      <c r="G6165" t="s">
        <v>5305</v>
      </c>
    </row>
    <row r="6166" spans="1:7" x14ac:dyDescent="0.25">
      <c r="A6166" t="s">
        <v>31</v>
      </c>
      <c r="B6166">
        <v>-4.4994029296423897E-2</v>
      </c>
      <c r="C6166">
        <v>1.17988015982954E-2</v>
      </c>
      <c r="D6166">
        <v>-3.8134406212003902</v>
      </c>
      <c r="E6166">
        <v>1.3709940000000001E-4</v>
      </c>
      <c r="F6166" t="s">
        <v>121</v>
      </c>
      <c r="G6166" t="s">
        <v>5306</v>
      </c>
    </row>
    <row r="6167" spans="1:7" x14ac:dyDescent="0.25">
      <c r="A6167" t="s">
        <v>32</v>
      </c>
      <c r="B6167">
        <v>-7.4061543789545894E-2</v>
      </c>
      <c r="C6167">
        <v>1.0374556403194899E-2</v>
      </c>
      <c r="D6167">
        <v>-7.13876727941238</v>
      </c>
      <c r="E6167">
        <v>0</v>
      </c>
      <c r="F6167" t="s">
        <v>121</v>
      </c>
      <c r="G6167" t="s">
        <v>7984</v>
      </c>
    </row>
    <row r="6168" spans="1:7" x14ac:dyDescent="0.25">
      <c r="A6168" t="s">
        <v>33</v>
      </c>
      <c r="B6168">
        <v>-4.04626703372198E-2</v>
      </c>
      <c r="C6168">
        <v>1.1135850516048399E-2</v>
      </c>
      <c r="D6168">
        <v>-3.6335500623780099</v>
      </c>
      <c r="E6168">
        <v>2.7963990000000002E-4</v>
      </c>
      <c r="F6168" t="s">
        <v>121</v>
      </c>
      <c r="G6168" t="s">
        <v>5307</v>
      </c>
    </row>
    <row r="6169" spans="1:7" x14ac:dyDescent="0.25">
      <c r="A6169" t="s">
        <v>34</v>
      </c>
      <c r="B6169">
        <v>-6.7899445705348199E-2</v>
      </c>
      <c r="C6169">
        <v>1.12509936407871E-2</v>
      </c>
      <c r="D6169">
        <v>-6.0349732542021099</v>
      </c>
      <c r="E6169">
        <v>1.6000000000000001E-9</v>
      </c>
      <c r="F6169" t="s">
        <v>121</v>
      </c>
      <c r="G6169" t="s">
        <v>5308</v>
      </c>
    </row>
    <row r="6170" spans="1:7" x14ac:dyDescent="0.25">
      <c r="A6170" t="s">
        <v>35</v>
      </c>
      <c r="B6170">
        <v>-4.6526207400884402E-2</v>
      </c>
      <c r="C6170">
        <v>7.7649784854059599E-3</v>
      </c>
      <c r="D6170">
        <v>-5.9918011992343496</v>
      </c>
      <c r="E6170">
        <v>2.1000000000000002E-9</v>
      </c>
      <c r="F6170" t="s">
        <v>121</v>
      </c>
      <c r="G6170" t="s">
        <v>5309</v>
      </c>
    </row>
    <row r="6171" spans="1:7" x14ac:dyDescent="0.25">
      <c r="A6171" t="s">
        <v>36</v>
      </c>
      <c r="B6171">
        <v>-6.3814503260708505E-2</v>
      </c>
      <c r="C6171">
        <v>1.0127657628837701E-2</v>
      </c>
      <c r="D6171">
        <v>-6.30101308707372</v>
      </c>
      <c r="E6171">
        <v>3E-10</v>
      </c>
      <c r="F6171" t="s">
        <v>121</v>
      </c>
      <c r="G6171" t="s">
        <v>5310</v>
      </c>
    </row>
    <row r="6172" spans="1:7" x14ac:dyDescent="0.25">
      <c r="A6172" t="s">
        <v>37</v>
      </c>
      <c r="B6172">
        <v>-0.28357527657287701</v>
      </c>
      <c r="C6172">
        <v>3.2740022447516099E-3</v>
      </c>
      <c r="D6172">
        <v>-86.6142584439161</v>
      </c>
      <c r="E6172">
        <v>0</v>
      </c>
      <c r="F6172" t="s">
        <v>121</v>
      </c>
      <c r="G6172" t="s">
        <v>7986</v>
      </c>
    </row>
    <row r="6173" spans="1:7" x14ac:dyDescent="0.25">
      <c r="A6173" t="s">
        <v>38</v>
      </c>
      <c r="B6173">
        <v>-0.209511380264256</v>
      </c>
      <c r="C6173">
        <v>6.2682873768284504E-3</v>
      </c>
      <c r="D6173">
        <v>-33.424022810240402</v>
      </c>
      <c r="E6173">
        <v>0</v>
      </c>
      <c r="F6173" t="s">
        <v>121</v>
      </c>
      <c r="G6173" t="s">
        <v>5311</v>
      </c>
    </row>
    <row r="6174" spans="1:7" x14ac:dyDescent="0.25">
      <c r="A6174" t="s">
        <v>9</v>
      </c>
      <c r="B6174">
        <v>-9.3015680856805505E-2</v>
      </c>
      <c r="C6174">
        <v>2.36225071816614E-3</v>
      </c>
      <c r="D6174">
        <v>-39.375871553979501</v>
      </c>
      <c r="E6174">
        <v>0</v>
      </c>
      <c r="F6174" t="s">
        <v>121</v>
      </c>
      <c r="G6174" t="s">
        <v>5312</v>
      </c>
    </row>
    <row r="6175" spans="1:7" x14ac:dyDescent="0.25">
      <c r="A6175" t="s">
        <v>10</v>
      </c>
      <c r="B6175">
        <v>-4.69398980926654E-3</v>
      </c>
      <c r="C6175">
        <v>3.7502892466332702E-3</v>
      </c>
      <c r="D6175">
        <v>-1.2516340742198599</v>
      </c>
      <c r="E6175">
        <v>0.21070515249999999</v>
      </c>
      <c r="F6175" t="s">
        <v>7184</v>
      </c>
      <c r="G6175" t="s">
        <v>5313</v>
      </c>
    </row>
    <row r="6176" spans="1:7" x14ac:dyDescent="0.25">
      <c r="A6176" t="s">
        <v>11</v>
      </c>
      <c r="B6176">
        <v>-4.3058359868771899E-2</v>
      </c>
      <c r="C6176">
        <v>1.169797665545E-2</v>
      </c>
      <c r="D6176">
        <v>-3.6808382455363602</v>
      </c>
      <c r="E6176">
        <v>2.3254849999999999E-4</v>
      </c>
      <c r="F6176" t="s">
        <v>121</v>
      </c>
      <c r="G6176" t="s">
        <v>5314</v>
      </c>
    </row>
    <row r="6177" spans="1:7" x14ac:dyDescent="0.25">
      <c r="A6177" t="s">
        <v>7133</v>
      </c>
      <c r="B6177">
        <v>-2.73657742053121E-2</v>
      </c>
      <c r="C6177">
        <v>2.4584218339356498E-3</v>
      </c>
      <c r="D6177">
        <v>-11.1314396201496</v>
      </c>
      <c r="E6177">
        <v>0</v>
      </c>
      <c r="F6177" t="s">
        <v>121</v>
      </c>
      <c r="G6177" t="s">
        <v>7987</v>
      </c>
    </row>
    <row r="6178" spans="1:7" x14ac:dyDescent="0.25">
      <c r="A6178" t="s">
        <v>7132</v>
      </c>
      <c r="B6178">
        <v>-8.3665926517780001E-2</v>
      </c>
      <c r="C6178">
        <v>2.0202545230974399E-3</v>
      </c>
      <c r="D6178">
        <v>-41.413557332124697</v>
      </c>
      <c r="E6178">
        <v>0</v>
      </c>
      <c r="F6178" t="s">
        <v>121</v>
      </c>
      <c r="G6178" t="s">
        <v>7985</v>
      </c>
    </row>
    <row r="6179" spans="1:7" x14ac:dyDescent="0.25">
      <c r="A6179" t="s">
        <v>12</v>
      </c>
      <c r="B6179">
        <v>7.9705205023695106E-3</v>
      </c>
      <c r="C6179">
        <v>3.1086011060028802E-2</v>
      </c>
      <c r="D6179">
        <v>0.256402163885807</v>
      </c>
      <c r="E6179">
        <v>0.79764066310000004</v>
      </c>
      <c r="F6179" t="s">
        <v>7184</v>
      </c>
      <c r="G6179" t="s">
        <v>5315</v>
      </c>
    </row>
    <row r="6180" spans="1:7" x14ac:dyDescent="0.25">
      <c r="A6180" t="s">
        <v>13</v>
      </c>
      <c r="B6180">
        <v>0.117283769393884</v>
      </c>
      <c r="C6180">
        <v>3.1116987788838101E-2</v>
      </c>
      <c r="D6180">
        <v>3.7691234829598099</v>
      </c>
      <c r="E6180">
        <v>1.6388350000000001E-4</v>
      </c>
      <c r="F6180" t="s">
        <v>121</v>
      </c>
      <c r="G6180" t="s">
        <v>5316</v>
      </c>
    </row>
    <row r="6181" spans="1:7" x14ac:dyDescent="0.25">
      <c r="A6181" t="s">
        <v>14</v>
      </c>
      <c r="B6181">
        <v>4.9679854540580499E-2</v>
      </c>
      <c r="C6181">
        <v>3.10728291335719E-2</v>
      </c>
      <c r="D6181">
        <v>1.5988198025684499</v>
      </c>
      <c r="E6181">
        <v>0.10986271960000001</v>
      </c>
      <c r="F6181" t="s">
        <v>7184</v>
      </c>
      <c r="G6181" t="s">
        <v>5317</v>
      </c>
    </row>
    <row r="6182" spans="1:7" x14ac:dyDescent="0.25">
      <c r="A6182" t="s">
        <v>15</v>
      </c>
      <c r="B6182">
        <v>9.0712175652607099E-2</v>
      </c>
      <c r="C6182">
        <v>3.1101346237811901E-2</v>
      </c>
      <c r="D6182">
        <v>2.9166639591414998</v>
      </c>
      <c r="E6182">
        <v>3.5384828000000002E-3</v>
      </c>
      <c r="F6182" t="s">
        <v>134</v>
      </c>
      <c r="G6182" t="s">
        <v>5318</v>
      </c>
    </row>
    <row r="6183" spans="1:7" x14ac:dyDescent="0.25">
      <c r="A6183" t="s">
        <v>16</v>
      </c>
      <c r="B6183">
        <v>-2.5387043775987599E-2</v>
      </c>
      <c r="C6183">
        <v>3.1358675601396699E-2</v>
      </c>
      <c r="D6183">
        <v>-0.80957002453435301</v>
      </c>
      <c r="E6183">
        <v>0.41818860520000001</v>
      </c>
      <c r="F6183" t="s">
        <v>7184</v>
      </c>
      <c r="G6183" t="s">
        <v>5319</v>
      </c>
    </row>
    <row r="6184" spans="1:7" x14ac:dyDescent="0.25">
      <c r="A6184" t="s">
        <v>17</v>
      </c>
      <c r="B6184">
        <v>0.16782259598937499</v>
      </c>
      <c r="C6184">
        <v>3.1218468571335301E-2</v>
      </c>
      <c r="D6184">
        <v>5.3757472313510402</v>
      </c>
      <c r="E6184">
        <v>7.6399999999999996E-8</v>
      </c>
      <c r="F6184" t="s">
        <v>121</v>
      </c>
      <c r="G6184" t="s">
        <v>5320</v>
      </c>
    </row>
    <row r="6185" spans="1:7" x14ac:dyDescent="0.25">
      <c r="A6185" t="s">
        <v>155</v>
      </c>
      <c r="B6185">
        <v>3.4307552175485501E-3</v>
      </c>
      <c r="C6185">
        <v>1.49945294921322E-3</v>
      </c>
      <c r="D6185">
        <v>2.2880045815033498</v>
      </c>
      <c r="E6185">
        <v>2.2138616400000002E-2</v>
      </c>
      <c r="F6185" t="s">
        <v>137</v>
      </c>
      <c r="G6185" t="s">
        <v>5321</v>
      </c>
    </row>
    <row r="6186" spans="1:7" x14ac:dyDescent="0.25">
      <c r="A6186" t="s">
        <v>157</v>
      </c>
      <c r="B6186">
        <v>4.6449685430928603E-2</v>
      </c>
      <c r="C6186">
        <v>1.7457081438970201E-3</v>
      </c>
      <c r="D6186">
        <v>26.6079330576055</v>
      </c>
      <c r="E6186">
        <v>0</v>
      </c>
      <c r="F6186" t="s">
        <v>121</v>
      </c>
      <c r="G6186" t="s">
        <v>5322</v>
      </c>
    </row>
    <row r="6187" spans="1:7" x14ac:dyDescent="0.25">
      <c r="A6187" t="s">
        <v>159</v>
      </c>
      <c r="B6187">
        <v>2.5634789838096798E-2</v>
      </c>
      <c r="C6187">
        <v>1.7160967693980701E-3</v>
      </c>
      <c r="D6187">
        <v>14.937846335488601</v>
      </c>
      <c r="E6187">
        <v>0</v>
      </c>
      <c r="F6187" t="s">
        <v>121</v>
      </c>
      <c r="G6187" t="s">
        <v>5323</v>
      </c>
    </row>
    <row r="6188" spans="1:7" x14ac:dyDescent="0.25">
      <c r="A6188" t="s">
        <v>161</v>
      </c>
      <c r="B6188">
        <v>-3.1653328848473297E-5</v>
      </c>
      <c r="C6188">
        <v>1.91662128513577E-5</v>
      </c>
      <c r="D6188">
        <v>-1.65151713037723</v>
      </c>
      <c r="E6188">
        <v>9.8635084900000003E-2</v>
      </c>
      <c r="F6188" t="s">
        <v>128</v>
      </c>
      <c r="G6188" t="s">
        <v>5324</v>
      </c>
    </row>
    <row r="6189" spans="1:7" x14ac:dyDescent="0.25">
      <c r="A6189" t="s">
        <v>163</v>
      </c>
      <c r="B6189">
        <v>-4.6253112963184001E-4</v>
      </c>
      <c r="C6189">
        <v>2.1661929633880101E-5</v>
      </c>
      <c r="D6189">
        <v>-21.352258891489701</v>
      </c>
      <c r="E6189">
        <v>0</v>
      </c>
      <c r="F6189" t="s">
        <v>121</v>
      </c>
      <c r="G6189" t="s">
        <v>5325</v>
      </c>
    </row>
    <row r="6190" spans="1:7" x14ac:dyDescent="0.25">
      <c r="A6190" t="s">
        <v>165</v>
      </c>
      <c r="B6190">
        <v>-2.7662117678159599E-4</v>
      </c>
      <c r="C6190">
        <v>2.15884673398838E-5</v>
      </c>
      <c r="D6190">
        <v>-12.813377273455201</v>
      </c>
      <c r="E6190">
        <v>0</v>
      </c>
      <c r="F6190" t="s">
        <v>121</v>
      </c>
      <c r="G6190" t="s">
        <v>5326</v>
      </c>
    </row>
    <row r="6191" spans="1:7" x14ac:dyDescent="0.25">
      <c r="A6191" t="s">
        <v>39</v>
      </c>
      <c r="B6191">
        <v>-0.16143489076517101</v>
      </c>
      <c r="C6191">
        <v>1.37211731844776E-2</v>
      </c>
      <c r="D6191">
        <v>-11.765385407990999</v>
      </c>
      <c r="E6191">
        <v>0</v>
      </c>
      <c r="F6191" t="s">
        <v>121</v>
      </c>
      <c r="G6191" t="s">
        <v>7988</v>
      </c>
    </row>
    <row r="6192" spans="1:7" x14ac:dyDescent="0.25">
      <c r="A6192" t="s">
        <v>40</v>
      </c>
      <c r="B6192">
        <v>-0.30440056037730001</v>
      </c>
      <c r="C6192">
        <v>1.4101120145633099E-2</v>
      </c>
      <c r="D6192">
        <v>-21.586977292124399</v>
      </c>
      <c r="E6192">
        <v>0</v>
      </c>
      <c r="F6192" t="s">
        <v>121</v>
      </c>
      <c r="G6192" t="s">
        <v>7989</v>
      </c>
    </row>
    <row r="6193" spans="1:7" x14ac:dyDescent="0.25">
      <c r="A6193" t="s">
        <v>41</v>
      </c>
      <c r="B6193">
        <v>-0.25089889865877801</v>
      </c>
      <c r="C6193">
        <v>1.44999118889326E-2</v>
      </c>
      <c r="D6193">
        <v>-17.303477468044701</v>
      </c>
      <c r="E6193">
        <v>0</v>
      </c>
      <c r="F6193" t="s">
        <v>121</v>
      </c>
      <c r="G6193" t="s">
        <v>7990</v>
      </c>
    </row>
    <row r="6194" spans="1:7" x14ac:dyDescent="0.25">
      <c r="A6194" t="s">
        <v>42</v>
      </c>
      <c r="B6194">
        <v>-0.12156255860640799</v>
      </c>
      <c r="C6194">
        <v>1.34112854045416E-2</v>
      </c>
      <c r="D6194">
        <v>-9.0641989145381903</v>
      </c>
      <c r="E6194">
        <v>0</v>
      </c>
      <c r="F6194" t="s">
        <v>121</v>
      </c>
      <c r="G6194" t="s">
        <v>5327</v>
      </c>
    </row>
    <row r="6195" spans="1:7" x14ac:dyDescent="0.25">
      <c r="A6195" t="s">
        <v>43</v>
      </c>
      <c r="B6195">
        <v>-0.247650417342822</v>
      </c>
      <c r="C6195">
        <v>1.3450703892528899E-2</v>
      </c>
      <c r="D6195">
        <v>-18.411706875829601</v>
      </c>
      <c r="E6195">
        <v>0</v>
      </c>
      <c r="F6195" t="s">
        <v>121</v>
      </c>
      <c r="G6195" t="s">
        <v>5328</v>
      </c>
    </row>
    <row r="6196" spans="1:7" x14ac:dyDescent="0.25">
      <c r="A6196" t="s">
        <v>44</v>
      </c>
      <c r="B6196">
        <v>-0.16535451153713501</v>
      </c>
      <c r="C6196">
        <v>1.4002997460963699E-2</v>
      </c>
      <c r="D6196">
        <v>-11.808508285322199</v>
      </c>
      <c r="E6196">
        <v>0</v>
      </c>
      <c r="F6196" t="s">
        <v>121</v>
      </c>
      <c r="G6196" t="s">
        <v>5329</v>
      </c>
    </row>
    <row r="6197" spans="1:7" x14ac:dyDescent="0.25">
      <c r="A6197" t="s">
        <v>45</v>
      </c>
      <c r="B6197">
        <v>-0.15660833908683899</v>
      </c>
      <c r="C6197">
        <v>1.7926092502561101E-2</v>
      </c>
      <c r="D6197">
        <v>-8.7363344278439108</v>
      </c>
      <c r="E6197">
        <v>0</v>
      </c>
      <c r="F6197" t="s">
        <v>121</v>
      </c>
      <c r="G6197" t="s">
        <v>5330</v>
      </c>
    </row>
    <row r="6198" spans="1:7" x14ac:dyDescent="0.25">
      <c r="A6198" t="s">
        <v>46</v>
      </c>
      <c r="B6198">
        <v>-0.27394004805066402</v>
      </c>
      <c r="C6198">
        <v>1.8652893480015101E-2</v>
      </c>
      <c r="D6198">
        <v>-14.686195916154601</v>
      </c>
      <c r="E6198">
        <v>0</v>
      </c>
      <c r="F6198" t="s">
        <v>121</v>
      </c>
      <c r="G6198" t="s">
        <v>5331</v>
      </c>
    </row>
    <row r="6199" spans="1:7" x14ac:dyDescent="0.25">
      <c r="A6199" t="s">
        <v>47</v>
      </c>
      <c r="B6199">
        <v>-0.23997076640558501</v>
      </c>
      <c r="C6199">
        <v>1.92541387345764E-2</v>
      </c>
      <c r="D6199">
        <v>-12.4633342323772</v>
      </c>
      <c r="E6199">
        <v>0</v>
      </c>
      <c r="F6199" t="s">
        <v>121</v>
      </c>
      <c r="G6199" t="s">
        <v>5332</v>
      </c>
    </row>
    <row r="6200" spans="1:7" x14ac:dyDescent="0.25">
      <c r="A6200" t="s">
        <v>48</v>
      </c>
      <c r="B6200">
        <v>-0.14174891877078799</v>
      </c>
      <c r="C6200">
        <v>1.27748527884481E-2</v>
      </c>
      <c r="D6200">
        <v>-11.095933637604601</v>
      </c>
      <c r="E6200">
        <v>0</v>
      </c>
      <c r="F6200" t="s">
        <v>121</v>
      </c>
      <c r="G6200" t="s">
        <v>5333</v>
      </c>
    </row>
    <row r="6201" spans="1:7" x14ac:dyDescent="0.25">
      <c r="A6201" t="s">
        <v>49</v>
      </c>
      <c r="B6201">
        <v>-0.26377830162124599</v>
      </c>
      <c r="C6201">
        <v>1.28895671742677E-2</v>
      </c>
      <c r="D6201">
        <v>-20.464480929029602</v>
      </c>
      <c r="E6201">
        <v>0</v>
      </c>
      <c r="F6201" t="s">
        <v>121</v>
      </c>
      <c r="G6201" t="s">
        <v>5334</v>
      </c>
    </row>
    <row r="6202" spans="1:7" x14ac:dyDescent="0.25">
      <c r="A6202" t="s">
        <v>50</v>
      </c>
      <c r="B6202">
        <v>-0.203780478055197</v>
      </c>
      <c r="C6202">
        <v>1.33841102478164E-2</v>
      </c>
      <c r="D6202">
        <v>-15.225552859477</v>
      </c>
      <c r="E6202">
        <v>0</v>
      </c>
      <c r="F6202" t="s">
        <v>121</v>
      </c>
      <c r="G6202" t="s">
        <v>5335</v>
      </c>
    </row>
    <row r="6203" spans="1:7" x14ac:dyDescent="0.25">
      <c r="A6203" t="s">
        <v>51</v>
      </c>
      <c r="B6203">
        <v>-0.15362168774315599</v>
      </c>
      <c r="C6203">
        <v>1.9049504030262902E-2</v>
      </c>
      <c r="D6203">
        <v>-8.0643405465625708</v>
      </c>
      <c r="E6203">
        <v>0</v>
      </c>
      <c r="F6203" t="s">
        <v>121</v>
      </c>
      <c r="G6203" t="s">
        <v>5336</v>
      </c>
    </row>
    <row r="6204" spans="1:7" x14ac:dyDescent="0.25">
      <c r="A6204" t="s">
        <v>52</v>
      </c>
      <c r="B6204">
        <v>-0.23903125874275899</v>
      </c>
      <c r="C6204">
        <v>1.9643703980859999E-2</v>
      </c>
      <c r="D6204">
        <v>-12.1683394830049</v>
      </c>
      <c r="E6204">
        <v>0</v>
      </c>
      <c r="F6204" t="s">
        <v>121</v>
      </c>
      <c r="G6204" t="s">
        <v>5337</v>
      </c>
    </row>
    <row r="6205" spans="1:7" x14ac:dyDescent="0.25">
      <c r="A6205" t="s">
        <v>53</v>
      </c>
      <c r="B6205">
        <v>-0.25289608384363199</v>
      </c>
      <c r="C6205">
        <v>2.07614149108909E-2</v>
      </c>
      <c r="D6205">
        <v>-12.181062077371701</v>
      </c>
      <c r="E6205">
        <v>0</v>
      </c>
      <c r="F6205" t="s">
        <v>121</v>
      </c>
      <c r="G6205" t="s">
        <v>5338</v>
      </c>
    </row>
    <row r="6206" spans="1:7" x14ac:dyDescent="0.25">
      <c r="A6206" t="s">
        <v>54</v>
      </c>
      <c r="B6206">
        <v>-0.13485643269834799</v>
      </c>
      <c r="C6206">
        <v>1.3936953070869E-2</v>
      </c>
      <c r="D6206">
        <v>-9.6761775699901698</v>
      </c>
      <c r="E6206">
        <v>0</v>
      </c>
      <c r="F6206" t="s">
        <v>121</v>
      </c>
      <c r="G6206" t="s">
        <v>5339</v>
      </c>
    </row>
    <row r="6207" spans="1:7" x14ac:dyDescent="0.25">
      <c r="A6207" t="s">
        <v>55</v>
      </c>
      <c r="B6207">
        <v>-0.29678380387748599</v>
      </c>
      <c r="C6207">
        <v>1.39601318397817E-2</v>
      </c>
      <c r="D6207">
        <v>-21.259384029006998</v>
      </c>
      <c r="E6207">
        <v>0</v>
      </c>
      <c r="F6207" t="s">
        <v>121</v>
      </c>
      <c r="G6207" t="s">
        <v>5340</v>
      </c>
    </row>
    <row r="6208" spans="1:7" x14ac:dyDescent="0.25">
      <c r="A6208" t="s">
        <v>56</v>
      </c>
      <c r="B6208">
        <v>-0.22311571370421401</v>
      </c>
      <c r="C6208">
        <v>1.4497297273646299E-2</v>
      </c>
      <c r="D6208">
        <v>-15.390159247806899</v>
      </c>
      <c r="E6208">
        <v>0</v>
      </c>
      <c r="F6208" t="s">
        <v>121</v>
      </c>
      <c r="G6208" t="s">
        <v>5341</v>
      </c>
    </row>
    <row r="6209" spans="1:7" x14ac:dyDescent="0.25">
      <c r="A6209" t="s">
        <v>57</v>
      </c>
      <c r="B6209">
        <v>-0.122467132762966</v>
      </c>
      <c r="C6209">
        <v>1.26703714939079E-2</v>
      </c>
      <c r="D6209">
        <v>-9.6656307845314604</v>
      </c>
      <c r="E6209">
        <v>0</v>
      </c>
      <c r="F6209" t="s">
        <v>121</v>
      </c>
      <c r="G6209" t="s">
        <v>5342</v>
      </c>
    </row>
    <row r="6210" spans="1:7" x14ac:dyDescent="0.25">
      <c r="A6210" t="s">
        <v>58</v>
      </c>
      <c r="B6210">
        <v>-0.223091929870495</v>
      </c>
      <c r="C6210">
        <v>1.2485722753004899E-2</v>
      </c>
      <c r="D6210">
        <v>-17.867762586415299</v>
      </c>
      <c r="E6210">
        <v>0</v>
      </c>
      <c r="F6210" t="s">
        <v>121</v>
      </c>
      <c r="G6210" t="s">
        <v>5343</v>
      </c>
    </row>
    <row r="6211" spans="1:7" x14ac:dyDescent="0.25">
      <c r="A6211" t="s">
        <v>59</v>
      </c>
      <c r="B6211">
        <v>-0.1414037977432</v>
      </c>
      <c r="C6211">
        <v>1.3048113941461799E-2</v>
      </c>
      <c r="D6211">
        <v>-10.8371062957899</v>
      </c>
      <c r="E6211">
        <v>0</v>
      </c>
      <c r="F6211" t="s">
        <v>121</v>
      </c>
      <c r="G6211" t="s">
        <v>5344</v>
      </c>
    </row>
    <row r="6212" spans="1:7" x14ac:dyDescent="0.25">
      <c r="A6212" t="s">
        <v>60</v>
      </c>
      <c r="B6212">
        <v>-0.13406589628124499</v>
      </c>
      <c r="C6212">
        <v>1.37588731965678E-2</v>
      </c>
      <c r="D6212">
        <v>-9.7439589976516903</v>
      </c>
      <c r="E6212">
        <v>0</v>
      </c>
      <c r="F6212" t="s">
        <v>121</v>
      </c>
      <c r="G6212" t="s">
        <v>5345</v>
      </c>
    </row>
    <row r="6213" spans="1:7" x14ac:dyDescent="0.25">
      <c r="A6213" t="s">
        <v>61</v>
      </c>
      <c r="B6213">
        <v>-0.26772887912499499</v>
      </c>
      <c r="C6213">
        <v>1.3873535621245501E-2</v>
      </c>
      <c r="D6213">
        <v>-19.297811778779899</v>
      </c>
      <c r="E6213">
        <v>0</v>
      </c>
      <c r="F6213" t="s">
        <v>121</v>
      </c>
      <c r="G6213" t="s">
        <v>5346</v>
      </c>
    </row>
    <row r="6214" spans="1:7" x14ac:dyDescent="0.25">
      <c r="A6214" t="s">
        <v>62</v>
      </c>
      <c r="B6214">
        <v>-0.214726953112825</v>
      </c>
      <c r="C6214">
        <v>1.4382710905878801E-2</v>
      </c>
      <c r="D6214">
        <v>-14.9295188172806</v>
      </c>
      <c r="E6214">
        <v>0</v>
      </c>
      <c r="F6214" t="s">
        <v>121</v>
      </c>
      <c r="G6214" t="s">
        <v>5347</v>
      </c>
    </row>
    <row r="6215" spans="1:7" x14ac:dyDescent="0.25">
      <c r="A6215" t="s">
        <v>63</v>
      </c>
      <c r="B6215">
        <v>-0.15476061079152001</v>
      </c>
      <c r="C6215">
        <v>1.7177906907413502E-2</v>
      </c>
      <c r="D6215">
        <v>-9.0092821916929804</v>
      </c>
      <c r="E6215">
        <v>0</v>
      </c>
      <c r="F6215" t="s">
        <v>121</v>
      </c>
      <c r="G6215" t="s">
        <v>5348</v>
      </c>
    </row>
    <row r="6216" spans="1:7" x14ac:dyDescent="0.25">
      <c r="A6216" t="s">
        <v>64</v>
      </c>
      <c r="B6216">
        <v>-0.29748380317251999</v>
      </c>
      <c r="C6216">
        <v>1.7670929527244101E-2</v>
      </c>
      <c r="D6216">
        <v>-16.834643741512</v>
      </c>
      <c r="E6216">
        <v>0</v>
      </c>
      <c r="F6216" t="s">
        <v>121</v>
      </c>
      <c r="G6216" t="s">
        <v>5349</v>
      </c>
    </row>
    <row r="6217" spans="1:7" x14ac:dyDescent="0.25">
      <c r="A6217" t="s">
        <v>65</v>
      </c>
      <c r="B6217">
        <v>-0.27061336835415001</v>
      </c>
      <c r="C6217">
        <v>1.8228443731058998E-2</v>
      </c>
      <c r="D6217">
        <v>-14.8456649589377</v>
      </c>
      <c r="E6217">
        <v>0</v>
      </c>
      <c r="F6217" t="s">
        <v>121</v>
      </c>
      <c r="G6217" t="s">
        <v>5350</v>
      </c>
    </row>
    <row r="6218" spans="1:7" x14ac:dyDescent="0.25">
      <c r="A6218" t="s">
        <v>66</v>
      </c>
      <c r="B6218">
        <v>-0.14707694134088201</v>
      </c>
      <c r="C6218">
        <v>1.345937490462E-2</v>
      </c>
      <c r="D6218">
        <v>-10.927471920735099</v>
      </c>
      <c r="E6218">
        <v>0</v>
      </c>
      <c r="F6218" t="s">
        <v>121</v>
      </c>
      <c r="G6218" t="s">
        <v>5351</v>
      </c>
    </row>
    <row r="6219" spans="1:7" x14ac:dyDescent="0.25">
      <c r="A6219" t="s">
        <v>67</v>
      </c>
      <c r="B6219">
        <v>-0.28288872971054602</v>
      </c>
      <c r="C6219">
        <v>1.3694426751822E-2</v>
      </c>
      <c r="D6219">
        <v>-20.6572158760065</v>
      </c>
      <c r="E6219">
        <v>0</v>
      </c>
      <c r="F6219" t="s">
        <v>121</v>
      </c>
      <c r="G6219" t="s">
        <v>5352</v>
      </c>
    </row>
    <row r="6220" spans="1:7" x14ac:dyDescent="0.25">
      <c r="A6220" t="s">
        <v>68</v>
      </c>
      <c r="B6220">
        <v>-0.216340452553209</v>
      </c>
      <c r="C6220">
        <v>1.41793068222173E-2</v>
      </c>
      <c r="D6220">
        <v>-15.257477341151001</v>
      </c>
      <c r="E6220">
        <v>0</v>
      </c>
      <c r="F6220" t="s">
        <v>121</v>
      </c>
      <c r="G6220" t="s">
        <v>5353</v>
      </c>
    </row>
    <row r="6221" spans="1:7" x14ac:dyDescent="0.25">
      <c r="A6221" t="s">
        <v>69</v>
      </c>
      <c r="B6221">
        <v>-0.16396399261577199</v>
      </c>
      <c r="C6221">
        <v>1.36584529094292E-2</v>
      </c>
      <c r="D6221">
        <v>-12.0045801455726</v>
      </c>
      <c r="E6221">
        <v>0</v>
      </c>
      <c r="F6221" t="s">
        <v>121</v>
      </c>
      <c r="G6221" t="s">
        <v>5354</v>
      </c>
    </row>
    <row r="6222" spans="1:7" x14ac:dyDescent="0.25">
      <c r="A6222" t="s">
        <v>70</v>
      </c>
      <c r="B6222">
        <v>-0.28330736760746</v>
      </c>
      <c r="C6222">
        <v>1.3880379542471E-2</v>
      </c>
      <c r="D6222">
        <v>-20.410635511845999</v>
      </c>
      <c r="E6222">
        <v>0</v>
      </c>
      <c r="F6222" t="s">
        <v>121</v>
      </c>
      <c r="G6222" t="s">
        <v>5355</v>
      </c>
    </row>
    <row r="6223" spans="1:7" x14ac:dyDescent="0.25">
      <c r="A6223" t="s">
        <v>71</v>
      </c>
      <c r="B6223">
        <v>-0.241253341159646</v>
      </c>
      <c r="C6223">
        <v>1.43224341964522E-2</v>
      </c>
      <c r="D6223">
        <v>-16.844437045443499</v>
      </c>
      <c r="E6223">
        <v>0</v>
      </c>
      <c r="F6223" t="s">
        <v>121</v>
      </c>
      <c r="G6223" t="s">
        <v>5356</v>
      </c>
    </row>
    <row r="6224" spans="1:7" x14ac:dyDescent="0.25">
      <c r="A6224" t="s">
        <v>72</v>
      </c>
      <c r="B6224">
        <v>1.5664502530317599E-2</v>
      </c>
      <c r="C6224">
        <v>1.20146284651682E-2</v>
      </c>
      <c r="D6224">
        <v>1.3037858453743101</v>
      </c>
      <c r="E6224">
        <v>0.1923085783</v>
      </c>
      <c r="F6224" t="s">
        <v>7184</v>
      </c>
      <c r="G6224" t="s">
        <v>7991</v>
      </c>
    </row>
    <row r="6225" spans="1:7" x14ac:dyDescent="0.25">
      <c r="A6225" t="s">
        <v>73</v>
      </c>
      <c r="B6225">
        <v>-8.37725329549356E-2</v>
      </c>
      <c r="C6225">
        <v>1.27515942119818E-2</v>
      </c>
      <c r="D6225">
        <v>-6.5695733068591897</v>
      </c>
      <c r="E6225">
        <v>1E-10</v>
      </c>
      <c r="F6225" t="s">
        <v>121</v>
      </c>
      <c r="G6225" t="s">
        <v>7992</v>
      </c>
    </row>
    <row r="6226" spans="1:7" x14ac:dyDescent="0.25">
      <c r="A6226" t="s">
        <v>74</v>
      </c>
      <c r="B6226">
        <v>-8.8399638787467899E-2</v>
      </c>
      <c r="C6226">
        <v>1.2402124414934599E-2</v>
      </c>
      <c r="D6226">
        <v>-7.1277819694355804</v>
      </c>
      <c r="E6226">
        <v>0</v>
      </c>
      <c r="F6226" t="s">
        <v>121</v>
      </c>
      <c r="G6226" t="s">
        <v>7993</v>
      </c>
    </row>
    <row r="6227" spans="1:7" x14ac:dyDescent="0.25">
      <c r="A6227" t="s">
        <v>75</v>
      </c>
      <c r="B6227">
        <v>2.86132402841613E-2</v>
      </c>
      <c r="C6227">
        <v>1.32856204837941E-2</v>
      </c>
      <c r="D6227">
        <v>2.1536999584674299</v>
      </c>
      <c r="E6227">
        <v>3.1265271800000001E-2</v>
      </c>
      <c r="F6227" t="s">
        <v>137</v>
      </c>
      <c r="G6227" t="s">
        <v>5357</v>
      </c>
    </row>
    <row r="6228" spans="1:7" x14ac:dyDescent="0.25">
      <c r="A6228" t="s">
        <v>76</v>
      </c>
      <c r="B6228">
        <v>5.8673277964016897E-2</v>
      </c>
      <c r="C6228">
        <v>1.33466855911922E-2</v>
      </c>
      <c r="D6228">
        <v>4.3960935142382498</v>
      </c>
      <c r="E6228">
        <v>1.1029100000000001E-5</v>
      </c>
      <c r="F6228" t="s">
        <v>121</v>
      </c>
      <c r="G6228" t="s">
        <v>5358</v>
      </c>
    </row>
    <row r="6229" spans="1:7" x14ac:dyDescent="0.25">
      <c r="A6229" t="s">
        <v>77</v>
      </c>
      <c r="B6229">
        <v>1.92330896552095E-2</v>
      </c>
      <c r="C6229">
        <v>1.36102469107018E-2</v>
      </c>
      <c r="D6229">
        <v>1.41313304463907</v>
      </c>
      <c r="E6229">
        <v>0.15761865</v>
      </c>
      <c r="F6229" t="s">
        <v>7184</v>
      </c>
      <c r="G6229" t="s">
        <v>5359</v>
      </c>
    </row>
    <row r="6230" spans="1:7" x14ac:dyDescent="0.25">
      <c r="A6230" t="s">
        <v>78</v>
      </c>
      <c r="B6230">
        <v>6.1392594415288996E-3</v>
      </c>
      <c r="C6230">
        <v>1.30700568550455E-2</v>
      </c>
      <c r="D6230">
        <v>0.46971941358915698</v>
      </c>
      <c r="E6230">
        <v>0.6385561676</v>
      </c>
      <c r="F6230" t="s">
        <v>7184</v>
      </c>
      <c r="G6230" t="s">
        <v>5360</v>
      </c>
    </row>
    <row r="6231" spans="1:7" x14ac:dyDescent="0.25">
      <c r="A6231" t="s">
        <v>79</v>
      </c>
      <c r="B6231">
        <v>-2.7555365261404001E-2</v>
      </c>
      <c r="C6231">
        <v>1.36843012439862E-2</v>
      </c>
      <c r="D6231">
        <v>-2.0136479583503499</v>
      </c>
      <c r="E6231">
        <v>4.4048260800000003E-2</v>
      </c>
      <c r="F6231" t="s">
        <v>137</v>
      </c>
      <c r="G6231" t="s">
        <v>5361</v>
      </c>
    </row>
    <row r="6232" spans="1:7" x14ac:dyDescent="0.25">
      <c r="A6232" t="s">
        <v>80</v>
      </c>
      <c r="B6232">
        <v>-4.5537276225777197E-2</v>
      </c>
      <c r="C6232">
        <v>1.35496755055755E-2</v>
      </c>
      <c r="D6232">
        <v>-3.36076507566837</v>
      </c>
      <c r="E6232">
        <v>7.7745970000000001E-4</v>
      </c>
      <c r="F6232" t="s">
        <v>121</v>
      </c>
      <c r="G6232" t="s">
        <v>5362</v>
      </c>
    </row>
    <row r="6233" spans="1:7" x14ac:dyDescent="0.25">
      <c r="A6233" t="s">
        <v>81</v>
      </c>
      <c r="B6233">
        <v>1.43294638094576E-3</v>
      </c>
      <c r="C6233">
        <v>9.0642021584277296E-3</v>
      </c>
      <c r="D6233">
        <v>0.15808852846617499</v>
      </c>
      <c r="E6233">
        <v>0.87438724919999999</v>
      </c>
      <c r="F6233" t="s">
        <v>7184</v>
      </c>
      <c r="G6233" t="s">
        <v>5363</v>
      </c>
    </row>
    <row r="6234" spans="1:7" x14ac:dyDescent="0.25">
      <c r="A6234" t="s">
        <v>82</v>
      </c>
      <c r="B6234">
        <v>1.94768402948606E-2</v>
      </c>
      <c r="C6234">
        <v>9.2460188033488197E-3</v>
      </c>
      <c r="D6234">
        <v>2.1065109977719598</v>
      </c>
      <c r="E6234">
        <v>3.5161618300000003E-2</v>
      </c>
      <c r="F6234" t="s">
        <v>137</v>
      </c>
      <c r="G6234" t="s">
        <v>5364</v>
      </c>
    </row>
    <row r="6235" spans="1:7" x14ac:dyDescent="0.25">
      <c r="A6235" t="s">
        <v>83</v>
      </c>
      <c r="B6235">
        <v>-2.9739282157410001E-2</v>
      </c>
      <c r="C6235">
        <v>9.4732674634029901E-3</v>
      </c>
      <c r="D6235">
        <v>-3.1392845469948401</v>
      </c>
      <c r="E6235">
        <v>1.693932E-3</v>
      </c>
      <c r="F6235" t="s">
        <v>134</v>
      </c>
      <c r="G6235" t="s">
        <v>5365</v>
      </c>
    </row>
    <row r="6236" spans="1:7" x14ac:dyDescent="0.25">
      <c r="A6236" t="s">
        <v>84</v>
      </c>
      <c r="B6236">
        <v>3.3080949526778002E-2</v>
      </c>
      <c r="C6236">
        <v>1.1508198365632801E-2</v>
      </c>
      <c r="D6236">
        <v>2.8745550324860898</v>
      </c>
      <c r="E6236">
        <v>4.0465318999999998E-3</v>
      </c>
      <c r="F6236" t="s">
        <v>134</v>
      </c>
      <c r="G6236" t="s">
        <v>5366</v>
      </c>
    </row>
    <row r="6237" spans="1:7" x14ac:dyDescent="0.25">
      <c r="A6237" t="s">
        <v>85</v>
      </c>
      <c r="B6237">
        <v>-0.228941474559022</v>
      </c>
      <c r="C6237">
        <v>1.23099098528128E-2</v>
      </c>
      <c r="D6237">
        <v>-18.598143877285001</v>
      </c>
      <c r="E6237">
        <v>0</v>
      </c>
      <c r="F6237" t="s">
        <v>121</v>
      </c>
      <c r="G6237" t="s">
        <v>5367</v>
      </c>
    </row>
    <row r="6238" spans="1:7" x14ac:dyDescent="0.25">
      <c r="A6238" t="s">
        <v>86</v>
      </c>
      <c r="B6238">
        <v>-0.16971411591132299</v>
      </c>
      <c r="C6238">
        <v>1.20099813042718E-2</v>
      </c>
      <c r="D6238">
        <v>-14.1310891009429</v>
      </c>
      <c r="E6238">
        <v>0</v>
      </c>
      <c r="F6238" t="s">
        <v>121</v>
      </c>
      <c r="G6238" t="s">
        <v>5368</v>
      </c>
    </row>
    <row r="6239" spans="1:7" x14ac:dyDescent="0.25">
      <c r="A6239" t="s">
        <v>6</v>
      </c>
      <c r="B6239">
        <v>6.6007185083894404</v>
      </c>
      <c r="C6239">
        <v>3.96637819556106E-2</v>
      </c>
      <c r="D6239">
        <v>166.41677074003101</v>
      </c>
      <c r="E6239">
        <v>0</v>
      </c>
      <c r="F6239" t="s">
        <v>121</v>
      </c>
      <c r="G6239" t="s">
        <v>5369</v>
      </c>
    </row>
    <row r="6240" spans="1:7" x14ac:dyDescent="0.25">
      <c r="A6240" t="s">
        <v>18</v>
      </c>
      <c r="B6240">
        <v>0.191226807513697</v>
      </c>
      <c r="C6240">
        <v>2.8853945965404301E-2</v>
      </c>
      <c r="D6240">
        <v>6.6274057538950304</v>
      </c>
      <c r="E6240">
        <v>0</v>
      </c>
      <c r="F6240" t="s">
        <v>121</v>
      </c>
      <c r="G6240" t="s">
        <v>5370</v>
      </c>
    </row>
    <row r="6241" spans="1:7" x14ac:dyDescent="0.25">
      <c r="A6241" t="s">
        <v>19</v>
      </c>
      <c r="B6241">
        <v>-7.8516202257808601E-2</v>
      </c>
      <c r="C6241">
        <v>3.46311468994836E-2</v>
      </c>
      <c r="D6241">
        <v>-2.2672134563056998</v>
      </c>
      <c r="E6241">
        <v>2.3378582799999999E-2</v>
      </c>
      <c r="F6241" t="s">
        <v>137</v>
      </c>
      <c r="G6241" t="s">
        <v>5371</v>
      </c>
    </row>
    <row r="6242" spans="1:7" x14ac:dyDescent="0.25">
      <c r="A6242" t="s">
        <v>20</v>
      </c>
      <c r="B6242">
        <v>7.6652974137736807E-2</v>
      </c>
      <c r="C6242">
        <v>3.3560423939076003E-2</v>
      </c>
      <c r="D6242">
        <v>2.2840287797582399</v>
      </c>
      <c r="E6242">
        <v>2.23712077E-2</v>
      </c>
      <c r="F6242" t="s">
        <v>137</v>
      </c>
      <c r="G6242" t="s">
        <v>5372</v>
      </c>
    </row>
    <row r="6243" spans="1:7" x14ac:dyDescent="0.25">
      <c r="A6243" t="s">
        <v>7</v>
      </c>
      <c r="B6243">
        <v>2.8038810822416198E-2</v>
      </c>
      <c r="C6243">
        <v>1.2781485875148499E-3</v>
      </c>
      <c r="D6243">
        <v>21.937051056742298</v>
      </c>
      <c r="E6243">
        <v>0</v>
      </c>
      <c r="F6243" t="s">
        <v>121</v>
      </c>
      <c r="G6243" t="s">
        <v>5373</v>
      </c>
    </row>
    <row r="6244" spans="1:7" x14ac:dyDescent="0.25">
      <c r="A6244" t="s">
        <v>8</v>
      </c>
      <c r="B6244">
        <v>-3.1784228609150301E-4</v>
      </c>
      <c r="C6244">
        <v>1.6499268121296401E-5</v>
      </c>
      <c r="D6244">
        <v>-19.2640233345411</v>
      </c>
      <c r="E6244">
        <v>0</v>
      </c>
      <c r="F6244" t="s">
        <v>121</v>
      </c>
      <c r="G6244" t="s">
        <v>5374</v>
      </c>
    </row>
    <row r="6245" spans="1:7" x14ac:dyDescent="0.25">
      <c r="A6245" t="s">
        <v>21</v>
      </c>
      <c r="B6245">
        <v>-4.1813082581930103E-2</v>
      </c>
      <c r="C6245">
        <v>1.17795904990262E-2</v>
      </c>
      <c r="D6245">
        <v>-3.54962106580756</v>
      </c>
      <c r="E6245">
        <v>3.8590199999999998E-4</v>
      </c>
      <c r="F6245" t="s">
        <v>121</v>
      </c>
      <c r="G6245" t="s">
        <v>7994</v>
      </c>
    </row>
    <row r="6246" spans="1:7" x14ac:dyDescent="0.25">
      <c r="A6246" t="s">
        <v>22</v>
      </c>
      <c r="B6246">
        <v>-3.6852435134294301E-2</v>
      </c>
      <c r="C6246">
        <v>1.17067946553366E-2</v>
      </c>
      <c r="D6246">
        <v>-3.1479526394096902</v>
      </c>
      <c r="E6246">
        <v>1.6444999999999999E-3</v>
      </c>
      <c r="F6246" t="s">
        <v>134</v>
      </c>
      <c r="G6246" t="s">
        <v>5375</v>
      </c>
    </row>
    <row r="6247" spans="1:7" x14ac:dyDescent="0.25">
      <c r="A6247" t="s">
        <v>23</v>
      </c>
      <c r="B6247">
        <v>-5.13771337044703E-2</v>
      </c>
      <c r="C6247">
        <v>1.5842173928594799E-2</v>
      </c>
      <c r="D6247">
        <v>-3.2430608283965099</v>
      </c>
      <c r="E6247">
        <v>1.1827838E-3</v>
      </c>
      <c r="F6247" t="s">
        <v>134</v>
      </c>
      <c r="G6247" t="s">
        <v>5376</v>
      </c>
    </row>
    <row r="6248" spans="1:7" x14ac:dyDescent="0.25">
      <c r="A6248" t="s">
        <v>24</v>
      </c>
      <c r="B6248">
        <v>-4.5421741655452298E-2</v>
      </c>
      <c r="C6248">
        <v>1.11905432823077E-2</v>
      </c>
      <c r="D6248">
        <v>-4.0589398128028602</v>
      </c>
      <c r="E6248">
        <v>4.9320599999999997E-5</v>
      </c>
      <c r="F6248" t="s">
        <v>121</v>
      </c>
      <c r="G6248" t="s">
        <v>5377</v>
      </c>
    </row>
    <row r="6249" spans="1:7" x14ac:dyDescent="0.25">
      <c r="A6249" t="s">
        <v>25</v>
      </c>
      <c r="B6249">
        <v>-8.9872109131773306E-2</v>
      </c>
      <c r="C6249">
        <v>1.69449226831732E-2</v>
      </c>
      <c r="D6249">
        <v>-5.3037780586050802</v>
      </c>
      <c r="E6249">
        <v>1.136E-7</v>
      </c>
      <c r="F6249" t="s">
        <v>121</v>
      </c>
      <c r="G6249" t="s">
        <v>5378</v>
      </c>
    </row>
    <row r="6250" spans="1:7" x14ac:dyDescent="0.25">
      <c r="A6250" t="s">
        <v>26</v>
      </c>
      <c r="B6250">
        <v>-1.50380254801769E-2</v>
      </c>
      <c r="C6250">
        <v>1.2274342963562499E-2</v>
      </c>
      <c r="D6250">
        <v>-1.22515930382739</v>
      </c>
      <c r="E6250">
        <v>0.22051709689999999</v>
      </c>
      <c r="F6250" t="s">
        <v>7184</v>
      </c>
      <c r="G6250" t="s">
        <v>5379</v>
      </c>
    </row>
    <row r="6251" spans="1:7" x14ac:dyDescent="0.25">
      <c r="A6251" t="s">
        <v>27</v>
      </c>
      <c r="B6251">
        <v>-9.6117560521418195E-3</v>
      </c>
      <c r="C6251">
        <v>1.1176782577077E-2</v>
      </c>
      <c r="D6251">
        <v>-0.85997521968934398</v>
      </c>
      <c r="E6251">
        <v>0.3898040545</v>
      </c>
      <c r="F6251" t="s">
        <v>7184</v>
      </c>
      <c r="G6251" t="s">
        <v>5380</v>
      </c>
    </row>
    <row r="6252" spans="1:7" x14ac:dyDescent="0.25">
      <c r="A6252" t="s">
        <v>28</v>
      </c>
      <c r="B6252">
        <v>-3.1751485201425102E-2</v>
      </c>
      <c r="C6252">
        <v>1.20212050747419E-2</v>
      </c>
      <c r="D6252">
        <v>-2.6412897046519102</v>
      </c>
      <c r="E6252">
        <v>8.2599483999999997E-3</v>
      </c>
      <c r="F6252" t="s">
        <v>134</v>
      </c>
      <c r="G6252" t="s">
        <v>5381</v>
      </c>
    </row>
    <row r="6253" spans="1:7" x14ac:dyDescent="0.25">
      <c r="A6253" t="s">
        <v>29</v>
      </c>
      <c r="B6253">
        <v>-5.0248766087319201E-2</v>
      </c>
      <c r="C6253">
        <v>1.51632989857501E-2</v>
      </c>
      <c r="D6253">
        <v>-3.3138412778473398</v>
      </c>
      <c r="E6253">
        <v>9.2045150000000004E-4</v>
      </c>
      <c r="F6253" t="s">
        <v>121</v>
      </c>
      <c r="G6253" t="s">
        <v>5382</v>
      </c>
    </row>
    <row r="6254" spans="1:7" x14ac:dyDescent="0.25">
      <c r="A6254" t="s">
        <v>30</v>
      </c>
      <c r="B6254">
        <v>-3.8853301988136899E-2</v>
      </c>
      <c r="C6254">
        <v>1.1771591089540101E-2</v>
      </c>
      <c r="D6254">
        <v>-3.3005990178049101</v>
      </c>
      <c r="E6254">
        <v>9.6500790000000002E-4</v>
      </c>
      <c r="F6254" t="s">
        <v>121</v>
      </c>
      <c r="G6254" t="s">
        <v>5383</v>
      </c>
    </row>
    <row r="6255" spans="1:7" x14ac:dyDescent="0.25">
      <c r="A6255" t="s">
        <v>31</v>
      </c>
      <c r="B6255">
        <v>-4.6509287571977101E-2</v>
      </c>
      <c r="C6255">
        <v>1.18937119752276E-2</v>
      </c>
      <c r="D6255">
        <v>-3.91040977525329</v>
      </c>
      <c r="E6255">
        <v>9.2179499999999994E-5</v>
      </c>
      <c r="F6255" t="s">
        <v>121</v>
      </c>
      <c r="G6255" t="s">
        <v>5384</v>
      </c>
    </row>
    <row r="6256" spans="1:7" x14ac:dyDescent="0.25">
      <c r="A6256" t="s">
        <v>32</v>
      </c>
      <c r="B6256">
        <v>-7.6950698596289502E-2</v>
      </c>
      <c r="C6256">
        <v>1.0458010053171801E-2</v>
      </c>
      <c r="D6256">
        <v>-7.3580631692882301</v>
      </c>
      <c r="E6256">
        <v>0</v>
      </c>
      <c r="F6256" t="s">
        <v>121</v>
      </c>
      <c r="G6256" t="s">
        <v>7995</v>
      </c>
    </row>
    <row r="6257" spans="1:7" x14ac:dyDescent="0.25">
      <c r="A6257" t="s">
        <v>33</v>
      </c>
      <c r="B6257">
        <v>-4.1888871150528202E-2</v>
      </c>
      <c r="C6257">
        <v>1.12254280685763E-2</v>
      </c>
      <c r="D6257">
        <v>-3.7316056808371401</v>
      </c>
      <c r="E6257">
        <v>1.9033209999999999E-4</v>
      </c>
      <c r="F6257" t="s">
        <v>121</v>
      </c>
      <c r="G6257" t="s">
        <v>5385</v>
      </c>
    </row>
    <row r="6258" spans="1:7" x14ac:dyDescent="0.25">
      <c r="A6258" t="s">
        <v>34</v>
      </c>
      <c r="B6258">
        <v>-7.0687676636357E-2</v>
      </c>
      <c r="C6258">
        <v>1.13414974125822E-2</v>
      </c>
      <c r="D6258">
        <v>-6.2326581812676798</v>
      </c>
      <c r="E6258">
        <v>5.0000000000000003E-10</v>
      </c>
      <c r="F6258" t="s">
        <v>121</v>
      </c>
      <c r="G6258" t="s">
        <v>5386</v>
      </c>
    </row>
    <row r="6259" spans="1:7" x14ac:dyDescent="0.25">
      <c r="A6259" t="s">
        <v>35</v>
      </c>
      <c r="B6259">
        <v>-4.9640226414494802E-2</v>
      </c>
      <c r="C6259">
        <v>7.8274405099412608E-3</v>
      </c>
      <c r="D6259">
        <v>-6.3418209760200801</v>
      </c>
      <c r="E6259">
        <v>2.0000000000000001E-10</v>
      </c>
      <c r="F6259" t="s">
        <v>121</v>
      </c>
      <c r="G6259" t="s">
        <v>5387</v>
      </c>
    </row>
    <row r="6260" spans="1:7" x14ac:dyDescent="0.25">
      <c r="A6260" t="s">
        <v>36</v>
      </c>
      <c r="B6260">
        <v>-6.6295105238899699E-2</v>
      </c>
      <c r="C6260">
        <v>1.0209125207980001E-2</v>
      </c>
      <c r="D6260">
        <v>-6.49371066456116</v>
      </c>
      <c r="E6260">
        <v>1E-10</v>
      </c>
      <c r="F6260" t="s">
        <v>121</v>
      </c>
      <c r="G6260" t="s">
        <v>5388</v>
      </c>
    </row>
    <row r="6261" spans="1:7" x14ac:dyDescent="0.25">
      <c r="A6261" t="s">
        <v>37</v>
      </c>
      <c r="B6261">
        <v>-0.28752244141994499</v>
      </c>
      <c r="C6261">
        <v>3.3003385454798998E-3</v>
      </c>
      <c r="D6261">
        <v>-87.119075045719796</v>
      </c>
      <c r="E6261">
        <v>0</v>
      </c>
      <c r="F6261" t="s">
        <v>121</v>
      </c>
      <c r="G6261" t="s">
        <v>7996</v>
      </c>
    </row>
    <row r="6262" spans="1:7" x14ac:dyDescent="0.25">
      <c r="A6262" t="s">
        <v>38</v>
      </c>
      <c r="B6262">
        <v>-0.21259588750708</v>
      </c>
      <c r="C6262">
        <v>6.3187099144648004E-3</v>
      </c>
      <c r="D6262">
        <v>-33.645457757192602</v>
      </c>
      <c r="E6262">
        <v>0</v>
      </c>
      <c r="F6262" t="s">
        <v>121</v>
      </c>
      <c r="G6262" t="s">
        <v>5389</v>
      </c>
    </row>
    <row r="6263" spans="1:7" x14ac:dyDescent="0.25">
      <c r="A6263" t="s">
        <v>9</v>
      </c>
      <c r="B6263">
        <v>-0.103590444783067</v>
      </c>
      <c r="C6263">
        <v>2.3812528264905799E-3</v>
      </c>
      <c r="D6263">
        <v>-43.502497353771297</v>
      </c>
      <c r="E6263">
        <v>0</v>
      </c>
      <c r="F6263" t="s">
        <v>121</v>
      </c>
      <c r="G6263" t="s">
        <v>5390</v>
      </c>
    </row>
    <row r="6264" spans="1:7" x14ac:dyDescent="0.25">
      <c r="A6264" t="s">
        <v>10</v>
      </c>
      <c r="B6264">
        <v>-9.0036910758691906E-3</v>
      </c>
      <c r="C6264">
        <v>3.7804568329798298E-3</v>
      </c>
      <c r="D6264">
        <v>-2.3816410221439601</v>
      </c>
      <c r="E6264">
        <v>1.7236909299999999E-2</v>
      </c>
      <c r="F6264" t="s">
        <v>137</v>
      </c>
      <c r="G6264" t="s">
        <v>5391</v>
      </c>
    </row>
    <row r="6265" spans="1:7" x14ac:dyDescent="0.25">
      <c r="A6265" t="s">
        <v>11</v>
      </c>
      <c r="B6265">
        <v>-4.4724564536571199E-2</v>
      </c>
      <c r="C6265">
        <v>1.1792075989561401E-2</v>
      </c>
      <c r="D6265">
        <v>-3.7927642745995001</v>
      </c>
      <c r="E6265">
        <v>1.49037E-4</v>
      </c>
      <c r="F6265" t="s">
        <v>121</v>
      </c>
      <c r="G6265" t="s">
        <v>5392</v>
      </c>
    </row>
    <row r="6266" spans="1:7" x14ac:dyDescent="0.25">
      <c r="A6266" t="s">
        <v>7133</v>
      </c>
      <c r="B6266">
        <v>2.0113826023586798E-3</v>
      </c>
      <c r="C6266">
        <v>2.47819754937363E-3</v>
      </c>
      <c r="D6266">
        <v>0.81163126114262296</v>
      </c>
      <c r="E6266">
        <v>0.4170045148</v>
      </c>
      <c r="F6266" t="s">
        <v>7184</v>
      </c>
      <c r="G6266" t="s">
        <v>7997</v>
      </c>
    </row>
    <row r="6267" spans="1:7" x14ac:dyDescent="0.25">
      <c r="A6267" t="s">
        <v>7132</v>
      </c>
      <c r="B6267">
        <v>-8.4853191057117194E-2</v>
      </c>
      <c r="C6267">
        <v>2.0365055903510598E-3</v>
      </c>
      <c r="D6267">
        <v>-41.666073228156399</v>
      </c>
      <c r="E6267">
        <v>0</v>
      </c>
      <c r="F6267" t="s">
        <v>121</v>
      </c>
      <c r="G6267" t="s">
        <v>7998</v>
      </c>
    </row>
    <row r="6268" spans="1:7" x14ac:dyDescent="0.25">
      <c r="A6268" t="s">
        <v>12</v>
      </c>
      <c r="B6268">
        <v>6.5806464517287099E-3</v>
      </c>
      <c r="C6268">
        <v>3.1336069085197302E-2</v>
      </c>
      <c r="D6268">
        <v>0.21000229587945701</v>
      </c>
      <c r="E6268">
        <v>0.83366616169999996</v>
      </c>
      <c r="F6268" t="s">
        <v>7184</v>
      </c>
      <c r="G6268" t="s">
        <v>5393</v>
      </c>
    </row>
    <row r="6269" spans="1:7" x14ac:dyDescent="0.25">
      <c r="A6269" t="s">
        <v>13</v>
      </c>
      <c r="B6269">
        <v>0.12354297462507401</v>
      </c>
      <c r="C6269">
        <v>3.1367294992957803E-2</v>
      </c>
      <c r="D6269">
        <v>3.9385919204321</v>
      </c>
      <c r="E6269">
        <v>8.1997599999999996E-5</v>
      </c>
      <c r="F6269" t="s">
        <v>121</v>
      </c>
      <c r="G6269" t="s">
        <v>5394</v>
      </c>
    </row>
    <row r="6270" spans="1:7" x14ac:dyDescent="0.25">
      <c r="A6270" t="s">
        <v>14</v>
      </c>
      <c r="B6270">
        <v>4.9254865070922402E-2</v>
      </c>
      <c r="C6270">
        <v>3.1322781122411297E-2</v>
      </c>
      <c r="D6270">
        <v>1.5724933516737001</v>
      </c>
      <c r="E6270">
        <v>0.1158382546</v>
      </c>
      <c r="F6270" t="s">
        <v>7184</v>
      </c>
      <c r="G6270" t="s">
        <v>5395</v>
      </c>
    </row>
    <row r="6271" spans="1:7" x14ac:dyDescent="0.25">
      <c r="A6271" t="s">
        <v>15</v>
      </c>
      <c r="B6271">
        <v>9.2683694413576503E-2</v>
      </c>
      <c r="C6271">
        <v>3.1351527620212198E-2</v>
      </c>
      <c r="D6271">
        <v>2.9562736315860998</v>
      </c>
      <c r="E6271">
        <v>3.1142837E-3</v>
      </c>
      <c r="F6271" t="s">
        <v>134</v>
      </c>
      <c r="G6271" t="s">
        <v>5396</v>
      </c>
    </row>
    <row r="6272" spans="1:7" x14ac:dyDescent="0.25">
      <c r="A6272" t="s">
        <v>16</v>
      </c>
      <c r="B6272">
        <v>-2.7248046161513599E-2</v>
      </c>
      <c r="C6272">
        <v>3.1610926959013498E-2</v>
      </c>
      <c r="D6272">
        <v>-0.86198187724274</v>
      </c>
      <c r="E6272">
        <v>0.3886988462</v>
      </c>
      <c r="F6272" t="s">
        <v>7184</v>
      </c>
      <c r="G6272" t="s">
        <v>5397</v>
      </c>
    </row>
    <row r="6273" spans="1:7" x14ac:dyDescent="0.25">
      <c r="A6273" t="s">
        <v>17</v>
      </c>
      <c r="B6273">
        <v>0.18257593935032301</v>
      </c>
      <c r="C6273">
        <v>3.1469592093895202E-2</v>
      </c>
      <c r="D6273">
        <v>5.8016620871848303</v>
      </c>
      <c r="E6273">
        <v>6.6000000000000004E-9</v>
      </c>
      <c r="F6273" t="s">
        <v>121</v>
      </c>
      <c r="G6273" t="s">
        <v>5398</v>
      </c>
    </row>
    <row r="6274" spans="1:7" x14ac:dyDescent="0.25">
      <c r="A6274" t="s">
        <v>155</v>
      </c>
      <c r="B6274">
        <v>3.9349870502306599E-3</v>
      </c>
      <c r="C6274">
        <v>1.51151465254946E-3</v>
      </c>
      <c r="D6274">
        <v>2.6033403272628202</v>
      </c>
      <c r="E6274">
        <v>9.2329200000000004E-3</v>
      </c>
      <c r="F6274" t="s">
        <v>134</v>
      </c>
      <c r="G6274" t="s">
        <v>5399</v>
      </c>
    </row>
    <row r="6275" spans="1:7" x14ac:dyDescent="0.25">
      <c r="A6275" t="s">
        <v>157</v>
      </c>
      <c r="B6275">
        <v>4.7375550054102003E-2</v>
      </c>
      <c r="C6275">
        <v>1.75975074106848E-3</v>
      </c>
      <c r="D6275">
        <v>26.921738942037202</v>
      </c>
      <c r="E6275">
        <v>0</v>
      </c>
      <c r="F6275" t="s">
        <v>121</v>
      </c>
      <c r="G6275" t="s">
        <v>5400</v>
      </c>
    </row>
    <row r="6276" spans="1:7" x14ac:dyDescent="0.25">
      <c r="A6276" t="s">
        <v>159</v>
      </c>
      <c r="B6276">
        <v>2.6507897475579599E-2</v>
      </c>
      <c r="C6276">
        <v>1.7299011706229501E-3</v>
      </c>
      <c r="D6276">
        <v>15.3233594645375</v>
      </c>
      <c r="E6276">
        <v>0</v>
      </c>
      <c r="F6276" t="s">
        <v>121</v>
      </c>
      <c r="G6276" t="s">
        <v>5401</v>
      </c>
    </row>
    <row r="6277" spans="1:7" x14ac:dyDescent="0.25">
      <c r="A6277" t="s">
        <v>161</v>
      </c>
      <c r="B6277">
        <v>-3.75830142142505E-5</v>
      </c>
      <c r="C6277">
        <v>1.9320387194483101E-5</v>
      </c>
      <c r="D6277">
        <v>-1.9452516057743501</v>
      </c>
      <c r="E6277">
        <v>5.1746539000000001E-2</v>
      </c>
      <c r="F6277" t="s">
        <v>128</v>
      </c>
      <c r="G6277" t="s">
        <v>5402</v>
      </c>
    </row>
    <row r="6278" spans="1:7" x14ac:dyDescent="0.25">
      <c r="A6278" t="s">
        <v>163</v>
      </c>
      <c r="B6278">
        <v>-4.7355512090613598E-4</v>
      </c>
      <c r="C6278">
        <v>2.1836179695591902E-5</v>
      </c>
      <c r="D6278">
        <v>-21.6867202737726</v>
      </c>
      <c r="E6278">
        <v>0</v>
      </c>
      <c r="F6278" t="s">
        <v>121</v>
      </c>
      <c r="G6278" t="s">
        <v>5403</v>
      </c>
    </row>
    <row r="6279" spans="1:7" x14ac:dyDescent="0.25">
      <c r="A6279" t="s">
        <v>165</v>
      </c>
      <c r="B6279">
        <v>-2.8650783488682501E-4</v>
      </c>
      <c r="C6279">
        <v>2.17621264658167E-5</v>
      </c>
      <c r="D6279">
        <v>-13.1654337795005</v>
      </c>
      <c r="E6279">
        <v>0</v>
      </c>
      <c r="F6279" t="s">
        <v>121</v>
      </c>
      <c r="G6279" t="s">
        <v>5404</v>
      </c>
    </row>
    <row r="6280" spans="1:7" x14ac:dyDescent="0.25">
      <c r="A6280" t="s">
        <v>39</v>
      </c>
      <c r="B6280">
        <v>-0.16341497070758601</v>
      </c>
      <c r="C6280">
        <v>1.3831547251542099E-2</v>
      </c>
      <c r="D6280">
        <v>-11.814655854164601</v>
      </c>
      <c r="E6280">
        <v>0</v>
      </c>
      <c r="F6280" t="s">
        <v>121</v>
      </c>
      <c r="G6280" t="s">
        <v>7999</v>
      </c>
    </row>
    <row r="6281" spans="1:7" x14ac:dyDescent="0.25">
      <c r="A6281" t="s">
        <v>40</v>
      </c>
      <c r="B6281">
        <v>-0.30403209242344698</v>
      </c>
      <c r="C6281">
        <v>1.42145505323582E-2</v>
      </c>
      <c r="D6281">
        <v>-21.388793949646502</v>
      </c>
      <c r="E6281">
        <v>0</v>
      </c>
      <c r="F6281" t="s">
        <v>121</v>
      </c>
      <c r="G6281" t="s">
        <v>8000</v>
      </c>
    </row>
    <row r="6282" spans="1:7" x14ac:dyDescent="0.25">
      <c r="A6282" t="s">
        <v>41</v>
      </c>
      <c r="B6282">
        <v>-0.25113595180837001</v>
      </c>
      <c r="C6282">
        <v>1.4616550184050701E-2</v>
      </c>
      <c r="D6282">
        <v>-17.1816159521968</v>
      </c>
      <c r="E6282">
        <v>0</v>
      </c>
      <c r="F6282" t="s">
        <v>121</v>
      </c>
      <c r="G6282" t="s">
        <v>8001</v>
      </c>
    </row>
    <row r="6283" spans="1:7" x14ac:dyDescent="0.25">
      <c r="A6283" t="s">
        <v>42</v>
      </c>
      <c r="B6283">
        <v>-0.123973213160426</v>
      </c>
      <c r="C6283">
        <v>1.3519166712849501E-2</v>
      </c>
      <c r="D6283">
        <v>-9.17018154991713</v>
      </c>
      <c r="E6283">
        <v>0</v>
      </c>
      <c r="F6283" t="s">
        <v>121</v>
      </c>
      <c r="G6283" t="s">
        <v>5405</v>
      </c>
    </row>
    <row r="6284" spans="1:7" x14ac:dyDescent="0.25">
      <c r="A6284" t="s">
        <v>43</v>
      </c>
      <c r="B6284">
        <v>-0.24959259895209901</v>
      </c>
      <c r="C6284">
        <v>1.3558902285883301E-2</v>
      </c>
      <c r="D6284">
        <v>-18.408024019168501</v>
      </c>
      <c r="E6284">
        <v>0</v>
      </c>
      <c r="F6284" t="s">
        <v>121</v>
      </c>
      <c r="G6284" t="s">
        <v>5406</v>
      </c>
    </row>
    <row r="6285" spans="1:7" x14ac:dyDescent="0.25">
      <c r="A6285" t="s">
        <v>44</v>
      </c>
      <c r="B6285">
        <v>-0.16626035006338699</v>
      </c>
      <c r="C6285">
        <v>1.4115638542019899E-2</v>
      </c>
      <c r="D6285">
        <v>-11.7784505156077</v>
      </c>
      <c r="E6285">
        <v>0</v>
      </c>
      <c r="F6285" t="s">
        <v>121</v>
      </c>
      <c r="G6285" t="s">
        <v>5407</v>
      </c>
    </row>
    <row r="6286" spans="1:7" x14ac:dyDescent="0.25">
      <c r="A6286" t="s">
        <v>45</v>
      </c>
      <c r="B6286">
        <v>-0.15786890622574201</v>
      </c>
      <c r="C6286">
        <v>1.80702912317426E-2</v>
      </c>
      <c r="D6286">
        <v>-8.7363786339218894</v>
      </c>
      <c r="E6286">
        <v>0</v>
      </c>
      <c r="F6286" t="s">
        <v>121</v>
      </c>
      <c r="G6286" t="s">
        <v>5408</v>
      </c>
    </row>
    <row r="6287" spans="1:7" x14ac:dyDescent="0.25">
      <c r="A6287" t="s">
        <v>46</v>
      </c>
      <c r="B6287">
        <v>-0.27285166071712902</v>
      </c>
      <c r="C6287">
        <v>1.88029386465784E-2</v>
      </c>
      <c r="D6287">
        <v>-14.511117961169401</v>
      </c>
      <c r="E6287">
        <v>0</v>
      </c>
      <c r="F6287" t="s">
        <v>121</v>
      </c>
      <c r="G6287" t="s">
        <v>5409</v>
      </c>
    </row>
    <row r="6288" spans="1:7" x14ac:dyDescent="0.25">
      <c r="A6288" t="s">
        <v>47</v>
      </c>
      <c r="B6288">
        <v>-0.23949948728186701</v>
      </c>
      <c r="C6288">
        <v>1.9409020359593802E-2</v>
      </c>
      <c r="D6288">
        <v>-12.3395968907561</v>
      </c>
      <c r="E6288">
        <v>0</v>
      </c>
      <c r="F6288" t="s">
        <v>121</v>
      </c>
      <c r="G6288" t="s">
        <v>5410</v>
      </c>
    </row>
    <row r="6289" spans="1:7" x14ac:dyDescent="0.25">
      <c r="A6289" t="s">
        <v>48</v>
      </c>
      <c r="B6289">
        <v>-0.143097442744095</v>
      </c>
      <c r="C6289">
        <v>1.2877614588729601E-2</v>
      </c>
      <c r="D6289">
        <v>-11.1121078953033</v>
      </c>
      <c r="E6289">
        <v>0</v>
      </c>
      <c r="F6289" t="s">
        <v>121</v>
      </c>
      <c r="G6289" t="s">
        <v>5411</v>
      </c>
    </row>
    <row r="6290" spans="1:7" x14ac:dyDescent="0.25">
      <c r="A6290" t="s">
        <v>49</v>
      </c>
      <c r="B6290">
        <v>-0.26314794903764399</v>
      </c>
      <c r="C6290">
        <v>1.29932517450108E-2</v>
      </c>
      <c r="D6290">
        <v>-20.252663013220602</v>
      </c>
      <c r="E6290">
        <v>0</v>
      </c>
      <c r="F6290" t="s">
        <v>121</v>
      </c>
      <c r="G6290" t="s">
        <v>5412</v>
      </c>
    </row>
    <row r="6291" spans="1:7" x14ac:dyDescent="0.25">
      <c r="A6291" t="s">
        <v>50</v>
      </c>
      <c r="B6291">
        <v>-0.20357054040615999</v>
      </c>
      <c r="C6291">
        <v>1.3491772957282201E-2</v>
      </c>
      <c r="D6291">
        <v>-15.088494377329599</v>
      </c>
      <c r="E6291">
        <v>0</v>
      </c>
      <c r="F6291" t="s">
        <v>121</v>
      </c>
      <c r="G6291" t="s">
        <v>5413</v>
      </c>
    </row>
    <row r="6292" spans="1:7" x14ac:dyDescent="0.25">
      <c r="A6292" t="s">
        <v>51</v>
      </c>
      <c r="B6292">
        <v>-0.155347913056047</v>
      </c>
      <c r="C6292">
        <v>1.92027395595512E-2</v>
      </c>
      <c r="D6292">
        <v>-8.0898828302224501</v>
      </c>
      <c r="E6292">
        <v>0</v>
      </c>
      <c r="F6292" t="s">
        <v>121</v>
      </c>
      <c r="G6292" t="s">
        <v>5414</v>
      </c>
    </row>
    <row r="6293" spans="1:7" x14ac:dyDescent="0.25">
      <c r="A6293" t="s">
        <v>52</v>
      </c>
      <c r="B6293">
        <v>-0.238375658681482</v>
      </c>
      <c r="C6293">
        <v>1.98017192956896E-2</v>
      </c>
      <c r="D6293">
        <v>-12.038129372603001</v>
      </c>
      <c r="E6293">
        <v>0</v>
      </c>
      <c r="F6293" t="s">
        <v>121</v>
      </c>
      <c r="G6293" t="s">
        <v>5415</v>
      </c>
    </row>
    <row r="6294" spans="1:7" x14ac:dyDescent="0.25">
      <c r="A6294" t="s">
        <v>53</v>
      </c>
      <c r="B6294">
        <v>-0.25266052557016</v>
      </c>
      <c r="C6294">
        <v>2.0928421169825101E-2</v>
      </c>
      <c r="D6294">
        <v>-12.072603256592</v>
      </c>
      <c r="E6294">
        <v>0</v>
      </c>
      <c r="F6294" t="s">
        <v>121</v>
      </c>
      <c r="G6294" t="s">
        <v>5416</v>
      </c>
    </row>
    <row r="6295" spans="1:7" x14ac:dyDescent="0.25">
      <c r="A6295" t="s">
        <v>54</v>
      </c>
      <c r="B6295">
        <v>-0.13573621385868101</v>
      </c>
      <c r="C6295">
        <v>1.40490628862788E-2</v>
      </c>
      <c r="D6295">
        <v>-9.6615849012427102</v>
      </c>
      <c r="E6295">
        <v>0</v>
      </c>
      <c r="F6295" t="s">
        <v>121</v>
      </c>
      <c r="G6295" t="s">
        <v>5417</v>
      </c>
    </row>
    <row r="6296" spans="1:7" x14ac:dyDescent="0.25">
      <c r="A6296" t="s">
        <v>55</v>
      </c>
      <c r="B6296">
        <v>-0.29651092328898399</v>
      </c>
      <c r="C6296">
        <v>1.40724281068134E-2</v>
      </c>
      <c r="D6296">
        <v>-21.070345574934901</v>
      </c>
      <c r="E6296">
        <v>0</v>
      </c>
      <c r="F6296" t="s">
        <v>121</v>
      </c>
      <c r="G6296" t="s">
        <v>5418</v>
      </c>
    </row>
    <row r="6297" spans="1:7" x14ac:dyDescent="0.25">
      <c r="A6297" t="s">
        <v>56</v>
      </c>
      <c r="B6297">
        <v>-0.22237186830895</v>
      </c>
      <c r="C6297">
        <v>1.4613914536618E-2</v>
      </c>
      <c r="D6297">
        <v>-15.216447841661701</v>
      </c>
      <c r="E6297">
        <v>0</v>
      </c>
      <c r="F6297" t="s">
        <v>121</v>
      </c>
      <c r="G6297" t="s">
        <v>5419</v>
      </c>
    </row>
    <row r="6298" spans="1:7" x14ac:dyDescent="0.25">
      <c r="A6298" t="s">
        <v>57</v>
      </c>
      <c r="B6298">
        <v>-0.12397116160645601</v>
      </c>
      <c r="C6298">
        <v>1.27722928394225E-2</v>
      </c>
      <c r="D6298">
        <v>-9.70625737798707</v>
      </c>
      <c r="E6298">
        <v>0</v>
      </c>
      <c r="F6298" t="s">
        <v>121</v>
      </c>
      <c r="G6298" t="s">
        <v>5420</v>
      </c>
    </row>
    <row r="6299" spans="1:7" x14ac:dyDescent="0.25">
      <c r="A6299" t="s">
        <v>58</v>
      </c>
      <c r="B6299">
        <v>-0.22216313610226901</v>
      </c>
      <c r="C6299">
        <v>1.25861587712636E-2</v>
      </c>
      <c r="D6299">
        <v>-17.651385155692299</v>
      </c>
      <c r="E6299">
        <v>0</v>
      </c>
      <c r="F6299" t="s">
        <v>121</v>
      </c>
      <c r="G6299" t="s">
        <v>5421</v>
      </c>
    </row>
    <row r="6300" spans="1:7" x14ac:dyDescent="0.25">
      <c r="A6300" t="s">
        <v>59</v>
      </c>
      <c r="B6300">
        <v>-0.14192028748740801</v>
      </c>
      <c r="C6300">
        <v>1.31530738733769E-2</v>
      </c>
      <c r="D6300">
        <v>-10.789895111489299</v>
      </c>
      <c r="E6300">
        <v>0</v>
      </c>
      <c r="F6300" t="s">
        <v>121</v>
      </c>
      <c r="G6300" t="s">
        <v>5422</v>
      </c>
    </row>
    <row r="6301" spans="1:7" x14ac:dyDescent="0.25">
      <c r="A6301" t="s">
        <v>60</v>
      </c>
      <c r="B6301">
        <v>-0.13556483790681301</v>
      </c>
      <c r="C6301">
        <v>1.38695505251396E-2</v>
      </c>
      <c r="D6301">
        <v>-9.7742776639439004</v>
      </c>
      <c r="E6301">
        <v>0</v>
      </c>
      <c r="F6301" t="s">
        <v>121</v>
      </c>
      <c r="G6301" t="s">
        <v>5423</v>
      </c>
    </row>
    <row r="6302" spans="1:7" x14ac:dyDescent="0.25">
      <c r="A6302" t="s">
        <v>61</v>
      </c>
      <c r="B6302">
        <v>-0.26836661108228999</v>
      </c>
      <c r="C6302">
        <v>1.39851353022999E-2</v>
      </c>
      <c r="D6302">
        <v>-19.1894182845807</v>
      </c>
      <c r="E6302">
        <v>0</v>
      </c>
      <c r="F6302" t="s">
        <v>121</v>
      </c>
      <c r="G6302" t="s">
        <v>5424</v>
      </c>
    </row>
    <row r="6303" spans="1:7" x14ac:dyDescent="0.25">
      <c r="A6303" t="s">
        <v>62</v>
      </c>
      <c r="B6303">
        <v>-0.21465520118499601</v>
      </c>
      <c r="C6303">
        <v>1.44984064281749E-2</v>
      </c>
      <c r="D6303">
        <v>-14.80543411777</v>
      </c>
      <c r="E6303">
        <v>0</v>
      </c>
      <c r="F6303" t="s">
        <v>121</v>
      </c>
      <c r="G6303" t="s">
        <v>5425</v>
      </c>
    </row>
    <row r="6304" spans="1:7" x14ac:dyDescent="0.25">
      <c r="A6304" t="s">
        <v>63</v>
      </c>
      <c r="B6304">
        <v>-0.155485468588626</v>
      </c>
      <c r="C6304">
        <v>1.7316087179867899E-2</v>
      </c>
      <c r="D6304">
        <v>-8.9792495829772196</v>
      </c>
      <c r="E6304">
        <v>0</v>
      </c>
      <c r="F6304" t="s">
        <v>121</v>
      </c>
      <c r="G6304" t="s">
        <v>5426</v>
      </c>
    </row>
    <row r="6305" spans="1:7" x14ac:dyDescent="0.25">
      <c r="A6305" t="s">
        <v>64</v>
      </c>
      <c r="B6305">
        <v>-0.29669181105703502</v>
      </c>
      <c r="C6305">
        <v>1.7813075707786299E-2</v>
      </c>
      <c r="D6305">
        <v>-16.6558440509714</v>
      </c>
      <c r="E6305">
        <v>0</v>
      </c>
      <c r="F6305" t="s">
        <v>121</v>
      </c>
      <c r="G6305" t="s">
        <v>5427</v>
      </c>
    </row>
    <row r="6306" spans="1:7" x14ac:dyDescent="0.25">
      <c r="A6306" t="s">
        <v>65</v>
      </c>
      <c r="B6306">
        <v>-0.26983079194378601</v>
      </c>
      <c r="C6306">
        <v>1.83750745944555E-2</v>
      </c>
      <c r="D6306">
        <v>-14.684609336236701</v>
      </c>
      <c r="E6306">
        <v>0</v>
      </c>
      <c r="F6306" t="s">
        <v>121</v>
      </c>
      <c r="G6306" t="s">
        <v>5428</v>
      </c>
    </row>
    <row r="6307" spans="1:7" x14ac:dyDescent="0.25">
      <c r="A6307" t="s">
        <v>66</v>
      </c>
      <c r="B6307">
        <v>-0.149614383836323</v>
      </c>
      <c r="C6307">
        <v>1.3567643048195899E-2</v>
      </c>
      <c r="D6307">
        <v>-11.0272936356633</v>
      </c>
      <c r="E6307">
        <v>0</v>
      </c>
      <c r="F6307" t="s">
        <v>121</v>
      </c>
      <c r="G6307" t="s">
        <v>5429</v>
      </c>
    </row>
    <row r="6308" spans="1:7" x14ac:dyDescent="0.25">
      <c r="A6308" t="s">
        <v>67</v>
      </c>
      <c r="B6308">
        <v>-0.28177906526580399</v>
      </c>
      <c r="C6308">
        <v>1.38045856687304E-2</v>
      </c>
      <c r="D6308">
        <v>-20.411990046472699</v>
      </c>
      <c r="E6308">
        <v>0</v>
      </c>
      <c r="F6308" t="s">
        <v>121</v>
      </c>
      <c r="G6308" t="s">
        <v>5430</v>
      </c>
    </row>
    <row r="6309" spans="1:7" x14ac:dyDescent="0.25">
      <c r="A6309" t="s">
        <v>68</v>
      </c>
      <c r="B6309">
        <v>-0.21699007010657001</v>
      </c>
      <c r="C6309">
        <v>1.4293366147982101E-2</v>
      </c>
      <c r="D6309">
        <v>-15.181173410100101</v>
      </c>
      <c r="E6309">
        <v>0</v>
      </c>
      <c r="F6309" t="s">
        <v>121</v>
      </c>
      <c r="G6309" t="s">
        <v>5431</v>
      </c>
    </row>
    <row r="6310" spans="1:7" x14ac:dyDescent="0.25">
      <c r="A6310" t="s">
        <v>69</v>
      </c>
      <c r="B6310">
        <v>-0.16516530276987801</v>
      </c>
      <c r="C6310">
        <v>1.37683224502588E-2</v>
      </c>
      <c r="D6310">
        <v>-11.996036798715</v>
      </c>
      <c r="E6310">
        <v>0</v>
      </c>
      <c r="F6310" t="s">
        <v>121</v>
      </c>
      <c r="G6310" t="s">
        <v>5432</v>
      </c>
    </row>
    <row r="6311" spans="1:7" x14ac:dyDescent="0.25">
      <c r="A6311" t="s">
        <v>70</v>
      </c>
      <c r="B6311">
        <v>-0.283312467412696</v>
      </c>
      <c r="C6311">
        <v>1.39920342765016E-2</v>
      </c>
      <c r="D6311">
        <v>-20.2481255987555</v>
      </c>
      <c r="E6311">
        <v>0</v>
      </c>
      <c r="F6311" t="s">
        <v>121</v>
      </c>
      <c r="G6311" t="s">
        <v>5433</v>
      </c>
    </row>
    <row r="6312" spans="1:7" x14ac:dyDescent="0.25">
      <c r="A6312" t="s">
        <v>71</v>
      </c>
      <c r="B6312">
        <v>-0.24195963271625701</v>
      </c>
      <c r="C6312">
        <v>1.44376448487245E-2</v>
      </c>
      <c r="D6312">
        <v>-16.758940620265498</v>
      </c>
      <c r="E6312">
        <v>0</v>
      </c>
      <c r="F6312" t="s">
        <v>121</v>
      </c>
      <c r="G6312" t="s">
        <v>5434</v>
      </c>
    </row>
    <row r="6313" spans="1:7" x14ac:dyDescent="0.25">
      <c r="A6313" t="s">
        <v>72</v>
      </c>
      <c r="B6313">
        <v>1.2573025739308401E-2</v>
      </c>
      <c r="C6313">
        <v>1.211127496836E-2</v>
      </c>
      <c r="D6313">
        <v>1.03812569462378</v>
      </c>
      <c r="E6313">
        <v>0.29921318660000001</v>
      </c>
      <c r="F6313" t="s">
        <v>7184</v>
      </c>
      <c r="G6313" t="s">
        <v>8002</v>
      </c>
    </row>
    <row r="6314" spans="1:7" x14ac:dyDescent="0.25">
      <c r="A6314" t="s">
        <v>73</v>
      </c>
      <c r="B6314">
        <v>-8.9749033739662906E-2</v>
      </c>
      <c r="C6314">
        <v>1.28541689186638E-2</v>
      </c>
      <c r="D6314">
        <v>-6.9820954048106696</v>
      </c>
      <c r="E6314">
        <v>0</v>
      </c>
      <c r="F6314" t="s">
        <v>121</v>
      </c>
      <c r="G6314" t="s">
        <v>8003</v>
      </c>
    </row>
    <row r="6315" spans="1:7" x14ac:dyDescent="0.25">
      <c r="A6315" t="s">
        <v>74</v>
      </c>
      <c r="B6315">
        <v>-0.102733575574257</v>
      </c>
      <c r="C6315">
        <v>1.25018879623741E-2</v>
      </c>
      <c r="D6315">
        <v>-8.2174449077967697</v>
      </c>
      <c r="E6315">
        <v>0</v>
      </c>
      <c r="F6315" t="s">
        <v>121</v>
      </c>
      <c r="G6315" t="s">
        <v>8004</v>
      </c>
    </row>
    <row r="6316" spans="1:7" x14ac:dyDescent="0.25">
      <c r="A6316" t="s">
        <v>75</v>
      </c>
      <c r="B6316">
        <v>2.5888457862654399E-2</v>
      </c>
      <c r="C6316">
        <v>1.33924909347792E-2</v>
      </c>
      <c r="D6316">
        <v>1.93305771037889</v>
      </c>
      <c r="E6316">
        <v>5.3230937999999998E-2</v>
      </c>
      <c r="F6316" t="s">
        <v>128</v>
      </c>
      <c r="G6316" t="s">
        <v>5435</v>
      </c>
    </row>
    <row r="6317" spans="1:7" x14ac:dyDescent="0.25">
      <c r="A6317" t="s">
        <v>76</v>
      </c>
      <c r="B6317">
        <v>5.90108027562017E-2</v>
      </c>
      <c r="C6317">
        <v>1.3454047254128999E-2</v>
      </c>
      <c r="D6317">
        <v>4.3861004530136096</v>
      </c>
      <c r="E6317">
        <v>1.15478E-5</v>
      </c>
      <c r="F6317" t="s">
        <v>121</v>
      </c>
      <c r="G6317" t="s">
        <v>5436</v>
      </c>
    </row>
    <row r="6318" spans="1:7" x14ac:dyDescent="0.25">
      <c r="A6318" t="s">
        <v>77</v>
      </c>
      <c r="B6318">
        <v>1.30766921844718E-2</v>
      </c>
      <c r="C6318">
        <v>1.3719728679140101E-2</v>
      </c>
      <c r="D6318">
        <v>0.95313052395518705</v>
      </c>
      <c r="E6318">
        <v>0.34052545309999999</v>
      </c>
      <c r="F6318" t="s">
        <v>7184</v>
      </c>
      <c r="G6318" t="s">
        <v>5437</v>
      </c>
    </row>
    <row r="6319" spans="1:7" x14ac:dyDescent="0.25">
      <c r="A6319" t="s">
        <v>78</v>
      </c>
      <c r="B6319">
        <v>3.0936449439011799E-3</v>
      </c>
      <c r="C6319">
        <v>1.31751932972767E-2</v>
      </c>
      <c r="D6319">
        <v>0.23480831545299899</v>
      </c>
      <c r="E6319">
        <v>0.81435782869999995</v>
      </c>
      <c r="F6319" t="s">
        <v>7184</v>
      </c>
      <c r="G6319" t="s">
        <v>5438</v>
      </c>
    </row>
    <row r="6320" spans="1:7" x14ac:dyDescent="0.25">
      <c r="A6320" t="s">
        <v>79</v>
      </c>
      <c r="B6320">
        <v>-3.2004981158102297E-2</v>
      </c>
      <c r="C6320">
        <v>1.3794378710608599E-2</v>
      </c>
      <c r="D6320">
        <v>-2.3201466212819701</v>
      </c>
      <c r="E6320">
        <v>2.0334260100000001E-2</v>
      </c>
      <c r="F6320" t="s">
        <v>137</v>
      </c>
      <c r="G6320" t="s">
        <v>5439</v>
      </c>
    </row>
    <row r="6321" spans="1:7" x14ac:dyDescent="0.25">
      <c r="A6321" t="s">
        <v>80</v>
      </c>
      <c r="B6321">
        <v>-5.8190744211528901E-2</v>
      </c>
      <c r="C6321">
        <v>1.36586700334374E-2</v>
      </c>
      <c r="D6321">
        <v>-4.2603521476889004</v>
      </c>
      <c r="E6321">
        <v>2.04227E-5</v>
      </c>
      <c r="F6321" t="s">
        <v>121</v>
      </c>
      <c r="G6321" t="s">
        <v>5440</v>
      </c>
    </row>
    <row r="6322" spans="1:7" x14ac:dyDescent="0.25">
      <c r="A6322" t="s">
        <v>81</v>
      </c>
      <c r="B6322">
        <v>-6.87386365343873E-4</v>
      </c>
      <c r="C6322">
        <v>9.1371152281389707E-3</v>
      </c>
      <c r="D6322">
        <v>-7.5230129880268407E-2</v>
      </c>
      <c r="E6322">
        <v>0.94003171080000003</v>
      </c>
      <c r="F6322" t="s">
        <v>7184</v>
      </c>
      <c r="G6322" t="s">
        <v>5441</v>
      </c>
    </row>
    <row r="6323" spans="1:7" x14ac:dyDescent="0.25">
      <c r="A6323" t="s">
        <v>82</v>
      </c>
      <c r="B6323">
        <v>1.7995105369438599E-2</v>
      </c>
      <c r="C6323">
        <v>9.3203944187396498E-3</v>
      </c>
      <c r="D6323">
        <v>1.93072358968603</v>
      </c>
      <c r="E6323">
        <v>5.3519095799999999E-2</v>
      </c>
      <c r="F6323" t="s">
        <v>128</v>
      </c>
      <c r="G6323" t="s">
        <v>5442</v>
      </c>
    </row>
    <row r="6324" spans="1:7" x14ac:dyDescent="0.25">
      <c r="A6324" t="s">
        <v>83</v>
      </c>
      <c r="B6324">
        <v>-3.8004697436828702E-2</v>
      </c>
      <c r="C6324">
        <v>9.5494710827485792E-3</v>
      </c>
      <c r="D6324">
        <v>-3.9797698854217498</v>
      </c>
      <c r="E6324">
        <v>6.9013899999999993E-5</v>
      </c>
      <c r="F6324" t="s">
        <v>121</v>
      </c>
      <c r="G6324" t="s">
        <v>5443</v>
      </c>
    </row>
    <row r="6325" spans="1:7" x14ac:dyDescent="0.25">
      <c r="A6325" t="s">
        <v>84</v>
      </c>
      <c r="B6325">
        <v>2.97081305686548E-2</v>
      </c>
      <c r="C6325">
        <v>1.16007711100419E-2</v>
      </c>
      <c r="D6325">
        <v>2.5608755044687399</v>
      </c>
      <c r="E6325">
        <v>1.0441829999999999E-2</v>
      </c>
      <c r="F6325" t="s">
        <v>137</v>
      </c>
      <c r="G6325" t="s">
        <v>5444</v>
      </c>
    </row>
    <row r="6326" spans="1:7" x14ac:dyDescent="0.25">
      <c r="A6326" t="s">
        <v>85</v>
      </c>
      <c r="B6326">
        <v>-0.23555911208883201</v>
      </c>
      <c r="C6326">
        <v>1.24089316199303E-2</v>
      </c>
      <c r="D6326">
        <v>-18.983029265025099</v>
      </c>
      <c r="E6326">
        <v>0</v>
      </c>
      <c r="F6326" t="s">
        <v>121</v>
      </c>
      <c r="G6326" t="s">
        <v>5445</v>
      </c>
    </row>
    <row r="6327" spans="1:7" x14ac:dyDescent="0.25">
      <c r="A6327" t="s">
        <v>86</v>
      </c>
      <c r="B6327">
        <v>-0.184122253907401</v>
      </c>
      <c r="C6327">
        <v>1.21065904253796E-2</v>
      </c>
      <c r="D6327">
        <v>-15.208431725039301</v>
      </c>
      <c r="E6327">
        <v>0</v>
      </c>
      <c r="F6327" t="s">
        <v>121</v>
      </c>
      <c r="G6327" t="s">
        <v>5446</v>
      </c>
    </row>
    <row r="6328" spans="1:7" x14ac:dyDescent="0.25">
      <c r="A6328" t="s">
        <v>6</v>
      </c>
      <c r="B6328">
        <v>6.5347517112824702</v>
      </c>
      <c r="C6328">
        <v>3.8163865614096397E-2</v>
      </c>
      <c r="D6328">
        <v>171.22876852571201</v>
      </c>
      <c r="E6328">
        <v>0</v>
      </c>
      <c r="F6328" t="s">
        <v>121</v>
      </c>
      <c r="G6328" t="s">
        <v>5525</v>
      </c>
    </row>
    <row r="6329" spans="1:7" x14ac:dyDescent="0.25">
      <c r="A6329" t="s">
        <v>18</v>
      </c>
      <c r="B6329">
        <v>0.160590108253515</v>
      </c>
      <c r="C6329">
        <v>2.77628118642963E-2</v>
      </c>
      <c r="D6329">
        <v>5.7843603536440904</v>
      </c>
      <c r="E6329">
        <v>7.3E-9</v>
      </c>
      <c r="F6329" t="s">
        <v>121</v>
      </c>
      <c r="G6329" t="s">
        <v>5526</v>
      </c>
    </row>
    <row r="6330" spans="1:7" x14ac:dyDescent="0.25">
      <c r="A6330" t="s">
        <v>19</v>
      </c>
      <c r="B6330">
        <v>-0.113429883361039</v>
      </c>
      <c r="C6330">
        <v>3.3321543513249598E-2</v>
      </c>
      <c r="D6330">
        <v>-3.4041005128089501</v>
      </c>
      <c r="E6330">
        <v>6.63994E-4</v>
      </c>
      <c r="F6330" t="s">
        <v>121</v>
      </c>
      <c r="G6330" t="s">
        <v>5527</v>
      </c>
    </row>
    <row r="6331" spans="1:7" x14ac:dyDescent="0.25">
      <c r="A6331" t="s">
        <v>20</v>
      </c>
      <c r="B6331">
        <v>2.70935865668437E-2</v>
      </c>
      <c r="C6331">
        <v>3.2291310762962301E-2</v>
      </c>
      <c r="D6331">
        <v>0.83903644437746705</v>
      </c>
      <c r="E6331">
        <v>0.40145017420000001</v>
      </c>
      <c r="F6331" t="s">
        <v>7184</v>
      </c>
      <c r="G6331" t="s">
        <v>5528</v>
      </c>
    </row>
    <row r="6332" spans="1:7" x14ac:dyDescent="0.25">
      <c r="A6332" t="s">
        <v>7</v>
      </c>
      <c r="B6332">
        <v>2.744993674701E-2</v>
      </c>
      <c r="C6332">
        <v>1.2298144181852001E-3</v>
      </c>
      <c r="D6332">
        <v>22.320389435275199</v>
      </c>
      <c r="E6332">
        <v>0</v>
      </c>
      <c r="F6332" t="s">
        <v>121</v>
      </c>
      <c r="G6332" t="s">
        <v>5529</v>
      </c>
    </row>
    <row r="6333" spans="1:7" x14ac:dyDescent="0.25">
      <c r="A6333" t="s">
        <v>8</v>
      </c>
      <c r="B6333">
        <v>-3.12110559966745E-4</v>
      </c>
      <c r="C6333">
        <v>1.58753356403783E-5</v>
      </c>
      <c r="D6333">
        <v>-19.660092046992901</v>
      </c>
      <c r="E6333">
        <v>0</v>
      </c>
      <c r="F6333" t="s">
        <v>121</v>
      </c>
      <c r="G6333" t="s">
        <v>5530</v>
      </c>
    </row>
    <row r="6334" spans="1:7" x14ac:dyDescent="0.25">
      <c r="A6334" t="s">
        <v>21</v>
      </c>
      <c r="B6334">
        <v>-4.7669223382004799E-2</v>
      </c>
      <c r="C6334">
        <v>1.13341362479513E-2</v>
      </c>
      <c r="D6334">
        <v>-4.2058099831490097</v>
      </c>
      <c r="E6334">
        <v>2.6029699999999999E-5</v>
      </c>
      <c r="F6334" t="s">
        <v>121</v>
      </c>
      <c r="G6334" t="s">
        <v>8016</v>
      </c>
    </row>
    <row r="6335" spans="1:7" x14ac:dyDescent="0.25">
      <c r="A6335" t="s">
        <v>22</v>
      </c>
      <c r="B6335">
        <v>-4.5287793496408803E-2</v>
      </c>
      <c r="C6335">
        <v>1.1264093234934E-2</v>
      </c>
      <c r="D6335">
        <v>-4.0205449787964396</v>
      </c>
      <c r="E6335">
        <v>5.8091599999999998E-5</v>
      </c>
      <c r="F6335" t="s">
        <v>121</v>
      </c>
      <c r="G6335" t="s">
        <v>5531</v>
      </c>
    </row>
    <row r="6336" spans="1:7" x14ac:dyDescent="0.25">
      <c r="A6336" t="s">
        <v>23</v>
      </c>
      <c r="B6336">
        <v>-5.7044574407109999E-2</v>
      </c>
      <c r="C6336">
        <v>1.5243089968643601E-2</v>
      </c>
      <c r="D6336">
        <v>-3.7423235396796701</v>
      </c>
      <c r="E6336">
        <v>1.8239339999999999E-4</v>
      </c>
      <c r="F6336" t="s">
        <v>121</v>
      </c>
      <c r="G6336" t="s">
        <v>5532</v>
      </c>
    </row>
    <row r="6337" spans="1:7" x14ac:dyDescent="0.25">
      <c r="A6337" t="s">
        <v>24</v>
      </c>
      <c r="B6337">
        <v>-5.3745722918841998E-2</v>
      </c>
      <c r="C6337">
        <v>1.0767364303602599E-2</v>
      </c>
      <c r="D6337">
        <v>-4.9915393780128001</v>
      </c>
      <c r="E6337">
        <v>5.9969999999999995E-7</v>
      </c>
      <c r="F6337" t="s">
        <v>121</v>
      </c>
      <c r="G6337" t="s">
        <v>5533</v>
      </c>
    </row>
    <row r="6338" spans="1:7" x14ac:dyDescent="0.25">
      <c r="A6338" t="s">
        <v>25</v>
      </c>
      <c r="B6338">
        <v>-9.5684949116038601E-2</v>
      </c>
      <c r="C6338">
        <v>1.6304137433127398E-2</v>
      </c>
      <c r="D6338">
        <v>-5.8687526100965002</v>
      </c>
      <c r="E6338">
        <v>4.3999999999999997E-9</v>
      </c>
      <c r="F6338" t="s">
        <v>121</v>
      </c>
      <c r="G6338" t="s">
        <v>5534</v>
      </c>
    </row>
    <row r="6339" spans="1:7" x14ac:dyDescent="0.25">
      <c r="A6339" t="s">
        <v>26</v>
      </c>
      <c r="B6339">
        <v>-2.6216398768664599E-2</v>
      </c>
      <c r="C6339">
        <v>1.18101792685069E-2</v>
      </c>
      <c r="D6339">
        <v>-2.21981378712628</v>
      </c>
      <c r="E6339">
        <v>2.64328757E-2</v>
      </c>
      <c r="F6339" t="s">
        <v>137</v>
      </c>
      <c r="G6339" t="s">
        <v>5535</v>
      </c>
    </row>
    <row r="6340" spans="1:7" x14ac:dyDescent="0.25">
      <c r="A6340" t="s">
        <v>27</v>
      </c>
      <c r="B6340">
        <v>-1.50827317373665E-2</v>
      </c>
      <c r="C6340">
        <v>1.0754123969996299E-2</v>
      </c>
      <c r="D6340">
        <v>-1.40250677595375</v>
      </c>
      <c r="E6340">
        <v>0.1607660044</v>
      </c>
      <c r="F6340" t="s">
        <v>7184</v>
      </c>
      <c r="G6340" t="s">
        <v>5536</v>
      </c>
    </row>
    <row r="6341" spans="1:7" x14ac:dyDescent="0.25">
      <c r="A6341" t="s">
        <v>28</v>
      </c>
      <c r="B6341">
        <v>-3.6285519538486598E-2</v>
      </c>
      <c r="C6341">
        <v>1.1566613983139001E-2</v>
      </c>
      <c r="D6341">
        <v>-3.1370909058935399</v>
      </c>
      <c r="E6341">
        <v>1.7066567E-3</v>
      </c>
      <c r="F6341" t="s">
        <v>134</v>
      </c>
      <c r="G6341" t="s">
        <v>5537</v>
      </c>
    </row>
    <row r="6342" spans="1:7" x14ac:dyDescent="0.25">
      <c r="A6342" t="s">
        <v>29</v>
      </c>
      <c r="B6342">
        <v>-6.0442128241324902E-2</v>
      </c>
      <c r="C6342">
        <v>1.4589887202540701E-2</v>
      </c>
      <c r="D6342">
        <v>-4.1427412976023001</v>
      </c>
      <c r="E6342">
        <v>3.4336399999999999E-5</v>
      </c>
      <c r="F6342" t="s">
        <v>121</v>
      </c>
      <c r="G6342" t="s">
        <v>5538</v>
      </c>
    </row>
    <row r="6343" spans="1:7" x14ac:dyDescent="0.25">
      <c r="A6343" t="s">
        <v>30</v>
      </c>
      <c r="B6343">
        <v>-4.6746861742200697E-2</v>
      </c>
      <c r="C6343">
        <v>1.1326439342271399E-2</v>
      </c>
      <c r="D6343">
        <v>-4.1272336636048399</v>
      </c>
      <c r="E6343">
        <v>3.6734799999999999E-5</v>
      </c>
      <c r="F6343" t="s">
        <v>121</v>
      </c>
      <c r="G6343" t="s">
        <v>5539</v>
      </c>
    </row>
    <row r="6344" spans="1:7" x14ac:dyDescent="0.25">
      <c r="A6344" t="s">
        <v>31</v>
      </c>
      <c r="B6344">
        <v>-5.5680064520700602E-2</v>
      </c>
      <c r="C6344">
        <v>1.14439421329853E-2</v>
      </c>
      <c r="D6344">
        <v>-4.8654619075896699</v>
      </c>
      <c r="E6344">
        <v>1.1429999999999999E-6</v>
      </c>
      <c r="F6344" t="s">
        <v>121</v>
      </c>
      <c r="G6344" t="s">
        <v>5540</v>
      </c>
    </row>
    <row r="6345" spans="1:7" x14ac:dyDescent="0.25">
      <c r="A6345" t="s">
        <v>32</v>
      </c>
      <c r="B6345">
        <v>-7.5372488283225306E-2</v>
      </c>
      <c r="C6345">
        <v>1.00625323804671E-2</v>
      </c>
      <c r="D6345">
        <v>-7.4904095145606497</v>
      </c>
      <c r="E6345">
        <v>0</v>
      </c>
      <c r="F6345" t="s">
        <v>121</v>
      </c>
      <c r="G6345" t="s">
        <v>8017</v>
      </c>
    </row>
    <row r="6346" spans="1:7" x14ac:dyDescent="0.25">
      <c r="A6346" t="s">
        <v>33</v>
      </c>
      <c r="B6346">
        <v>-4.3829832740828502E-2</v>
      </c>
      <c r="C6346">
        <v>1.08009298949177E-2</v>
      </c>
      <c r="D6346">
        <v>-4.0579684496843296</v>
      </c>
      <c r="E6346">
        <v>4.95261E-5</v>
      </c>
      <c r="F6346" t="s">
        <v>121</v>
      </c>
      <c r="G6346" t="s">
        <v>5541</v>
      </c>
    </row>
    <row r="6347" spans="1:7" x14ac:dyDescent="0.25">
      <c r="A6347" t="s">
        <v>34</v>
      </c>
      <c r="B6347">
        <v>-6.9072045431696497E-2</v>
      </c>
      <c r="C6347">
        <v>1.0912609987641E-2</v>
      </c>
      <c r="D6347">
        <v>-6.3295623604182296</v>
      </c>
      <c r="E6347">
        <v>2.0000000000000001E-10</v>
      </c>
      <c r="F6347" t="s">
        <v>121</v>
      </c>
      <c r="G6347" t="s">
        <v>5542</v>
      </c>
    </row>
    <row r="6348" spans="1:7" x14ac:dyDescent="0.25">
      <c r="A6348" t="s">
        <v>35</v>
      </c>
      <c r="B6348">
        <v>-5.56375843379757E-2</v>
      </c>
      <c r="C6348">
        <v>7.5314398424751504E-3</v>
      </c>
      <c r="D6348">
        <v>-7.3873768498017798</v>
      </c>
      <c r="E6348">
        <v>0</v>
      </c>
      <c r="F6348" t="s">
        <v>121</v>
      </c>
      <c r="G6348" t="s">
        <v>5543</v>
      </c>
    </row>
    <row r="6349" spans="1:7" x14ac:dyDescent="0.25">
      <c r="A6349" t="s">
        <v>36</v>
      </c>
      <c r="B6349">
        <v>-6.5956605114487907E-2</v>
      </c>
      <c r="C6349">
        <v>9.8230593066206302E-3</v>
      </c>
      <c r="D6349">
        <v>-6.7144667517210204</v>
      </c>
      <c r="E6349">
        <v>0</v>
      </c>
      <c r="F6349" t="s">
        <v>121</v>
      </c>
      <c r="G6349" t="s">
        <v>5544</v>
      </c>
    </row>
    <row r="6350" spans="1:7" x14ac:dyDescent="0.25">
      <c r="A6350" t="s">
        <v>37</v>
      </c>
      <c r="B6350">
        <v>-0.26338955360570798</v>
      </c>
      <c r="C6350">
        <v>3.1755337116283399E-3</v>
      </c>
      <c r="D6350">
        <v>-82.943397086673798</v>
      </c>
      <c r="E6350">
        <v>0</v>
      </c>
      <c r="F6350" t="s">
        <v>121</v>
      </c>
      <c r="G6350" t="s">
        <v>8018</v>
      </c>
    </row>
    <row r="6351" spans="1:7" x14ac:dyDescent="0.25">
      <c r="A6351" t="s">
        <v>38</v>
      </c>
      <c r="B6351">
        <v>-0.192655019451937</v>
      </c>
      <c r="C6351">
        <v>6.0797630518433701E-3</v>
      </c>
      <c r="D6351">
        <v>-31.6879157640073</v>
      </c>
      <c r="E6351">
        <v>0</v>
      </c>
      <c r="F6351" t="s">
        <v>121</v>
      </c>
      <c r="G6351" t="s">
        <v>5545</v>
      </c>
    </row>
    <row r="6352" spans="1:7" x14ac:dyDescent="0.25">
      <c r="A6352" t="s">
        <v>9</v>
      </c>
      <c r="B6352">
        <v>-8.2929179081836696E-2</v>
      </c>
      <c r="C6352">
        <v>2.2912039241512298E-3</v>
      </c>
      <c r="D6352">
        <v>-36.194586700770301</v>
      </c>
      <c r="E6352">
        <v>0</v>
      </c>
      <c r="F6352" t="s">
        <v>121</v>
      </c>
      <c r="G6352" t="s">
        <v>5546</v>
      </c>
    </row>
    <row r="6353" spans="1:7" x14ac:dyDescent="0.25">
      <c r="A6353" t="s">
        <v>10</v>
      </c>
      <c r="B6353">
        <v>-1.5276022364418E-3</v>
      </c>
      <c r="C6353">
        <v>3.6374959577783299E-3</v>
      </c>
      <c r="D6353">
        <v>-0.419959844402084</v>
      </c>
      <c r="E6353">
        <v>0.67451538030000002</v>
      </c>
      <c r="F6353" t="s">
        <v>7184</v>
      </c>
      <c r="G6353" t="s">
        <v>5547</v>
      </c>
    </row>
    <row r="6354" spans="1:7" x14ac:dyDescent="0.25">
      <c r="A6354" t="s">
        <v>11</v>
      </c>
      <c r="B6354">
        <v>-3.7405152121702603E-2</v>
      </c>
      <c r="C6354">
        <v>1.1346149590084099E-2</v>
      </c>
      <c r="D6354">
        <v>-3.29672650838243</v>
      </c>
      <c r="E6354">
        <v>9.7841040000000001E-4</v>
      </c>
      <c r="F6354" t="s">
        <v>121</v>
      </c>
      <c r="G6354" t="s">
        <v>5548</v>
      </c>
    </row>
    <row r="6355" spans="1:7" x14ac:dyDescent="0.25">
      <c r="A6355" t="s">
        <v>7133</v>
      </c>
      <c r="B6355">
        <v>4.1625878875281401E-2</v>
      </c>
      <c r="C6355">
        <v>2.3844826079702599E-3</v>
      </c>
      <c r="D6355">
        <v>17.456985736085699</v>
      </c>
      <c r="E6355">
        <v>0</v>
      </c>
      <c r="F6355" t="s">
        <v>121</v>
      </c>
      <c r="G6355" t="s">
        <v>8019</v>
      </c>
    </row>
    <row r="6356" spans="1:7" x14ac:dyDescent="0.25">
      <c r="A6356" t="s">
        <v>7132</v>
      </c>
      <c r="B6356">
        <v>-7.9962825051927297E-2</v>
      </c>
      <c r="C6356">
        <v>1.9594935692086699E-3</v>
      </c>
      <c r="D6356">
        <v>-40.807903791294201</v>
      </c>
      <c r="E6356">
        <v>0</v>
      </c>
      <c r="F6356" t="s">
        <v>121</v>
      </c>
      <c r="G6356" t="s">
        <v>8020</v>
      </c>
    </row>
    <row r="6357" spans="1:7" x14ac:dyDescent="0.25">
      <c r="A6357" t="s">
        <v>12</v>
      </c>
      <c r="B6357">
        <v>8.3809450690611499E-3</v>
      </c>
      <c r="C6357">
        <v>3.0151071594229101E-2</v>
      </c>
      <c r="D6357">
        <v>0.27796508136928899</v>
      </c>
      <c r="E6357">
        <v>0.78103954070000003</v>
      </c>
      <c r="F6357" t="s">
        <v>7184</v>
      </c>
      <c r="G6357" t="s">
        <v>5549</v>
      </c>
    </row>
    <row r="6358" spans="1:7" x14ac:dyDescent="0.25">
      <c r="A6358" t="s">
        <v>13</v>
      </c>
      <c r="B6358">
        <v>0.11054617179969101</v>
      </c>
      <c r="C6358">
        <v>3.0181116670333699E-2</v>
      </c>
      <c r="D6358">
        <v>3.6627594998282902</v>
      </c>
      <c r="E6358">
        <v>2.4959709999999998E-4</v>
      </c>
      <c r="F6358" t="s">
        <v>121</v>
      </c>
      <c r="G6358" t="s">
        <v>5550</v>
      </c>
    </row>
    <row r="6359" spans="1:7" x14ac:dyDescent="0.25">
      <c r="A6359" t="s">
        <v>14</v>
      </c>
      <c r="B6359">
        <v>4.7177903659568601E-2</v>
      </c>
      <c r="C6359">
        <v>3.01382861259494E-2</v>
      </c>
      <c r="D6359">
        <v>1.5653811056942599</v>
      </c>
      <c r="E6359">
        <v>0.1174956511</v>
      </c>
      <c r="F6359" t="s">
        <v>7184</v>
      </c>
      <c r="G6359" t="s">
        <v>5551</v>
      </c>
    </row>
    <row r="6360" spans="1:7" x14ac:dyDescent="0.25">
      <c r="A6360" t="s">
        <v>15</v>
      </c>
      <c r="B6360">
        <v>8.6519675089875001E-2</v>
      </c>
      <c r="C6360">
        <v>3.0165945552883901E-2</v>
      </c>
      <c r="D6360">
        <v>2.8681240884094699</v>
      </c>
      <c r="E6360">
        <v>4.1297017999999998E-3</v>
      </c>
      <c r="F6360" t="s">
        <v>134</v>
      </c>
      <c r="G6360" t="s">
        <v>5552</v>
      </c>
    </row>
    <row r="6361" spans="1:7" x14ac:dyDescent="0.25">
      <c r="A6361" t="s">
        <v>16</v>
      </c>
      <c r="B6361">
        <v>-2.45648020614317E-2</v>
      </c>
      <c r="C6361">
        <v>3.0415535506698201E-2</v>
      </c>
      <c r="D6361">
        <v>-0.80763996596482401</v>
      </c>
      <c r="E6361">
        <v>0.4192991324</v>
      </c>
      <c r="F6361" t="s">
        <v>7184</v>
      </c>
      <c r="G6361" t="s">
        <v>5553</v>
      </c>
    </row>
    <row r="6362" spans="1:7" x14ac:dyDescent="0.25">
      <c r="A6362" t="s">
        <v>17</v>
      </c>
      <c r="B6362">
        <v>0.160529987076899</v>
      </c>
      <c r="C6362">
        <v>3.0279545327925102E-2</v>
      </c>
      <c r="D6362">
        <v>5.3015983343994204</v>
      </c>
      <c r="E6362">
        <v>1.15E-7</v>
      </c>
      <c r="F6362" t="s">
        <v>121</v>
      </c>
      <c r="G6362" t="s">
        <v>5554</v>
      </c>
    </row>
    <row r="6363" spans="1:7" x14ac:dyDescent="0.25">
      <c r="A6363" t="s">
        <v>155</v>
      </c>
      <c r="B6363">
        <v>3.53739381981277E-3</v>
      </c>
      <c r="C6363">
        <v>1.45435556645086E-3</v>
      </c>
      <c r="D6363">
        <v>2.4322757800179899</v>
      </c>
      <c r="E6363">
        <v>1.50054208E-2</v>
      </c>
      <c r="F6363" t="s">
        <v>137</v>
      </c>
      <c r="G6363" t="s">
        <v>5555</v>
      </c>
    </row>
    <row r="6364" spans="1:7" x14ac:dyDescent="0.25">
      <c r="A6364" t="s">
        <v>157</v>
      </c>
      <c r="B6364">
        <v>4.5988956840143001E-2</v>
      </c>
      <c r="C6364">
        <v>1.69320441685577E-3</v>
      </c>
      <c r="D6364">
        <v>27.160900587268301</v>
      </c>
      <c r="E6364">
        <v>0</v>
      </c>
      <c r="F6364" t="s">
        <v>121</v>
      </c>
      <c r="G6364" t="s">
        <v>5556</v>
      </c>
    </row>
    <row r="6365" spans="1:7" x14ac:dyDescent="0.25">
      <c r="A6365" t="s">
        <v>159</v>
      </c>
      <c r="B6365">
        <v>2.60187116106016E-2</v>
      </c>
      <c r="C6365">
        <v>1.6644836308148301E-3</v>
      </c>
      <c r="D6365">
        <v>15.63170170551</v>
      </c>
      <c r="E6365">
        <v>0</v>
      </c>
      <c r="F6365" t="s">
        <v>121</v>
      </c>
      <c r="G6365" t="s">
        <v>5557</v>
      </c>
    </row>
    <row r="6366" spans="1:7" x14ac:dyDescent="0.25">
      <c r="A6366" t="s">
        <v>161</v>
      </c>
      <c r="B6366">
        <v>-2.9884447651275E-5</v>
      </c>
      <c r="C6366">
        <v>1.8589771931676899E-5</v>
      </c>
      <c r="D6366">
        <v>-1.6075747330903001</v>
      </c>
      <c r="E6366">
        <v>0.10793042009999999</v>
      </c>
      <c r="F6366" t="s">
        <v>7184</v>
      </c>
      <c r="G6366" t="s">
        <v>5558</v>
      </c>
    </row>
    <row r="6367" spans="1:7" x14ac:dyDescent="0.25">
      <c r="A6367" t="s">
        <v>163</v>
      </c>
      <c r="B6367">
        <v>-4.5411937850130799E-4</v>
      </c>
      <c r="C6367">
        <v>2.1010427809442701E-5</v>
      </c>
      <c r="D6367">
        <v>-21.6139996110509</v>
      </c>
      <c r="E6367">
        <v>0</v>
      </c>
      <c r="F6367" t="s">
        <v>121</v>
      </c>
      <c r="G6367" t="s">
        <v>5559</v>
      </c>
    </row>
    <row r="6368" spans="1:7" x14ac:dyDescent="0.25">
      <c r="A6368" t="s">
        <v>165</v>
      </c>
      <c r="B6368">
        <v>-2.7628469771442602E-4</v>
      </c>
      <c r="C6368">
        <v>2.0939174959359101E-5</v>
      </c>
      <c r="D6368">
        <v>-13.194631510108101</v>
      </c>
      <c r="E6368">
        <v>0</v>
      </c>
      <c r="F6368" t="s">
        <v>121</v>
      </c>
      <c r="G6368" t="s">
        <v>5560</v>
      </c>
    </row>
    <row r="6369" spans="1:7" x14ac:dyDescent="0.25">
      <c r="A6369" t="s">
        <v>39</v>
      </c>
      <c r="B6369">
        <v>-0.150439926239613</v>
      </c>
      <c r="C6369">
        <v>1.33084966817746E-2</v>
      </c>
      <c r="D6369">
        <v>-11.3040510763048</v>
      </c>
      <c r="E6369">
        <v>0</v>
      </c>
      <c r="F6369" t="s">
        <v>121</v>
      </c>
      <c r="G6369" t="s">
        <v>8021</v>
      </c>
    </row>
    <row r="6370" spans="1:7" x14ac:dyDescent="0.25">
      <c r="A6370" t="s">
        <v>40</v>
      </c>
      <c r="B6370">
        <v>-0.26971210507023102</v>
      </c>
      <c r="C6370">
        <v>1.36770163997174E-2</v>
      </c>
      <c r="D6370">
        <v>-19.720098096526701</v>
      </c>
      <c r="E6370">
        <v>0</v>
      </c>
      <c r="F6370" t="s">
        <v>121</v>
      </c>
      <c r="G6370" t="s">
        <v>8022</v>
      </c>
    </row>
    <row r="6371" spans="1:7" x14ac:dyDescent="0.25">
      <c r="A6371" t="s">
        <v>41</v>
      </c>
      <c r="B6371">
        <v>-0.230035725991451</v>
      </c>
      <c r="C6371">
        <v>1.40638141261993E-2</v>
      </c>
      <c r="D6371">
        <v>-16.3565675660431</v>
      </c>
      <c r="E6371">
        <v>0</v>
      </c>
      <c r="F6371" t="s">
        <v>121</v>
      </c>
      <c r="G6371" t="s">
        <v>8023</v>
      </c>
    </row>
    <row r="6372" spans="1:7" x14ac:dyDescent="0.25">
      <c r="A6372" t="s">
        <v>42</v>
      </c>
      <c r="B6372">
        <v>-0.112232529895998</v>
      </c>
      <c r="C6372">
        <v>1.30079290527859E-2</v>
      </c>
      <c r="D6372">
        <v>-8.6280090735858206</v>
      </c>
      <c r="E6372">
        <v>0</v>
      </c>
      <c r="F6372" t="s">
        <v>121</v>
      </c>
      <c r="G6372" t="s">
        <v>5561</v>
      </c>
    </row>
    <row r="6373" spans="1:7" x14ac:dyDescent="0.25">
      <c r="A6373" t="s">
        <v>43</v>
      </c>
      <c r="B6373">
        <v>-0.216961633677072</v>
      </c>
      <c r="C6373">
        <v>1.30461619946435E-2</v>
      </c>
      <c r="D6373">
        <v>-16.630303515022401</v>
      </c>
      <c r="E6373">
        <v>0</v>
      </c>
      <c r="F6373" t="s">
        <v>121</v>
      </c>
      <c r="G6373" t="s">
        <v>5562</v>
      </c>
    </row>
    <row r="6374" spans="1:7" x14ac:dyDescent="0.25">
      <c r="A6374" t="s">
        <v>44</v>
      </c>
      <c r="B6374">
        <v>-0.14986132035786001</v>
      </c>
      <c r="C6374">
        <v>1.3581844842171099E-2</v>
      </c>
      <c r="D6374">
        <v>-11.0339443646526</v>
      </c>
      <c r="E6374">
        <v>0</v>
      </c>
      <c r="F6374" t="s">
        <v>121</v>
      </c>
      <c r="G6374" t="s">
        <v>5563</v>
      </c>
    </row>
    <row r="6375" spans="1:7" x14ac:dyDescent="0.25">
      <c r="A6375" t="s">
        <v>45</v>
      </c>
      <c r="B6375">
        <v>-0.14680949661680301</v>
      </c>
      <c r="C6375">
        <v>1.73869493067405E-2</v>
      </c>
      <c r="D6375">
        <v>-8.4436604735419998</v>
      </c>
      <c r="E6375">
        <v>0</v>
      </c>
      <c r="F6375" t="s">
        <v>121</v>
      </c>
      <c r="G6375" t="s">
        <v>5564</v>
      </c>
    </row>
    <row r="6376" spans="1:7" x14ac:dyDescent="0.25">
      <c r="A6376" t="s">
        <v>46</v>
      </c>
      <c r="B6376">
        <v>-0.24226287297510299</v>
      </c>
      <c r="C6376">
        <v>1.8091891097556101E-2</v>
      </c>
      <c r="D6376">
        <v>-13.390688218758299</v>
      </c>
      <c r="E6376">
        <v>0</v>
      </c>
      <c r="F6376" t="s">
        <v>121</v>
      </c>
      <c r="G6376" t="s">
        <v>5565</v>
      </c>
    </row>
    <row r="6377" spans="1:7" x14ac:dyDescent="0.25">
      <c r="A6377" t="s">
        <v>47</v>
      </c>
      <c r="B6377">
        <v>-0.222098203911896</v>
      </c>
      <c r="C6377">
        <v>1.86750533656567E-2</v>
      </c>
      <c r="D6377">
        <v>-11.892774792297701</v>
      </c>
      <c r="E6377">
        <v>0</v>
      </c>
      <c r="F6377" t="s">
        <v>121</v>
      </c>
      <c r="G6377" t="s">
        <v>5566</v>
      </c>
    </row>
    <row r="6378" spans="1:7" x14ac:dyDescent="0.25">
      <c r="A6378" t="s">
        <v>48</v>
      </c>
      <c r="B6378">
        <v>-0.13187411577480901</v>
      </c>
      <c r="C6378">
        <v>1.2390637714386799E-2</v>
      </c>
      <c r="D6378">
        <v>-10.643045080858901</v>
      </c>
      <c r="E6378">
        <v>0</v>
      </c>
      <c r="F6378" t="s">
        <v>121</v>
      </c>
      <c r="G6378" t="s">
        <v>5567</v>
      </c>
    </row>
    <row r="6379" spans="1:7" x14ac:dyDescent="0.25">
      <c r="A6379" t="s">
        <v>49</v>
      </c>
      <c r="B6379">
        <v>-0.23539269920383901</v>
      </c>
      <c r="C6379">
        <v>1.25019019628957E-2</v>
      </c>
      <c r="D6379">
        <v>-18.828551039870501</v>
      </c>
      <c r="E6379">
        <v>0</v>
      </c>
      <c r="F6379" t="s">
        <v>121</v>
      </c>
      <c r="G6379" t="s">
        <v>5568</v>
      </c>
    </row>
    <row r="6380" spans="1:7" x14ac:dyDescent="0.25">
      <c r="A6380" t="s">
        <v>50</v>
      </c>
      <c r="B6380">
        <v>-0.18798441376049699</v>
      </c>
      <c r="C6380">
        <v>1.29815712130997E-2</v>
      </c>
      <c r="D6380">
        <v>-14.480867583332399</v>
      </c>
      <c r="E6380">
        <v>0</v>
      </c>
      <c r="F6380" t="s">
        <v>121</v>
      </c>
      <c r="G6380" t="s">
        <v>5569</v>
      </c>
    </row>
    <row r="6381" spans="1:7" x14ac:dyDescent="0.25">
      <c r="A6381" t="s">
        <v>51</v>
      </c>
      <c r="B6381">
        <v>-0.148839100395596</v>
      </c>
      <c r="C6381">
        <v>1.8476573232309699E-2</v>
      </c>
      <c r="D6381">
        <v>-8.0555576255516392</v>
      </c>
      <c r="E6381">
        <v>0</v>
      </c>
      <c r="F6381" t="s">
        <v>121</v>
      </c>
      <c r="G6381" t="s">
        <v>5570</v>
      </c>
    </row>
    <row r="6382" spans="1:7" x14ac:dyDescent="0.25">
      <c r="A6382" t="s">
        <v>52</v>
      </c>
      <c r="B6382">
        <v>-0.21031967825661099</v>
      </c>
      <c r="C6382">
        <v>1.9052902090236998E-2</v>
      </c>
      <c r="D6382">
        <v>-11.0387214115996</v>
      </c>
      <c r="E6382">
        <v>0</v>
      </c>
      <c r="F6382" t="s">
        <v>121</v>
      </c>
      <c r="G6382" t="s">
        <v>5571</v>
      </c>
    </row>
    <row r="6383" spans="1:7" x14ac:dyDescent="0.25">
      <c r="A6383" t="s">
        <v>53</v>
      </c>
      <c r="B6383">
        <v>-0.23317600540616901</v>
      </c>
      <c r="C6383">
        <v>2.0136996868687002E-2</v>
      </c>
      <c r="D6383">
        <v>-11.5794826272609</v>
      </c>
      <c r="E6383">
        <v>0</v>
      </c>
      <c r="F6383" t="s">
        <v>121</v>
      </c>
      <c r="G6383" t="s">
        <v>5572</v>
      </c>
    </row>
    <row r="6384" spans="1:7" x14ac:dyDescent="0.25">
      <c r="A6384" t="s">
        <v>54</v>
      </c>
      <c r="B6384">
        <v>-0.128247354545454</v>
      </c>
      <c r="C6384">
        <v>1.35177867959233E-2</v>
      </c>
      <c r="D6384">
        <v>-9.4873041335532005</v>
      </c>
      <c r="E6384">
        <v>0</v>
      </c>
      <c r="F6384" t="s">
        <v>121</v>
      </c>
      <c r="G6384" t="s">
        <v>5573</v>
      </c>
    </row>
    <row r="6385" spans="1:7" x14ac:dyDescent="0.25">
      <c r="A6385" t="s">
        <v>55</v>
      </c>
      <c r="B6385">
        <v>-0.270001415367775</v>
      </c>
      <c r="C6385">
        <v>1.35402684427194E-2</v>
      </c>
      <c r="D6385">
        <v>-19.9406249964678</v>
      </c>
      <c r="E6385">
        <v>0</v>
      </c>
      <c r="F6385" t="s">
        <v>121</v>
      </c>
      <c r="G6385" t="s">
        <v>5574</v>
      </c>
    </row>
    <row r="6386" spans="1:7" x14ac:dyDescent="0.25">
      <c r="A6386" t="s">
        <v>56</v>
      </c>
      <c r="B6386">
        <v>-0.2079441541108</v>
      </c>
      <c r="C6386">
        <v>1.4061278147796201E-2</v>
      </c>
      <c r="D6386">
        <v>-14.788424773703101</v>
      </c>
      <c r="E6386">
        <v>0</v>
      </c>
      <c r="F6386" t="s">
        <v>121</v>
      </c>
      <c r="G6386" t="s">
        <v>5575</v>
      </c>
    </row>
    <row r="6387" spans="1:7" x14ac:dyDescent="0.25">
      <c r="A6387" t="s">
        <v>57</v>
      </c>
      <c r="B6387">
        <v>-0.116760342099648</v>
      </c>
      <c r="C6387">
        <v>1.22892987878241E-2</v>
      </c>
      <c r="D6387">
        <v>-9.5009767534768201</v>
      </c>
      <c r="E6387">
        <v>0</v>
      </c>
      <c r="F6387" t="s">
        <v>121</v>
      </c>
      <c r="G6387" t="s">
        <v>5576</v>
      </c>
    </row>
    <row r="6388" spans="1:7" x14ac:dyDescent="0.25">
      <c r="A6388" t="s">
        <v>58</v>
      </c>
      <c r="B6388">
        <v>-0.19814054340714701</v>
      </c>
      <c r="C6388">
        <v>1.21102035222398E-2</v>
      </c>
      <c r="D6388">
        <v>-16.361454458075102</v>
      </c>
      <c r="E6388">
        <v>0</v>
      </c>
      <c r="F6388" t="s">
        <v>121</v>
      </c>
      <c r="G6388" t="s">
        <v>5577</v>
      </c>
    </row>
    <row r="6389" spans="1:7" x14ac:dyDescent="0.25">
      <c r="A6389" t="s">
        <v>59</v>
      </c>
      <c r="B6389">
        <v>-0.12956846807741601</v>
      </c>
      <c r="C6389">
        <v>1.2655680294875E-2</v>
      </c>
      <c r="D6389">
        <v>-10.2379694381096</v>
      </c>
      <c r="E6389">
        <v>0</v>
      </c>
      <c r="F6389" t="s">
        <v>121</v>
      </c>
      <c r="G6389" t="s">
        <v>5578</v>
      </c>
    </row>
    <row r="6390" spans="1:7" x14ac:dyDescent="0.25">
      <c r="A6390" t="s">
        <v>60</v>
      </c>
      <c r="B6390">
        <v>-0.131404884636596</v>
      </c>
      <c r="C6390">
        <v>1.3345062832427999E-2</v>
      </c>
      <c r="D6390">
        <v>-9.8467040797505607</v>
      </c>
      <c r="E6390">
        <v>0</v>
      </c>
      <c r="F6390" t="s">
        <v>121</v>
      </c>
      <c r="G6390" t="s">
        <v>5579</v>
      </c>
    </row>
    <row r="6391" spans="1:7" x14ac:dyDescent="0.25">
      <c r="A6391" t="s">
        <v>61</v>
      </c>
      <c r="B6391">
        <v>-0.24436368711107401</v>
      </c>
      <c r="C6391">
        <v>1.3456276682572699E-2</v>
      </c>
      <c r="D6391">
        <v>-18.1598292659626</v>
      </c>
      <c r="E6391">
        <v>0</v>
      </c>
      <c r="F6391" t="s">
        <v>121</v>
      </c>
      <c r="G6391" t="s">
        <v>5580</v>
      </c>
    </row>
    <row r="6392" spans="1:7" x14ac:dyDescent="0.25">
      <c r="A6392" t="s">
        <v>62</v>
      </c>
      <c r="B6392">
        <v>-0.205944383662828</v>
      </c>
      <c r="C6392">
        <v>1.3950138067082399E-2</v>
      </c>
      <c r="D6392">
        <v>-14.762892142894801</v>
      </c>
      <c r="E6392">
        <v>0</v>
      </c>
      <c r="F6392" t="s">
        <v>121</v>
      </c>
      <c r="G6392" t="s">
        <v>5581</v>
      </c>
    </row>
    <row r="6393" spans="1:7" x14ac:dyDescent="0.25">
      <c r="A6393" t="s">
        <v>63</v>
      </c>
      <c r="B6393">
        <v>-0.14188031289140299</v>
      </c>
      <c r="C6393">
        <v>1.66612660596521E-2</v>
      </c>
      <c r="D6393">
        <v>-8.5155781309434104</v>
      </c>
      <c r="E6393">
        <v>0</v>
      </c>
      <c r="F6393" t="s">
        <v>121</v>
      </c>
      <c r="G6393" t="s">
        <v>5582</v>
      </c>
    </row>
    <row r="6394" spans="1:7" x14ac:dyDescent="0.25">
      <c r="A6394" t="s">
        <v>64</v>
      </c>
      <c r="B6394">
        <v>-0.260667166396293</v>
      </c>
      <c r="C6394">
        <v>1.71394605851376E-2</v>
      </c>
      <c r="D6394">
        <v>-15.208598024510099</v>
      </c>
      <c r="E6394">
        <v>0</v>
      </c>
      <c r="F6394" t="s">
        <v>121</v>
      </c>
      <c r="G6394" t="s">
        <v>5583</v>
      </c>
    </row>
    <row r="6395" spans="1:7" x14ac:dyDescent="0.25">
      <c r="A6395" t="s">
        <v>65</v>
      </c>
      <c r="B6395">
        <v>-0.24577502065561199</v>
      </c>
      <c r="C6395">
        <v>1.7680207052787101E-2</v>
      </c>
      <c r="D6395">
        <v>-13.9011392752252</v>
      </c>
      <c r="E6395">
        <v>0</v>
      </c>
      <c r="F6395" t="s">
        <v>121</v>
      </c>
      <c r="G6395" t="s">
        <v>5584</v>
      </c>
    </row>
    <row r="6396" spans="1:7" x14ac:dyDescent="0.25">
      <c r="A6396" t="s">
        <v>66</v>
      </c>
      <c r="B6396">
        <v>-0.13421641673941301</v>
      </c>
      <c r="C6396">
        <v>1.3054572218324101E-2</v>
      </c>
      <c r="D6396">
        <v>-10.2811807614055</v>
      </c>
      <c r="E6396">
        <v>0</v>
      </c>
      <c r="F6396" t="s">
        <v>121</v>
      </c>
      <c r="G6396" t="s">
        <v>5585</v>
      </c>
    </row>
    <row r="6397" spans="1:7" x14ac:dyDescent="0.25">
      <c r="A6397" t="s">
        <v>67</v>
      </c>
      <c r="B6397">
        <v>-0.250071305562934</v>
      </c>
      <c r="C6397">
        <v>1.32825546718998E-2</v>
      </c>
      <c r="D6397">
        <v>-18.827048842643102</v>
      </c>
      <c r="E6397">
        <v>0</v>
      </c>
      <c r="F6397" t="s">
        <v>121</v>
      </c>
      <c r="G6397" t="s">
        <v>5586</v>
      </c>
    </row>
    <row r="6398" spans="1:7" x14ac:dyDescent="0.25">
      <c r="A6398" t="s">
        <v>68</v>
      </c>
      <c r="B6398">
        <v>-0.19308922044292201</v>
      </c>
      <c r="C6398">
        <v>1.37528515423754E-2</v>
      </c>
      <c r="D6398">
        <v>-14.0399407241453</v>
      </c>
      <c r="E6398">
        <v>0</v>
      </c>
      <c r="F6398" t="s">
        <v>121</v>
      </c>
      <c r="G6398" t="s">
        <v>5587</v>
      </c>
    </row>
    <row r="6399" spans="1:7" x14ac:dyDescent="0.25">
      <c r="A6399" t="s">
        <v>69</v>
      </c>
      <c r="B6399">
        <v>-0.15127842087455701</v>
      </c>
      <c r="C6399">
        <v>1.32476627748528E-2</v>
      </c>
      <c r="D6399">
        <v>-11.4192536031125</v>
      </c>
      <c r="E6399">
        <v>0</v>
      </c>
      <c r="F6399" t="s">
        <v>121</v>
      </c>
      <c r="G6399" t="s">
        <v>5588</v>
      </c>
    </row>
    <row r="6400" spans="1:7" x14ac:dyDescent="0.25">
      <c r="A6400" t="s">
        <v>70</v>
      </c>
      <c r="B6400">
        <v>-0.25268299186999499</v>
      </c>
      <c r="C6400">
        <v>1.34629147667726E-2</v>
      </c>
      <c r="D6400">
        <v>-18.768817618427999</v>
      </c>
      <c r="E6400">
        <v>0</v>
      </c>
      <c r="F6400" t="s">
        <v>121</v>
      </c>
      <c r="G6400" t="s">
        <v>5589</v>
      </c>
    </row>
    <row r="6401" spans="1:7" x14ac:dyDescent="0.25">
      <c r="A6401" t="s">
        <v>71</v>
      </c>
      <c r="B6401">
        <v>-0.223422922071808</v>
      </c>
      <c r="C6401">
        <v>1.38916742333703E-2</v>
      </c>
      <c r="D6401">
        <v>-16.08322498199</v>
      </c>
      <c r="E6401">
        <v>0</v>
      </c>
      <c r="F6401" t="s">
        <v>121</v>
      </c>
      <c r="G6401" t="s">
        <v>5590</v>
      </c>
    </row>
    <row r="6402" spans="1:7" x14ac:dyDescent="0.25">
      <c r="A6402" t="s">
        <v>72</v>
      </c>
      <c r="B6402">
        <v>3.44744622735733E-2</v>
      </c>
      <c r="C6402">
        <v>1.16532778146356E-2</v>
      </c>
      <c r="D6402">
        <v>2.9583489574303399</v>
      </c>
      <c r="E6402">
        <v>3.0933924000000001E-3</v>
      </c>
      <c r="F6402" t="s">
        <v>134</v>
      </c>
      <c r="G6402" t="s">
        <v>8024</v>
      </c>
    </row>
    <row r="6403" spans="1:7" x14ac:dyDescent="0.25">
      <c r="A6403" t="s">
        <v>73</v>
      </c>
      <c r="B6403">
        <v>-6.7918704614526398E-2</v>
      </c>
      <c r="C6403">
        <v>1.2368078660320201E-2</v>
      </c>
      <c r="D6403">
        <v>-5.4914515406848103</v>
      </c>
      <c r="E6403">
        <v>3.99E-8</v>
      </c>
      <c r="F6403" t="s">
        <v>121</v>
      </c>
      <c r="G6403" t="s">
        <v>8025</v>
      </c>
    </row>
    <row r="6404" spans="1:7" x14ac:dyDescent="0.25">
      <c r="A6404" t="s">
        <v>74</v>
      </c>
      <c r="B6404">
        <v>-7.3984358205250705E-2</v>
      </c>
      <c r="C6404">
        <v>1.20291194786342E-2</v>
      </c>
      <c r="D6404">
        <v>-6.1504383871703601</v>
      </c>
      <c r="E6404">
        <v>8.0000000000000003E-10</v>
      </c>
      <c r="F6404" t="s">
        <v>121</v>
      </c>
      <c r="G6404" t="s">
        <v>8026</v>
      </c>
    </row>
    <row r="6405" spans="1:7" x14ac:dyDescent="0.25">
      <c r="A6405" t="s">
        <v>75</v>
      </c>
      <c r="B6405">
        <v>3.5425484989021601E-2</v>
      </c>
      <c r="C6405">
        <v>1.28860436164389E-2</v>
      </c>
      <c r="D6405">
        <v>2.74913589023003</v>
      </c>
      <c r="E6405">
        <v>5.9759640000000003E-3</v>
      </c>
      <c r="F6405" t="s">
        <v>134</v>
      </c>
      <c r="G6405" t="s">
        <v>5591</v>
      </c>
    </row>
    <row r="6406" spans="1:7" x14ac:dyDescent="0.25">
      <c r="A6406" t="s">
        <v>76</v>
      </c>
      <c r="B6406">
        <v>6.8692153756098301E-2</v>
      </c>
      <c r="C6406">
        <v>1.29452721363514E-2</v>
      </c>
      <c r="D6406">
        <v>5.3063506917869399</v>
      </c>
      <c r="E6406">
        <v>1.12E-7</v>
      </c>
      <c r="F6406" t="s">
        <v>121</v>
      </c>
      <c r="G6406" t="s">
        <v>5592</v>
      </c>
    </row>
    <row r="6407" spans="1:7" x14ac:dyDescent="0.25">
      <c r="A6407" t="s">
        <v>77</v>
      </c>
      <c r="B6407">
        <v>2.9081654882776701E-2</v>
      </c>
      <c r="C6407">
        <v>1.32009066144662E-2</v>
      </c>
      <c r="D6407">
        <v>2.2030043641781001</v>
      </c>
      <c r="E6407">
        <v>2.7595931099999998E-2</v>
      </c>
      <c r="F6407" t="s">
        <v>137</v>
      </c>
      <c r="G6407" t="s">
        <v>5593</v>
      </c>
    </row>
    <row r="6408" spans="1:7" x14ac:dyDescent="0.25">
      <c r="A6408" t="s">
        <v>78</v>
      </c>
      <c r="B6408">
        <v>2.49683095819314E-2</v>
      </c>
      <c r="C6408">
        <v>1.26769632557918E-2</v>
      </c>
      <c r="D6408">
        <v>1.96958128521229</v>
      </c>
      <c r="E6408">
        <v>4.88881855E-2</v>
      </c>
      <c r="F6408" t="s">
        <v>137</v>
      </c>
      <c r="G6408" t="s">
        <v>5594</v>
      </c>
    </row>
    <row r="6409" spans="1:7" x14ac:dyDescent="0.25">
      <c r="A6409" t="s">
        <v>79</v>
      </c>
      <c r="B6409">
        <v>-1.30581843366556E-2</v>
      </c>
      <c r="C6409">
        <v>1.3272733697729199E-2</v>
      </c>
      <c r="D6409">
        <v>-0.98383532993580902</v>
      </c>
      <c r="E6409">
        <v>0.32519804610000003</v>
      </c>
      <c r="F6409" t="s">
        <v>7184</v>
      </c>
      <c r="G6409" t="s">
        <v>5595</v>
      </c>
    </row>
    <row r="6410" spans="1:7" x14ac:dyDescent="0.25">
      <c r="A6410" t="s">
        <v>80</v>
      </c>
      <c r="B6410">
        <v>-3.5916263854832403E-2</v>
      </c>
      <c r="C6410">
        <v>1.31421569482901E-2</v>
      </c>
      <c r="D6410">
        <v>-2.7329048036902002</v>
      </c>
      <c r="E6410">
        <v>6.2785706999999996E-3</v>
      </c>
      <c r="F6410" t="s">
        <v>134</v>
      </c>
      <c r="G6410" t="s">
        <v>5596</v>
      </c>
    </row>
    <row r="6411" spans="1:7" x14ac:dyDescent="0.25">
      <c r="A6411" t="s">
        <v>81</v>
      </c>
      <c r="B6411">
        <v>2.27643199461195E-2</v>
      </c>
      <c r="C6411">
        <v>8.7915882065271195E-3</v>
      </c>
      <c r="D6411">
        <v>2.5893296423072498</v>
      </c>
      <c r="E6411">
        <v>9.6172125999999993E-3</v>
      </c>
      <c r="F6411" t="s">
        <v>134</v>
      </c>
      <c r="G6411" t="s">
        <v>5597</v>
      </c>
    </row>
    <row r="6412" spans="1:7" x14ac:dyDescent="0.25">
      <c r="A6412" t="s">
        <v>82</v>
      </c>
      <c r="B6412">
        <v>4.1591024560244501E-2</v>
      </c>
      <c r="C6412">
        <v>8.9679365539381897E-3</v>
      </c>
      <c r="D6412">
        <v>4.6377474138106196</v>
      </c>
      <c r="E6412">
        <v>3.5252000000000001E-6</v>
      </c>
      <c r="F6412" t="s">
        <v>121</v>
      </c>
      <c r="G6412" t="s">
        <v>5598</v>
      </c>
    </row>
    <row r="6413" spans="1:7" x14ac:dyDescent="0.25">
      <c r="A6413" t="s">
        <v>83</v>
      </c>
      <c r="B6413">
        <v>-1.3882806920843699E-2</v>
      </c>
      <c r="C6413">
        <v>9.1883505081684393E-3</v>
      </c>
      <c r="D6413">
        <v>-1.51091394570787</v>
      </c>
      <c r="E6413">
        <v>0.13081244950000001</v>
      </c>
      <c r="F6413" t="s">
        <v>7184</v>
      </c>
      <c r="G6413" t="s">
        <v>5599</v>
      </c>
    </row>
    <row r="6414" spans="1:7" x14ac:dyDescent="0.25">
      <c r="A6414" t="s">
        <v>84</v>
      </c>
      <c r="B6414">
        <v>3.8641860302110302E-2</v>
      </c>
      <c r="C6414">
        <v>1.1162079051337301E-2</v>
      </c>
      <c r="D6414">
        <v>3.4618873530985201</v>
      </c>
      <c r="E6414">
        <v>5.3654850000000003E-4</v>
      </c>
      <c r="F6414" t="s">
        <v>121</v>
      </c>
      <c r="G6414" t="s">
        <v>5600</v>
      </c>
    </row>
    <row r="6415" spans="1:7" x14ac:dyDescent="0.25">
      <c r="A6415" t="s">
        <v>85</v>
      </c>
      <c r="B6415">
        <v>-0.222868282461923</v>
      </c>
      <c r="C6415">
        <v>1.19396783515885E-2</v>
      </c>
      <c r="D6415">
        <v>-18.666188141682301</v>
      </c>
      <c r="E6415">
        <v>0</v>
      </c>
      <c r="F6415" t="s">
        <v>121</v>
      </c>
      <c r="G6415" t="s">
        <v>5601</v>
      </c>
    </row>
    <row r="6416" spans="1:7" x14ac:dyDescent="0.25">
      <c r="A6416" t="s">
        <v>86</v>
      </c>
      <c r="B6416">
        <v>-0.15949912786842399</v>
      </c>
      <c r="C6416">
        <v>1.16487704212416E-2</v>
      </c>
      <c r="D6416">
        <v>-13.6923573991618</v>
      </c>
      <c r="E6416">
        <v>0</v>
      </c>
      <c r="F6416" t="s">
        <v>121</v>
      </c>
      <c r="G6416" t="s">
        <v>5602</v>
      </c>
    </row>
    <row r="6417" spans="1:7" x14ac:dyDescent="0.25">
      <c r="A6417" t="s">
        <v>6</v>
      </c>
      <c r="B6417">
        <v>6.5522826786184902</v>
      </c>
      <c r="C6417">
        <v>3.8528397057241301E-2</v>
      </c>
      <c r="D6417">
        <v>170.06372387836001</v>
      </c>
      <c r="E6417">
        <v>0</v>
      </c>
      <c r="F6417" t="s">
        <v>121</v>
      </c>
      <c r="G6417" t="s">
        <v>5841</v>
      </c>
    </row>
    <row r="6418" spans="1:7" x14ac:dyDescent="0.25">
      <c r="A6418" t="s">
        <v>18</v>
      </c>
      <c r="B6418">
        <v>0.15582895625072099</v>
      </c>
      <c r="C6418">
        <v>2.8027995113210101E-2</v>
      </c>
      <c r="D6418">
        <v>5.5597610753569899</v>
      </c>
      <c r="E6418">
        <v>2.7100000000000001E-8</v>
      </c>
      <c r="F6418" t="s">
        <v>121</v>
      </c>
      <c r="G6418" t="s">
        <v>5842</v>
      </c>
    </row>
    <row r="6419" spans="1:7" x14ac:dyDescent="0.25">
      <c r="A6419" t="s">
        <v>19</v>
      </c>
      <c r="B6419">
        <v>-0.124996789057226</v>
      </c>
      <c r="C6419">
        <v>3.3639822339287001E-2</v>
      </c>
      <c r="D6419">
        <v>-3.7157386800835202</v>
      </c>
      <c r="E6419">
        <v>2.0268320000000001E-4</v>
      </c>
      <c r="F6419" t="s">
        <v>121</v>
      </c>
      <c r="G6419" t="s">
        <v>5843</v>
      </c>
    </row>
    <row r="6420" spans="1:7" x14ac:dyDescent="0.25">
      <c r="A6420" t="s">
        <v>20</v>
      </c>
      <c r="B6420">
        <v>1.9684104280302098E-2</v>
      </c>
      <c r="C6420">
        <v>3.2599749070352201E-2</v>
      </c>
      <c r="D6420">
        <v>0.60381152743914401</v>
      </c>
      <c r="E6420">
        <v>0.54596985279999999</v>
      </c>
      <c r="F6420" t="s">
        <v>7184</v>
      </c>
      <c r="G6420" t="s">
        <v>5844</v>
      </c>
    </row>
    <row r="6421" spans="1:7" x14ac:dyDescent="0.25">
      <c r="A6421" t="s">
        <v>7</v>
      </c>
      <c r="B6421">
        <v>2.7337776834007999E-2</v>
      </c>
      <c r="C6421">
        <v>1.2415612896681499E-3</v>
      </c>
      <c r="D6421">
        <v>22.018870160904399</v>
      </c>
      <c r="E6421">
        <v>0</v>
      </c>
      <c r="F6421" t="s">
        <v>121</v>
      </c>
      <c r="G6421" t="s">
        <v>5845</v>
      </c>
    </row>
    <row r="6422" spans="1:7" x14ac:dyDescent="0.25">
      <c r="A6422" t="s">
        <v>8</v>
      </c>
      <c r="B6422">
        <v>-3.10331458272817E-4</v>
      </c>
      <c r="C6422">
        <v>1.6026972769329402E-5</v>
      </c>
      <c r="D6422">
        <v>-19.3630739091723</v>
      </c>
      <c r="E6422">
        <v>0</v>
      </c>
      <c r="F6422" t="s">
        <v>121</v>
      </c>
      <c r="G6422" t="s">
        <v>5846</v>
      </c>
    </row>
    <row r="6423" spans="1:7" x14ac:dyDescent="0.25">
      <c r="A6423" t="s">
        <v>21</v>
      </c>
      <c r="B6423">
        <v>-4.8852715662905603E-2</v>
      </c>
      <c r="C6423">
        <v>1.14423970065717E-2</v>
      </c>
      <c r="D6423">
        <v>-4.2694477070536996</v>
      </c>
      <c r="E6423">
        <v>1.9607599999999998E-5</v>
      </c>
      <c r="F6423" t="s">
        <v>121</v>
      </c>
      <c r="G6423" t="s">
        <v>8064</v>
      </c>
    </row>
    <row r="6424" spans="1:7" x14ac:dyDescent="0.25">
      <c r="A6424" t="s">
        <v>22</v>
      </c>
      <c r="B6424">
        <v>-4.5426838175854099E-2</v>
      </c>
      <c r="C6424">
        <v>1.13716849606824E-2</v>
      </c>
      <c r="D6424">
        <v>-3.9947323842436302</v>
      </c>
      <c r="E6424">
        <v>6.4797700000000005E-5</v>
      </c>
      <c r="F6424" t="s">
        <v>121</v>
      </c>
      <c r="G6424" t="s">
        <v>5847</v>
      </c>
    </row>
    <row r="6425" spans="1:7" x14ac:dyDescent="0.25">
      <c r="A6425" t="s">
        <v>23</v>
      </c>
      <c r="B6425">
        <v>-5.8028656029150298E-2</v>
      </c>
      <c r="C6425">
        <v>1.53886880493109E-2</v>
      </c>
      <c r="D6425">
        <v>-3.7708644065826502</v>
      </c>
      <c r="E6425">
        <v>1.6274440000000001E-4</v>
      </c>
      <c r="F6425" t="s">
        <v>121</v>
      </c>
      <c r="G6425" t="s">
        <v>5848</v>
      </c>
    </row>
    <row r="6426" spans="1:7" x14ac:dyDescent="0.25">
      <c r="A6426" t="s">
        <v>24</v>
      </c>
      <c r="B6426">
        <v>-5.4059022019489603E-2</v>
      </c>
      <c r="C6426">
        <v>1.08702114021683E-2</v>
      </c>
      <c r="D6426">
        <v>-4.9731343779299699</v>
      </c>
      <c r="E6426">
        <v>6.595E-7</v>
      </c>
      <c r="F6426" t="s">
        <v>121</v>
      </c>
      <c r="G6426" t="s">
        <v>5849</v>
      </c>
    </row>
    <row r="6427" spans="1:7" x14ac:dyDescent="0.25">
      <c r="A6427" t="s">
        <v>25</v>
      </c>
      <c r="B6427">
        <v>-9.6194282662848393E-2</v>
      </c>
      <c r="C6427">
        <v>1.6459870366678502E-2</v>
      </c>
      <c r="D6427">
        <v>-5.8441701252754203</v>
      </c>
      <c r="E6427">
        <v>5.1000000000000002E-9</v>
      </c>
      <c r="F6427" t="s">
        <v>121</v>
      </c>
      <c r="G6427" t="s">
        <v>5850</v>
      </c>
    </row>
    <row r="6428" spans="1:7" x14ac:dyDescent="0.25">
      <c r="A6428" t="s">
        <v>26</v>
      </c>
      <c r="B6428">
        <v>-2.5069177420283899E-2</v>
      </c>
      <c r="C6428">
        <v>1.1922987067802799E-2</v>
      </c>
      <c r="D6428">
        <v>-2.10259201639004</v>
      </c>
      <c r="E6428">
        <v>3.5503083300000002E-2</v>
      </c>
      <c r="F6428" t="s">
        <v>137</v>
      </c>
      <c r="G6428" t="s">
        <v>5851</v>
      </c>
    </row>
    <row r="6429" spans="1:7" x14ac:dyDescent="0.25">
      <c r="A6429" t="s">
        <v>27</v>
      </c>
      <c r="B6429">
        <v>-1.44006713511127E-2</v>
      </c>
      <c r="C6429">
        <v>1.08568446002958E-2</v>
      </c>
      <c r="D6429">
        <v>-1.32641406239898</v>
      </c>
      <c r="E6429">
        <v>0.1847045699</v>
      </c>
      <c r="F6429" t="s">
        <v>7184</v>
      </c>
      <c r="G6429" t="s">
        <v>5852</v>
      </c>
    </row>
    <row r="6430" spans="1:7" x14ac:dyDescent="0.25">
      <c r="A6430" t="s">
        <v>28</v>
      </c>
      <c r="B6430">
        <v>-3.6141417308678599E-2</v>
      </c>
      <c r="C6430">
        <v>1.16770953093812E-2</v>
      </c>
      <c r="D6430">
        <v>-3.0950691375827799</v>
      </c>
      <c r="E6430">
        <v>1.9680264E-3</v>
      </c>
      <c r="F6430" t="s">
        <v>134</v>
      </c>
      <c r="G6430" t="s">
        <v>5853</v>
      </c>
    </row>
    <row r="6431" spans="1:7" x14ac:dyDescent="0.25">
      <c r="A6431" t="s">
        <v>29</v>
      </c>
      <c r="B6431">
        <v>-6.0114908561096102E-2</v>
      </c>
      <c r="C6431">
        <v>1.4729246058141099E-2</v>
      </c>
      <c r="D6431">
        <v>-4.0813296433370301</v>
      </c>
      <c r="E6431">
        <v>4.4801600000000001E-5</v>
      </c>
      <c r="F6431" t="s">
        <v>121</v>
      </c>
      <c r="G6431" t="s">
        <v>5854</v>
      </c>
    </row>
    <row r="6432" spans="1:7" x14ac:dyDescent="0.25">
      <c r="A6432" t="s">
        <v>30</v>
      </c>
      <c r="B6432">
        <v>-4.7326826860360001E-2</v>
      </c>
      <c r="C6432">
        <v>1.14346265820254E-2</v>
      </c>
      <c r="D6432">
        <v>-4.1389044513928601</v>
      </c>
      <c r="E6432">
        <v>3.4915500000000001E-5</v>
      </c>
      <c r="F6432" t="s">
        <v>121</v>
      </c>
      <c r="G6432" t="s">
        <v>5855</v>
      </c>
    </row>
    <row r="6433" spans="1:7" x14ac:dyDescent="0.25">
      <c r="A6433" t="s">
        <v>31</v>
      </c>
      <c r="B6433">
        <v>-5.7059924752089902E-2</v>
      </c>
      <c r="C6433">
        <v>1.15532517292193E-2</v>
      </c>
      <c r="D6433">
        <v>-4.9388627625744297</v>
      </c>
      <c r="E6433">
        <v>7.8660000000000002E-7</v>
      </c>
      <c r="F6433" t="s">
        <v>121</v>
      </c>
      <c r="G6433" t="s">
        <v>5856</v>
      </c>
    </row>
    <row r="6434" spans="1:7" x14ac:dyDescent="0.25">
      <c r="A6434" t="s">
        <v>32</v>
      </c>
      <c r="B6434">
        <v>-7.8654648638156605E-2</v>
      </c>
      <c r="C6434">
        <v>1.01586471055171E-2</v>
      </c>
      <c r="D6434">
        <v>-7.7426302755845997</v>
      </c>
      <c r="E6434">
        <v>0</v>
      </c>
      <c r="F6434" t="s">
        <v>121</v>
      </c>
      <c r="G6434" t="s">
        <v>8065</v>
      </c>
    </row>
    <row r="6435" spans="1:7" x14ac:dyDescent="0.25">
      <c r="A6435" t="s">
        <v>33</v>
      </c>
      <c r="B6435">
        <v>-4.5401280447760803E-2</v>
      </c>
      <c r="C6435">
        <v>1.0904097603391401E-2</v>
      </c>
      <c r="D6435">
        <v>-4.1636898438656802</v>
      </c>
      <c r="E6435">
        <v>3.1331699999999997E-5</v>
      </c>
      <c r="F6435" t="s">
        <v>121</v>
      </c>
      <c r="G6435" t="s">
        <v>5857</v>
      </c>
    </row>
    <row r="6436" spans="1:7" x14ac:dyDescent="0.25">
      <c r="A6436" t="s">
        <v>34</v>
      </c>
      <c r="B6436">
        <v>-7.2224878750067403E-2</v>
      </c>
      <c r="C6436">
        <v>1.10168444356788E-2</v>
      </c>
      <c r="D6436">
        <v>-6.5558590004377697</v>
      </c>
      <c r="E6436">
        <v>1E-10</v>
      </c>
      <c r="F6436" t="s">
        <v>121</v>
      </c>
      <c r="G6436" t="s">
        <v>5858</v>
      </c>
    </row>
    <row r="6437" spans="1:7" x14ac:dyDescent="0.25">
      <c r="A6437" t="s">
        <v>35</v>
      </c>
      <c r="B6437">
        <v>-5.8960517200663198E-2</v>
      </c>
      <c r="C6437">
        <v>7.6033782216345996E-3</v>
      </c>
      <c r="D6437">
        <v>-7.7545158851755298</v>
      </c>
      <c r="E6437">
        <v>0</v>
      </c>
      <c r="F6437" t="s">
        <v>121</v>
      </c>
      <c r="G6437" t="s">
        <v>5859</v>
      </c>
    </row>
    <row r="6438" spans="1:7" x14ac:dyDescent="0.25">
      <c r="A6438" t="s">
        <v>36</v>
      </c>
      <c r="B6438">
        <v>-6.8837325041137098E-2</v>
      </c>
      <c r="C6438">
        <v>9.9168866463704604E-3</v>
      </c>
      <c r="D6438">
        <v>-6.9414250153127703</v>
      </c>
      <c r="E6438">
        <v>0</v>
      </c>
      <c r="F6438" t="s">
        <v>121</v>
      </c>
      <c r="G6438" t="s">
        <v>5860</v>
      </c>
    </row>
    <row r="6439" spans="1:7" x14ac:dyDescent="0.25">
      <c r="A6439" t="s">
        <v>37</v>
      </c>
      <c r="B6439">
        <v>-0.26824160549809001</v>
      </c>
      <c r="C6439">
        <v>3.20586559410483E-3</v>
      </c>
      <c r="D6439">
        <v>-83.672130856437605</v>
      </c>
      <c r="E6439">
        <v>0</v>
      </c>
      <c r="F6439" t="s">
        <v>121</v>
      </c>
      <c r="G6439" t="s">
        <v>8066</v>
      </c>
    </row>
    <row r="6440" spans="1:7" x14ac:dyDescent="0.25">
      <c r="A6440" t="s">
        <v>38</v>
      </c>
      <c r="B6440">
        <v>-0.196447657797858</v>
      </c>
      <c r="C6440">
        <v>6.1378353871167001E-3</v>
      </c>
      <c r="D6440">
        <v>-32.006016031352303</v>
      </c>
      <c r="E6440">
        <v>0</v>
      </c>
      <c r="F6440" t="s">
        <v>121</v>
      </c>
      <c r="G6440" t="s">
        <v>5861</v>
      </c>
    </row>
    <row r="6441" spans="1:7" x14ac:dyDescent="0.25">
      <c r="A6441" t="s">
        <v>9</v>
      </c>
      <c r="B6441">
        <v>-9.3806886238250897E-2</v>
      </c>
      <c r="C6441">
        <v>2.3130889156103098E-3</v>
      </c>
      <c r="D6441">
        <v>-40.554812054641502</v>
      </c>
      <c r="E6441">
        <v>0</v>
      </c>
      <c r="F6441" t="s">
        <v>121</v>
      </c>
      <c r="G6441" t="s">
        <v>5862</v>
      </c>
    </row>
    <row r="6442" spans="1:7" x14ac:dyDescent="0.25">
      <c r="A6442" t="s">
        <v>10</v>
      </c>
      <c r="B6442">
        <v>-5.8777111226449696E-3</v>
      </c>
      <c r="C6442">
        <v>3.6722403849894299E-3</v>
      </c>
      <c r="D6442">
        <v>-1.60057907610585</v>
      </c>
      <c r="E6442">
        <v>0.1094722513</v>
      </c>
      <c r="F6442" t="s">
        <v>7184</v>
      </c>
      <c r="G6442" t="s">
        <v>5863</v>
      </c>
    </row>
    <row r="6443" spans="1:7" x14ac:dyDescent="0.25">
      <c r="A6443" t="s">
        <v>11</v>
      </c>
      <c r="B6443">
        <v>-3.9083240170475798E-2</v>
      </c>
      <c r="C6443">
        <v>1.14545250970632E-2</v>
      </c>
      <c r="D6443">
        <v>-3.41203496777847</v>
      </c>
      <c r="E6443">
        <v>6.4496569999999997E-4</v>
      </c>
      <c r="F6443" t="s">
        <v>121</v>
      </c>
      <c r="G6443" t="s">
        <v>5864</v>
      </c>
    </row>
    <row r="6444" spans="1:7" x14ac:dyDescent="0.25">
      <c r="A6444" t="s">
        <v>7133</v>
      </c>
      <c r="B6444">
        <v>6.9668205773552594E-2</v>
      </c>
      <c r="C6444">
        <v>2.40725857346146E-3</v>
      </c>
      <c r="D6444">
        <v>28.940890082021699</v>
      </c>
      <c r="E6444">
        <v>0</v>
      </c>
      <c r="F6444" t="s">
        <v>121</v>
      </c>
      <c r="G6444" t="s">
        <v>8067</v>
      </c>
    </row>
    <row r="6445" spans="1:7" x14ac:dyDescent="0.25">
      <c r="A6445" t="s">
        <v>7132</v>
      </c>
      <c r="B6445">
        <v>-8.1165703379810605E-2</v>
      </c>
      <c r="C6445">
        <v>1.97821014854683E-3</v>
      </c>
      <c r="D6445">
        <v>-41.0298690659504</v>
      </c>
      <c r="E6445">
        <v>0</v>
      </c>
      <c r="F6445" t="s">
        <v>121</v>
      </c>
      <c r="G6445" t="s">
        <v>8068</v>
      </c>
    </row>
    <row r="6446" spans="1:7" x14ac:dyDescent="0.25">
      <c r="A6446" t="s">
        <v>12</v>
      </c>
      <c r="B6446">
        <v>7.03382930828385E-3</v>
      </c>
      <c r="C6446">
        <v>3.0439066886733101E-2</v>
      </c>
      <c r="D6446">
        <v>0.23107900562318401</v>
      </c>
      <c r="E6446">
        <v>0.81725373489999997</v>
      </c>
      <c r="F6446" t="s">
        <v>7184</v>
      </c>
      <c r="G6446" t="s">
        <v>5865</v>
      </c>
    </row>
    <row r="6447" spans="1:7" x14ac:dyDescent="0.25">
      <c r="A6447" t="s">
        <v>13</v>
      </c>
      <c r="B6447">
        <v>0.11742181034002799</v>
      </c>
      <c r="C6447">
        <v>3.0469398945688401E-2</v>
      </c>
      <c r="D6447">
        <v>3.8537619514363199</v>
      </c>
      <c r="E6447">
        <v>1.1636430000000001E-4</v>
      </c>
      <c r="F6447" t="s">
        <v>121</v>
      </c>
      <c r="G6447" t="s">
        <v>5866</v>
      </c>
    </row>
    <row r="6448" spans="1:7" x14ac:dyDescent="0.25">
      <c r="A6448" t="s">
        <v>14</v>
      </c>
      <c r="B6448">
        <v>4.6932323448998697E-2</v>
      </c>
      <c r="C6448">
        <v>3.04261592949439E-2</v>
      </c>
      <c r="D6448">
        <v>1.54249910394697</v>
      </c>
      <c r="E6448">
        <v>0.12295443070000001</v>
      </c>
      <c r="F6448" t="s">
        <v>7184</v>
      </c>
      <c r="G6448" t="s">
        <v>5867</v>
      </c>
    </row>
    <row r="6449" spans="1:7" x14ac:dyDescent="0.25">
      <c r="A6449" t="s">
        <v>15</v>
      </c>
      <c r="B6449">
        <v>8.8856403183012703E-2</v>
      </c>
      <c r="C6449">
        <v>3.0454082917621E-2</v>
      </c>
      <c r="D6449">
        <v>2.9177172539843399</v>
      </c>
      <c r="E6449">
        <v>3.5265537999999998E-3</v>
      </c>
      <c r="F6449" t="s">
        <v>134</v>
      </c>
      <c r="G6449" t="s">
        <v>5868</v>
      </c>
    </row>
    <row r="6450" spans="1:7" x14ac:dyDescent="0.25">
      <c r="A6450" t="s">
        <v>16</v>
      </c>
      <c r="B6450">
        <v>-2.6452772986419602E-2</v>
      </c>
      <c r="C6450">
        <v>3.07060568905747E-2</v>
      </c>
      <c r="D6450">
        <v>-0.86148387859397701</v>
      </c>
      <c r="E6450">
        <v>0.38897295110000002</v>
      </c>
      <c r="F6450" t="s">
        <v>7184</v>
      </c>
      <c r="G6450" t="s">
        <v>5869</v>
      </c>
    </row>
    <row r="6451" spans="1:7" x14ac:dyDescent="0.25">
      <c r="A6451" t="s">
        <v>17</v>
      </c>
      <c r="B6451">
        <v>0.17644658300551699</v>
      </c>
      <c r="C6451">
        <v>3.0568767768538799E-2</v>
      </c>
      <c r="D6451">
        <v>5.7721195810553603</v>
      </c>
      <c r="E6451">
        <v>7.8000000000000004E-9</v>
      </c>
      <c r="F6451" t="s">
        <v>121</v>
      </c>
      <c r="G6451" t="s">
        <v>5870</v>
      </c>
    </row>
    <row r="6452" spans="1:7" x14ac:dyDescent="0.25">
      <c r="A6452" t="s">
        <v>155</v>
      </c>
      <c r="B6452">
        <v>4.0667190066075E-3</v>
      </c>
      <c r="C6452">
        <v>1.46824719731564E-3</v>
      </c>
      <c r="D6452">
        <v>2.7697781504657901</v>
      </c>
      <c r="E6452">
        <v>5.6101266999999998E-3</v>
      </c>
      <c r="F6452" t="s">
        <v>134</v>
      </c>
      <c r="G6452" t="s">
        <v>5871</v>
      </c>
    </row>
    <row r="6453" spans="1:7" x14ac:dyDescent="0.25">
      <c r="A6453" t="s">
        <v>157</v>
      </c>
      <c r="B6453">
        <v>4.6963014294679702E-2</v>
      </c>
      <c r="C6453">
        <v>1.7093774705987299E-3</v>
      </c>
      <c r="D6453">
        <v>27.473752931955101</v>
      </c>
      <c r="E6453">
        <v>0</v>
      </c>
      <c r="F6453" t="s">
        <v>121</v>
      </c>
      <c r="G6453" t="s">
        <v>5872</v>
      </c>
    </row>
    <row r="6454" spans="1:7" x14ac:dyDescent="0.25">
      <c r="A6454" t="s">
        <v>159</v>
      </c>
      <c r="B6454">
        <v>2.6893837693577199E-2</v>
      </c>
      <c r="C6454">
        <v>1.6803823509855601E-3</v>
      </c>
      <c r="D6454">
        <v>16.0045942388074</v>
      </c>
      <c r="E6454">
        <v>0</v>
      </c>
      <c r="F6454" t="s">
        <v>121</v>
      </c>
      <c r="G6454" t="s">
        <v>5873</v>
      </c>
    </row>
    <row r="6455" spans="1:7" x14ac:dyDescent="0.25">
      <c r="A6455" t="s">
        <v>161</v>
      </c>
      <c r="B6455">
        <v>-3.6153977621794998E-5</v>
      </c>
      <c r="C6455">
        <v>1.8767336658964E-5</v>
      </c>
      <c r="D6455">
        <v>-1.9264309197824501</v>
      </c>
      <c r="E6455">
        <v>5.40524462E-2</v>
      </c>
      <c r="F6455" t="s">
        <v>128</v>
      </c>
      <c r="G6455" t="s">
        <v>5874</v>
      </c>
    </row>
    <row r="6456" spans="1:7" x14ac:dyDescent="0.25">
      <c r="A6456" t="s">
        <v>163</v>
      </c>
      <c r="B6456">
        <v>-4.6573585387645403E-4</v>
      </c>
      <c r="C6456">
        <v>2.1211114020004098E-5</v>
      </c>
      <c r="D6456">
        <v>-21.957161393655198</v>
      </c>
      <c r="E6456">
        <v>0</v>
      </c>
      <c r="F6456" t="s">
        <v>121</v>
      </c>
      <c r="G6456" t="s">
        <v>5875</v>
      </c>
    </row>
    <row r="6457" spans="1:7" x14ac:dyDescent="0.25">
      <c r="A6457" t="s">
        <v>165</v>
      </c>
      <c r="B6457">
        <v>-2.8623814197206298E-4</v>
      </c>
      <c r="C6457">
        <v>2.11391805809956E-5</v>
      </c>
      <c r="D6457">
        <v>-13.5406451009456</v>
      </c>
      <c r="E6457">
        <v>0</v>
      </c>
      <c r="F6457" t="s">
        <v>121</v>
      </c>
      <c r="G6457" t="s">
        <v>5876</v>
      </c>
    </row>
    <row r="6458" spans="1:7" x14ac:dyDescent="0.25">
      <c r="A6458" t="s">
        <v>39</v>
      </c>
      <c r="B6458">
        <v>-0.15257119211655601</v>
      </c>
      <c r="C6458">
        <v>1.34356160242058E-2</v>
      </c>
      <c r="D6458">
        <v>-11.3557273326121</v>
      </c>
      <c r="E6458">
        <v>0</v>
      </c>
      <c r="F6458" t="s">
        <v>121</v>
      </c>
      <c r="G6458" t="s">
        <v>8069</v>
      </c>
    </row>
    <row r="6459" spans="1:7" x14ac:dyDescent="0.25">
      <c r="A6459" t="s">
        <v>40</v>
      </c>
      <c r="B6459">
        <v>-0.26993464575658399</v>
      </c>
      <c r="C6459">
        <v>1.38076557478516E-2</v>
      </c>
      <c r="D6459">
        <v>-19.5496361356333</v>
      </c>
      <c r="E6459">
        <v>0</v>
      </c>
      <c r="F6459" t="s">
        <v>121</v>
      </c>
      <c r="G6459" t="s">
        <v>8070</v>
      </c>
    </row>
    <row r="6460" spans="1:7" x14ac:dyDescent="0.25">
      <c r="A6460" t="s">
        <v>41</v>
      </c>
      <c r="B6460">
        <v>-0.23055638555465799</v>
      </c>
      <c r="C6460">
        <v>1.41981480668799E-2</v>
      </c>
      <c r="D6460">
        <v>-16.238482967541302</v>
      </c>
      <c r="E6460">
        <v>0</v>
      </c>
      <c r="F6460" t="s">
        <v>121</v>
      </c>
      <c r="G6460" t="s">
        <v>8071</v>
      </c>
    </row>
    <row r="6461" spans="1:7" x14ac:dyDescent="0.25">
      <c r="A6461" t="s">
        <v>42</v>
      </c>
      <c r="B6461">
        <v>-0.114784183388027</v>
      </c>
      <c r="C6461">
        <v>1.3132177450416499E-2</v>
      </c>
      <c r="D6461">
        <v>-8.74068172025701</v>
      </c>
      <c r="E6461">
        <v>0</v>
      </c>
      <c r="F6461" t="s">
        <v>121</v>
      </c>
      <c r="G6461" t="s">
        <v>5877</v>
      </c>
    </row>
    <row r="6462" spans="1:7" x14ac:dyDescent="0.25">
      <c r="A6462" t="s">
        <v>43</v>
      </c>
      <c r="B6462">
        <v>-0.21947844057833099</v>
      </c>
      <c r="C6462">
        <v>1.3170775583515801E-2</v>
      </c>
      <c r="D6462">
        <v>-16.664048308060501</v>
      </c>
      <c r="E6462">
        <v>0</v>
      </c>
      <c r="F6462" t="s">
        <v>121</v>
      </c>
      <c r="G6462" t="s">
        <v>5878</v>
      </c>
    </row>
    <row r="6463" spans="1:7" x14ac:dyDescent="0.25">
      <c r="A6463" t="s">
        <v>44</v>
      </c>
      <c r="B6463">
        <v>-0.15096186701355099</v>
      </c>
      <c r="C6463">
        <v>1.37115751360294E-2</v>
      </c>
      <c r="D6463">
        <v>-11.009812185390199</v>
      </c>
      <c r="E6463">
        <v>0</v>
      </c>
      <c r="F6463" t="s">
        <v>121</v>
      </c>
      <c r="G6463" t="s">
        <v>5879</v>
      </c>
    </row>
    <row r="6464" spans="1:7" x14ac:dyDescent="0.25">
      <c r="A6464" t="s">
        <v>45</v>
      </c>
      <c r="B6464">
        <v>-0.14838318321651101</v>
      </c>
      <c r="C6464">
        <v>1.7553024981221799E-2</v>
      </c>
      <c r="D6464">
        <v>-8.4534251717439801</v>
      </c>
      <c r="E6464">
        <v>0</v>
      </c>
      <c r="F6464" t="s">
        <v>121</v>
      </c>
      <c r="G6464" t="s">
        <v>5880</v>
      </c>
    </row>
    <row r="6465" spans="1:7" x14ac:dyDescent="0.25">
      <c r="A6465" t="s">
        <v>46</v>
      </c>
      <c r="B6465">
        <v>-0.241981104341427</v>
      </c>
      <c r="C6465">
        <v>1.8264700194980901E-2</v>
      </c>
      <c r="D6465">
        <v>-13.2485670040138</v>
      </c>
      <c r="E6465">
        <v>0</v>
      </c>
      <c r="F6465" t="s">
        <v>121</v>
      </c>
      <c r="G6465" t="s">
        <v>5881</v>
      </c>
    </row>
    <row r="6466" spans="1:7" x14ac:dyDescent="0.25">
      <c r="A6466" t="s">
        <v>47</v>
      </c>
      <c r="B6466">
        <v>-0.221946448234738</v>
      </c>
      <c r="C6466">
        <v>1.8853432679299401E-2</v>
      </c>
      <c r="D6466">
        <v>-11.7722036092892</v>
      </c>
      <c r="E6466">
        <v>0</v>
      </c>
      <c r="F6466" t="s">
        <v>121</v>
      </c>
      <c r="G6466" t="s">
        <v>5882</v>
      </c>
    </row>
    <row r="6467" spans="1:7" x14ac:dyDescent="0.25">
      <c r="A6467" t="s">
        <v>48</v>
      </c>
      <c r="B6467">
        <v>-0.13344066790372899</v>
      </c>
      <c r="C6467">
        <v>1.2508989903685E-2</v>
      </c>
      <c r="D6467">
        <v>-10.667581389958499</v>
      </c>
      <c r="E6467">
        <v>0</v>
      </c>
      <c r="F6467" t="s">
        <v>121</v>
      </c>
      <c r="G6467" t="s">
        <v>5883</v>
      </c>
    </row>
    <row r="6468" spans="1:7" x14ac:dyDescent="0.25">
      <c r="A6468" t="s">
        <v>49</v>
      </c>
      <c r="B6468">
        <v>-0.23540706708273701</v>
      </c>
      <c r="C6468">
        <v>1.2621316919720901E-2</v>
      </c>
      <c r="D6468">
        <v>-18.6515455225525</v>
      </c>
      <c r="E6468">
        <v>0</v>
      </c>
      <c r="F6468" t="s">
        <v>121</v>
      </c>
      <c r="G6468" t="s">
        <v>5884</v>
      </c>
    </row>
    <row r="6469" spans="1:7" x14ac:dyDescent="0.25">
      <c r="A6469" t="s">
        <v>50</v>
      </c>
      <c r="B6469">
        <v>-0.18803799965329501</v>
      </c>
      <c r="C6469">
        <v>1.31055678474148E-2</v>
      </c>
      <c r="D6469">
        <v>-14.347947516855401</v>
      </c>
      <c r="E6469">
        <v>0</v>
      </c>
      <c r="F6469" t="s">
        <v>121</v>
      </c>
      <c r="G6469" t="s">
        <v>5885</v>
      </c>
    </row>
    <row r="6470" spans="1:7" x14ac:dyDescent="0.25">
      <c r="A6470" t="s">
        <v>51</v>
      </c>
      <c r="B6470">
        <v>-0.15075198620654101</v>
      </c>
      <c r="C6470">
        <v>1.8653056714692098E-2</v>
      </c>
      <c r="D6470">
        <v>-8.0818918053147293</v>
      </c>
      <c r="E6470">
        <v>0</v>
      </c>
      <c r="F6470" t="s">
        <v>121</v>
      </c>
      <c r="G6470" t="s">
        <v>5886</v>
      </c>
    </row>
    <row r="6471" spans="1:7" x14ac:dyDescent="0.25">
      <c r="A6471" t="s">
        <v>52</v>
      </c>
      <c r="B6471">
        <v>-0.21046144836188799</v>
      </c>
      <c r="C6471">
        <v>1.9234890517858198E-2</v>
      </c>
      <c r="D6471">
        <v>-10.941650443317601</v>
      </c>
      <c r="E6471">
        <v>0</v>
      </c>
      <c r="F6471" t="s">
        <v>121</v>
      </c>
      <c r="G6471" t="s">
        <v>5887</v>
      </c>
    </row>
    <row r="6472" spans="1:7" x14ac:dyDescent="0.25">
      <c r="A6472" t="s">
        <v>53</v>
      </c>
      <c r="B6472">
        <v>-0.233256944838095</v>
      </c>
      <c r="C6472">
        <v>2.03293402912159E-2</v>
      </c>
      <c r="D6472">
        <v>-11.473906260444799</v>
      </c>
      <c r="E6472">
        <v>0</v>
      </c>
      <c r="F6472" t="s">
        <v>121</v>
      </c>
      <c r="G6472" t="s">
        <v>5888</v>
      </c>
    </row>
    <row r="6473" spans="1:7" x14ac:dyDescent="0.25">
      <c r="A6473" t="s">
        <v>54</v>
      </c>
      <c r="B6473">
        <v>-0.12915731608852801</v>
      </c>
      <c r="C6473">
        <v>1.3646905223775201E-2</v>
      </c>
      <c r="D6473">
        <v>-9.4642202001604403</v>
      </c>
      <c r="E6473">
        <v>0</v>
      </c>
      <c r="F6473" t="s">
        <v>121</v>
      </c>
      <c r="G6473" t="s">
        <v>5889</v>
      </c>
    </row>
    <row r="6474" spans="1:7" x14ac:dyDescent="0.25">
      <c r="A6474" t="s">
        <v>55</v>
      </c>
      <c r="B6474">
        <v>-0.27027986456104802</v>
      </c>
      <c r="C6474">
        <v>1.36696016094878E-2</v>
      </c>
      <c r="D6474">
        <v>-19.772329310128001</v>
      </c>
      <c r="E6474">
        <v>0</v>
      </c>
      <c r="F6474" t="s">
        <v>121</v>
      </c>
      <c r="G6474" t="s">
        <v>5890</v>
      </c>
    </row>
    <row r="6475" spans="1:7" x14ac:dyDescent="0.25">
      <c r="A6475" t="s">
        <v>56</v>
      </c>
      <c r="B6475">
        <v>-0.207265324466096</v>
      </c>
      <c r="C6475">
        <v>1.41955878654624E-2</v>
      </c>
      <c r="D6475">
        <v>-14.6006862435313</v>
      </c>
      <c r="E6475">
        <v>0</v>
      </c>
      <c r="F6475" t="s">
        <v>121</v>
      </c>
      <c r="G6475" t="s">
        <v>5891</v>
      </c>
    </row>
    <row r="6476" spans="1:7" x14ac:dyDescent="0.25">
      <c r="A6476" t="s">
        <v>57</v>
      </c>
      <c r="B6476">
        <v>-0.118380731321097</v>
      </c>
      <c r="C6476">
        <v>1.24066830137216E-2</v>
      </c>
      <c r="D6476">
        <v>-9.5416906509314394</v>
      </c>
      <c r="E6476">
        <v>0</v>
      </c>
      <c r="F6476" t="s">
        <v>121</v>
      </c>
      <c r="G6476" t="s">
        <v>5892</v>
      </c>
    </row>
    <row r="6477" spans="1:7" x14ac:dyDescent="0.25">
      <c r="A6477" t="s">
        <v>58</v>
      </c>
      <c r="B6477">
        <v>-0.197789867272057</v>
      </c>
      <c r="C6477">
        <v>1.2225877076155399E-2</v>
      </c>
      <c r="D6477">
        <v>-16.1779695673379</v>
      </c>
      <c r="E6477">
        <v>0</v>
      </c>
      <c r="F6477" t="s">
        <v>121</v>
      </c>
      <c r="G6477" t="s">
        <v>5893</v>
      </c>
    </row>
    <row r="6478" spans="1:7" x14ac:dyDescent="0.25">
      <c r="A6478" t="s">
        <v>59</v>
      </c>
      <c r="B6478">
        <v>-0.13021916504147199</v>
      </c>
      <c r="C6478">
        <v>1.27765641028341E-2</v>
      </c>
      <c r="D6478">
        <v>-10.1920331627019</v>
      </c>
      <c r="E6478">
        <v>0</v>
      </c>
      <c r="F6478" t="s">
        <v>121</v>
      </c>
      <c r="G6478" t="s">
        <v>5894</v>
      </c>
    </row>
    <row r="6479" spans="1:7" x14ac:dyDescent="0.25">
      <c r="A6479" t="s">
        <v>60</v>
      </c>
      <c r="B6479">
        <v>-0.132949739834788</v>
      </c>
      <c r="C6479">
        <v>1.34725314453394E-2</v>
      </c>
      <c r="D6479">
        <v>-9.8682077955572503</v>
      </c>
      <c r="E6479">
        <v>0</v>
      </c>
      <c r="F6479" t="s">
        <v>121</v>
      </c>
      <c r="G6479" t="s">
        <v>5895</v>
      </c>
    </row>
    <row r="6480" spans="1:7" x14ac:dyDescent="0.25">
      <c r="A6480" t="s">
        <v>61</v>
      </c>
      <c r="B6480">
        <v>-0.24558512776548999</v>
      </c>
      <c r="C6480">
        <v>1.3584807581618801E-2</v>
      </c>
      <c r="D6480">
        <v>-18.077924644128402</v>
      </c>
      <c r="E6480">
        <v>0</v>
      </c>
      <c r="F6480" t="s">
        <v>121</v>
      </c>
      <c r="G6480" t="s">
        <v>5896</v>
      </c>
    </row>
    <row r="6481" spans="1:7" x14ac:dyDescent="0.25">
      <c r="A6481" t="s">
        <v>62</v>
      </c>
      <c r="B6481">
        <v>-0.20589042796205101</v>
      </c>
      <c r="C6481">
        <v>1.40833862032404E-2</v>
      </c>
      <c r="D6481">
        <v>-14.619383789580199</v>
      </c>
      <c r="E6481">
        <v>0</v>
      </c>
      <c r="F6481" t="s">
        <v>121</v>
      </c>
      <c r="G6481" t="s">
        <v>5897</v>
      </c>
    </row>
    <row r="6482" spans="1:7" x14ac:dyDescent="0.25">
      <c r="A6482" t="s">
        <v>63</v>
      </c>
      <c r="B6482">
        <v>-0.14287482870757301</v>
      </c>
      <c r="C6482">
        <v>1.68204101941264E-2</v>
      </c>
      <c r="D6482">
        <v>-8.4941346292175304</v>
      </c>
      <c r="E6482">
        <v>0</v>
      </c>
      <c r="F6482" t="s">
        <v>121</v>
      </c>
      <c r="G6482" t="s">
        <v>5898</v>
      </c>
    </row>
    <row r="6483" spans="1:7" x14ac:dyDescent="0.25">
      <c r="A6483" t="s">
        <v>64</v>
      </c>
      <c r="B6483">
        <v>-0.26077498506672803</v>
      </c>
      <c r="C6483">
        <v>1.7303172310910001E-2</v>
      </c>
      <c r="D6483">
        <v>-15.0709349927877</v>
      </c>
      <c r="E6483">
        <v>0</v>
      </c>
      <c r="F6483" t="s">
        <v>121</v>
      </c>
      <c r="G6483" t="s">
        <v>5899</v>
      </c>
    </row>
    <row r="6484" spans="1:7" x14ac:dyDescent="0.25">
      <c r="A6484" t="s">
        <v>65</v>
      </c>
      <c r="B6484">
        <v>-0.24558324515291799</v>
      </c>
      <c r="C6484">
        <v>1.7849083849944498E-2</v>
      </c>
      <c r="D6484">
        <v>-13.7588711677032</v>
      </c>
      <c r="E6484">
        <v>0</v>
      </c>
      <c r="F6484" t="s">
        <v>121</v>
      </c>
      <c r="G6484" t="s">
        <v>5900</v>
      </c>
    </row>
    <row r="6485" spans="1:7" x14ac:dyDescent="0.25">
      <c r="A6485" t="s">
        <v>66</v>
      </c>
      <c r="B6485">
        <v>-0.136973673757808</v>
      </c>
      <c r="C6485">
        <v>1.31792661394931E-2</v>
      </c>
      <c r="D6485">
        <v>-10.393118426173301</v>
      </c>
      <c r="E6485">
        <v>0</v>
      </c>
      <c r="F6485" t="s">
        <v>121</v>
      </c>
      <c r="G6485" t="s">
        <v>5901</v>
      </c>
    </row>
    <row r="6486" spans="1:7" x14ac:dyDescent="0.25">
      <c r="A6486" t="s">
        <v>67</v>
      </c>
      <c r="B6486">
        <v>-0.249555568352372</v>
      </c>
      <c r="C6486">
        <v>1.34094262229151E-2</v>
      </c>
      <c r="D6486">
        <v>-18.610458359949298</v>
      </c>
      <c r="E6486">
        <v>0</v>
      </c>
      <c r="F6486" t="s">
        <v>121</v>
      </c>
      <c r="G6486" t="s">
        <v>5902</v>
      </c>
    </row>
    <row r="6487" spans="1:7" x14ac:dyDescent="0.25">
      <c r="A6487" t="s">
        <v>68</v>
      </c>
      <c r="B6487">
        <v>-0.194411515571704</v>
      </c>
      <c r="C6487">
        <v>1.3884215248316401E-2</v>
      </c>
      <c r="D6487">
        <v>-14.002340938590599</v>
      </c>
      <c r="E6487">
        <v>0</v>
      </c>
      <c r="F6487" t="s">
        <v>121</v>
      </c>
      <c r="G6487" t="s">
        <v>5903</v>
      </c>
    </row>
    <row r="6488" spans="1:7" x14ac:dyDescent="0.25">
      <c r="A6488" t="s">
        <v>69</v>
      </c>
      <c r="B6488">
        <v>-0.15273679808467799</v>
      </c>
      <c r="C6488">
        <v>1.33742010474284E-2</v>
      </c>
      <c r="D6488">
        <v>-11.420255874951501</v>
      </c>
      <c r="E6488">
        <v>0</v>
      </c>
      <c r="F6488" t="s">
        <v>121</v>
      </c>
      <c r="G6488" t="s">
        <v>5904</v>
      </c>
    </row>
    <row r="6489" spans="1:7" x14ac:dyDescent="0.25">
      <c r="A6489" t="s">
        <v>70</v>
      </c>
      <c r="B6489">
        <v>-0.25331005091000097</v>
      </c>
      <c r="C6489">
        <v>1.35915090710942E-2</v>
      </c>
      <c r="D6489">
        <v>-18.637374965869601</v>
      </c>
      <c r="E6489">
        <v>0</v>
      </c>
      <c r="F6489" t="s">
        <v>121</v>
      </c>
      <c r="G6489" t="s">
        <v>5905</v>
      </c>
    </row>
    <row r="6490" spans="1:7" x14ac:dyDescent="0.25">
      <c r="A6490" t="s">
        <v>71</v>
      </c>
      <c r="B6490">
        <v>-0.22440699961983601</v>
      </c>
      <c r="C6490">
        <v>1.40243639380034E-2</v>
      </c>
      <c r="D6490">
        <v>-16.001224769398299</v>
      </c>
      <c r="E6490">
        <v>0</v>
      </c>
      <c r="F6490" t="s">
        <v>121</v>
      </c>
      <c r="G6490" t="s">
        <v>5906</v>
      </c>
    </row>
    <row r="6491" spans="1:7" x14ac:dyDescent="0.25">
      <c r="A6491" t="s">
        <v>72</v>
      </c>
      <c r="B6491">
        <v>3.0920237812814302E-2</v>
      </c>
      <c r="C6491">
        <v>1.17645869315394E-2</v>
      </c>
      <c r="D6491">
        <v>2.6282467878171798</v>
      </c>
      <c r="E6491">
        <v>8.5834823000000005E-3</v>
      </c>
      <c r="F6491" t="s">
        <v>134</v>
      </c>
      <c r="G6491" t="s">
        <v>8072</v>
      </c>
    </row>
    <row r="6492" spans="1:7" x14ac:dyDescent="0.25">
      <c r="A6492" t="s">
        <v>73</v>
      </c>
      <c r="B6492">
        <v>-7.4891949413238096E-2</v>
      </c>
      <c r="C6492">
        <v>1.2486215371327601E-2</v>
      </c>
      <c r="D6492">
        <v>-5.99797033656926</v>
      </c>
      <c r="E6492">
        <v>2.0000000000000001E-9</v>
      </c>
      <c r="F6492" t="s">
        <v>121</v>
      </c>
      <c r="G6492" t="s">
        <v>8073</v>
      </c>
    </row>
    <row r="6493" spans="1:7" x14ac:dyDescent="0.25">
      <c r="A6493" t="s">
        <v>74</v>
      </c>
      <c r="B6493">
        <v>-8.9304189096171396E-2</v>
      </c>
      <c r="C6493">
        <v>1.2144018538589299E-2</v>
      </c>
      <c r="D6493">
        <v>-7.3537592858900203</v>
      </c>
      <c r="E6493">
        <v>0</v>
      </c>
      <c r="F6493" t="s">
        <v>121</v>
      </c>
      <c r="G6493" t="s">
        <v>8074</v>
      </c>
    </row>
    <row r="6494" spans="1:7" x14ac:dyDescent="0.25">
      <c r="A6494" t="s">
        <v>75</v>
      </c>
      <c r="B6494">
        <v>3.2514135491954303E-2</v>
      </c>
      <c r="C6494">
        <v>1.30091277956839E-2</v>
      </c>
      <c r="D6494">
        <v>2.4993324689101502</v>
      </c>
      <c r="E6494">
        <v>1.24437943E-2</v>
      </c>
      <c r="F6494" t="s">
        <v>137</v>
      </c>
      <c r="G6494" t="s">
        <v>5907</v>
      </c>
    </row>
    <row r="6495" spans="1:7" x14ac:dyDescent="0.25">
      <c r="A6495" t="s">
        <v>76</v>
      </c>
      <c r="B6495">
        <v>6.8704093977820305E-2</v>
      </c>
      <c r="C6495">
        <v>1.3068922051207601E-2</v>
      </c>
      <c r="D6495">
        <v>5.2570589761434601</v>
      </c>
      <c r="E6495">
        <v>1.466E-7</v>
      </c>
      <c r="F6495" t="s">
        <v>121</v>
      </c>
      <c r="G6495" t="s">
        <v>5908</v>
      </c>
    </row>
    <row r="6496" spans="1:7" x14ac:dyDescent="0.25">
      <c r="A6496" t="s">
        <v>77</v>
      </c>
      <c r="B6496">
        <v>2.2527129539894698E-2</v>
      </c>
      <c r="C6496">
        <v>1.33269982842057E-2</v>
      </c>
      <c r="D6496">
        <v>1.69033784348817</v>
      </c>
      <c r="E6496">
        <v>9.0965382999999997E-2</v>
      </c>
      <c r="F6496" t="s">
        <v>128</v>
      </c>
      <c r="G6496" t="s">
        <v>5909</v>
      </c>
    </row>
    <row r="6497" spans="1:7" x14ac:dyDescent="0.25">
      <c r="A6497" t="s">
        <v>78</v>
      </c>
      <c r="B6497">
        <v>2.15501730432456E-2</v>
      </c>
      <c r="C6497">
        <v>1.2798050353127701E-2</v>
      </c>
      <c r="D6497">
        <v>1.6838637486669199</v>
      </c>
      <c r="E6497">
        <v>9.2210050500000001E-2</v>
      </c>
      <c r="F6497" t="s">
        <v>128</v>
      </c>
      <c r="G6497" t="s">
        <v>5910</v>
      </c>
    </row>
    <row r="6498" spans="1:7" x14ac:dyDescent="0.25">
      <c r="A6498" t="s">
        <v>79</v>
      </c>
      <c r="B6498">
        <v>-1.83152186372872E-2</v>
      </c>
      <c r="C6498">
        <v>1.33995114413215E-2</v>
      </c>
      <c r="D6498">
        <v>-1.3668571960621401</v>
      </c>
      <c r="E6498">
        <v>0.171672086</v>
      </c>
      <c r="F6498" t="s">
        <v>7184</v>
      </c>
      <c r="G6498" t="s">
        <v>5911</v>
      </c>
    </row>
    <row r="6499" spans="1:7" x14ac:dyDescent="0.25">
      <c r="A6499" t="s">
        <v>80</v>
      </c>
      <c r="B6499">
        <v>-4.9399999437713601E-2</v>
      </c>
      <c r="C6499">
        <v>1.32676874563062E-2</v>
      </c>
      <c r="D6499">
        <v>-3.7233315602587198</v>
      </c>
      <c r="E6499">
        <v>1.966817E-4</v>
      </c>
      <c r="F6499" t="s">
        <v>121</v>
      </c>
      <c r="G6499" t="s">
        <v>5912</v>
      </c>
    </row>
    <row r="6500" spans="1:7" x14ac:dyDescent="0.25">
      <c r="A6500" t="s">
        <v>81</v>
      </c>
      <c r="B6500">
        <v>2.0324869063426301E-2</v>
      </c>
      <c r="C6500">
        <v>8.8755631992301093E-3</v>
      </c>
      <c r="D6500">
        <v>2.28998077160775</v>
      </c>
      <c r="E6500">
        <v>2.20237904E-2</v>
      </c>
      <c r="F6500" t="s">
        <v>137</v>
      </c>
      <c r="G6500" t="s">
        <v>5913</v>
      </c>
    </row>
    <row r="6501" spans="1:7" x14ac:dyDescent="0.25">
      <c r="A6501" t="s">
        <v>82</v>
      </c>
      <c r="B6501">
        <v>3.9540230829118402E-2</v>
      </c>
      <c r="C6501">
        <v>9.0535959807660701E-3</v>
      </c>
      <c r="D6501">
        <v>4.36735093029551</v>
      </c>
      <c r="E6501">
        <v>1.25845E-5</v>
      </c>
      <c r="F6501" t="s">
        <v>121</v>
      </c>
      <c r="G6501" t="s">
        <v>5914</v>
      </c>
    </row>
    <row r="6502" spans="1:7" x14ac:dyDescent="0.25">
      <c r="A6502" t="s">
        <v>83</v>
      </c>
      <c r="B6502">
        <v>-2.2749317510270799E-2</v>
      </c>
      <c r="C6502">
        <v>9.2761152724806593E-3</v>
      </c>
      <c r="D6502">
        <v>-2.4524617085948601</v>
      </c>
      <c r="E6502">
        <v>1.4189360200000001E-2</v>
      </c>
      <c r="F6502" t="s">
        <v>137</v>
      </c>
      <c r="G6502" t="s">
        <v>5915</v>
      </c>
    </row>
    <row r="6503" spans="1:7" x14ac:dyDescent="0.25">
      <c r="A6503" t="s">
        <v>84</v>
      </c>
      <c r="B6503">
        <v>3.4868497367725397E-2</v>
      </c>
      <c r="C6503">
        <v>1.12686963638031E-2</v>
      </c>
      <c r="D6503">
        <v>3.09427960804133</v>
      </c>
      <c r="E6503">
        <v>1.9732713000000001E-3</v>
      </c>
      <c r="F6503" t="s">
        <v>134</v>
      </c>
      <c r="G6503" t="s">
        <v>5916</v>
      </c>
    </row>
    <row r="6504" spans="1:7" x14ac:dyDescent="0.25">
      <c r="A6504" t="s">
        <v>85</v>
      </c>
      <c r="B6504">
        <v>-0.23026227932181501</v>
      </c>
      <c r="C6504">
        <v>1.20537230928682E-2</v>
      </c>
      <c r="D6504">
        <v>-19.103000587267001</v>
      </c>
      <c r="E6504">
        <v>0</v>
      </c>
      <c r="F6504" t="s">
        <v>121</v>
      </c>
      <c r="G6504" t="s">
        <v>5917</v>
      </c>
    </row>
    <row r="6505" spans="1:7" x14ac:dyDescent="0.25">
      <c r="A6505" t="s">
        <v>86</v>
      </c>
      <c r="B6505">
        <v>-0.17485826308722</v>
      </c>
      <c r="C6505">
        <v>1.17600364846813E-2</v>
      </c>
      <c r="D6505">
        <v>-14.8688537926725</v>
      </c>
      <c r="E6505">
        <v>0</v>
      </c>
      <c r="F6505" t="s">
        <v>121</v>
      </c>
      <c r="G6505" t="s">
        <v>5918</v>
      </c>
    </row>
    <row r="6506" spans="1:7" x14ac:dyDescent="0.25">
      <c r="A6506" t="s">
        <v>6</v>
      </c>
      <c r="B6506">
        <v>6.5315140737356501</v>
      </c>
      <c r="C6506">
        <v>4.0127419775148901E-2</v>
      </c>
      <c r="D6506">
        <v>162.76935099078199</v>
      </c>
      <c r="E6506">
        <v>0</v>
      </c>
      <c r="F6506" t="s">
        <v>121</v>
      </c>
      <c r="G6506" t="s">
        <v>5681</v>
      </c>
    </row>
    <row r="6507" spans="1:7" x14ac:dyDescent="0.25">
      <c r="A6507" t="s">
        <v>18</v>
      </c>
      <c r="B6507">
        <v>0.16471367778744</v>
      </c>
      <c r="C6507">
        <v>2.8499797072435398E-2</v>
      </c>
      <c r="D6507">
        <v>5.7794684421366904</v>
      </c>
      <c r="E6507">
        <v>7.4999999999999993E-9</v>
      </c>
      <c r="F6507" t="s">
        <v>121</v>
      </c>
      <c r="G6507" t="s">
        <v>5682</v>
      </c>
    </row>
    <row r="6508" spans="1:7" x14ac:dyDescent="0.25">
      <c r="A6508" t="s">
        <v>19</v>
      </c>
      <c r="B6508">
        <v>-0.14316857667431299</v>
      </c>
      <c r="C6508">
        <v>3.4058645453896599E-2</v>
      </c>
      <c r="D6508">
        <v>-4.2035898599700099</v>
      </c>
      <c r="E6508">
        <v>2.62864E-5</v>
      </c>
      <c r="F6508" t="s">
        <v>121</v>
      </c>
      <c r="G6508" t="s">
        <v>5683</v>
      </c>
    </row>
    <row r="6509" spans="1:7" x14ac:dyDescent="0.25">
      <c r="A6509" t="s">
        <v>20</v>
      </c>
      <c r="B6509">
        <v>4.0227177875199603E-2</v>
      </c>
      <c r="C6509">
        <v>3.3188193821293697E-2</v>
      </c>
      <c r="D6509">
        <v>1.2120930139135699</v>
      </c>
      <c r="E6509">
        <v>0.22547865580000001</v>
      </c>
      <c r="F6509" t="s">
        <v>7184</v>
      </c>
      <c r="G6509" t="s">
        <v>5684</v>
      </c>
    </row>
    <row r="6510" spans="1:7" x14ac:dyDescent="0.25">
      <c r="A6510" t="s">
        <v>7</v>
      </c>
      <c r="B6510">
        <v>2.7188930771011501E-2</v>
      </c>
      <c r="C6510">
        <v>1.3534144785431401E-3</v>
      </c>
      <c r="D6510">
        <v>20.089138399257202</v>
      </c>
      <c r="E6510">
        <v>0</v>
      </c>
      <c r="F6510" t="s">
        <v>121</v>
      </c>
      <c r="G6510" t="s">
        <v>5685</v>
      </c>
    </row>
    <row r="6511" spans="1:7" x14ac:dyDescent="0.25">
      <c r="A6511" t="s">
        <v>8</v>
      </c>
      <c r="B6511">
        <v>-2.9411682729227399E-4</v>
      </c>
      <c r="C6511">
        <v>1.73466727227671E-5</v>
      </c>
      <c r="D6511">
        <v>-16.9552300889526</v>
      </c>
      <c r="E6511">
        <v>0</v>
      </c>
      <c r="F6511" t="s">
        <v>121</v>
      </c>
      <c r="G6511" t="s">
        <v>5686</v>
      </c>
    </row>
    <row r="6512" spans="1:7" x14ac:dyDescent="0.25">
      <c r="A6512" t="s">
        <v>21</v>
      </c>
      <c r="B6512">
        <v>-4.8030391468315503E-2</v>
      </c>
      <c r="C6512">
        <v>1.15764750154317E-2</v>
      </c>
      <c r="D6512">
        <v>-4.1489651559986802</v>
      </c>
      <c r="E6512">
        <v>3.34162E-5</v>
      </c>
      <c r="F6512" t="s">
        <v>121</v>
      </c>
      <c r="G6512" t="s">
        <v>8038</v>
      </c>
    </row>
    <row r="6513" spans="1:7" x14ac:dyDescent="0.25">
      <c r="A6513" t="s">
        <v>22</v>
      </c>
      <c r="B6513">
        <v>-4.0527504789464597E-2</v>
      </c>
      <c r="C6513">
        <v>1.15044565414498E-2</v>
      </c>
      <c r="D6513">
        <v>-3.5227656902737401</v>
      </c>
      <c r="E6513">
        <v>4.2719360000000002E-4</v>
      </c>
      <c r="F6513" t="s">
        <v>121</v>
      </c>
      <c r="G6513" t="s">
        <v>5687</v>
      </c>
    </row>
    <row r="6514" spans="1:7" x14ac:dyDescent="0.25">
      <c r="A6514" t="s">
        <v>23</v>
      </c>
      <c r="B6514">
        <v>-5.7943754333124001E-2</v>
      </c>
      <c r="C6514">
        <v>1.55685039594283E-2</v>
      </c>
      <c r="D6514">
        <v>-3.7218575711658701</v>
      </c>
      <c r="E6514">
        <v>1.978336E-4</v>
      </c>
      <c r="F6514" t="s">
        <v>121</v>
      </c>
      <c r="G6514" t="s">
        <v>5688</v>
      </c>
    </row>
    <row r="6515" spans="1:7" x14ac:dyDescent="0.25">
      <c r="A6515" t="s">
        <v>24</v>
      </c>
      <c r="B6515">
        <v>-4.9473061464796603E-2</v>
      </c>
      <c r="C6515">
        <v>1.0997375010409399E-2</v>
      </c>
      <c r="D6515">
        <v>-4.4986245734067198</v>
      </c>
      <c r="E6515">
        <v>6.8445000000000003E-6</v>
      </c>
      <c r="F6515" t="s">
        <v>121</v>
      </c>
      <c r="G6515" t="s">
        <v>5689</v>
      </c>
    </row>
    <row r="6516" spans="1:7" x14ac:dyDescent="0.25">
      <c r="A6516" t="s">
        <v>25</v>
      </c>
      <c r="B6516">
        <v>-9.0959568860938006E-2</v>
      </c>
      <c r="C6516">
        <v>1.6653572132532199E-2</v>
      </c>
      <c r="D6516">
        <v>-5.46186536660512</v>
      </c>
      <c r="E6516">
        <v>4.7199999999999999E-8</v>
      </c>
      <c r="F6516" t="s">
        <v>121</v>
      </c>
      <c r="G6516" t="s">
        <v>5690</v>
      </c>
    </row>
    <row r="6517" spans="1:7" x14ac:dyDescent="0.25">
      <c r="A6517" t="s">
        <v>26</v>
      </c>
      <c r="B6517">
        <v>-2.1720229016678499E-2</v>
      </c>
      <c r="C6517">
        <v>1.2062875549724199E-2</v>
      </c>
      <c r="D6517">
        <v>-1.8005846887125501</v>
      </c>
      <c r="E6517">
        <v>7.1770339599999997E-2</v>
      </c>
      <c r="F6517" t="s">
        <v>128</v>
      </c>
      <c r="G6517" t="s">
        <v>5691</v>
      </c>
    </row>
    <row r="6518" spans="1:7" x14ac:dyDescent="0.25">
      <c r="A6518" t="s">
        <v>27</v>
      </c>
      <c r="B6518">
        <v>-1.64562287739238E-2</v>
      </c>
      <c r="C6518">
        <v>1.09846866078698E-2</v>
      </c>
      <c r="D6518">
        <v>-1.4981063512666799</v>
      </c>
      <c r="E6518">
        <v>0.1341076913</v>
      </c>
      <c r="F6518" t="s">
        <v>7184</v>
      </c>
      <c r="G6518" t="s">
        <v>5692</v>
      </c>
    </row>
    <row r="6519" spans="1:7" x14ac:dyDescent="0.25">
      <c r="A6519" t="s">
        <v>28</v>
      </c>
      <c r="B6519">
        <v>-3.7411562364456398E-2</v>
      </c>
      <c r="C6519">
        <v>1.1813556383142401E-2</v>
      </c>
      <c r="D6519">
        <v>-3.1668331830913798</v>
      </c>
      <c r="E6519">
        <v>1.5413904E-3</v>
      </c>
      <c r="F6519" t="s">
        <v>134</v>
      </c>
      <c r="G6519" t="s">
        <v>5693</v>
      </c>
    </row>
    <row r="6520" spans="1:7" x14ac:dyDescent="0.25">
      <c r="A6520" t="s">
        <v>29</v>
      </c>
      <c r="B6520">
        <v>-5.5847762550817699E-2</v>
      </c>
      <c r="C6520">
        <v>1.4901362618549199E-2</v>
      </c>
      <c r="D6520">
        <v>-3.7478292408842302</v>
      </c>
      <c r="E6520">
        <v>1.7843739999999999E-4</v>
      </c>
      <c r="F6520" t="s">
        <v>121</v>
      </c>
      <c r="G6520" t="s">
        <v>5694</v>
      </c>
    </row>
    <row r="6521" spans="1:7" x14ac:dyDescent="0.25">
      <c r="A6521" t="s">
        <v>30</v>
      </c>
      <c r="B6521">
        <v>-4.42613013234028E-2</v>
      </c>
      <c r="C6521">
        <v>1.1568311674397799E-2</v>
      </c>
      <c r="D6521">
        <v>-3.8260813305505099</v>
      </c>
      <c r="E6521">
        <v>1.302512E-4</v>
      </c>
      <c r="F6521" t="s">
        <v>121</v>
      </c>
      <c r="G6521" t="s">
        <v>5695</v>
      </c>
    </row>
    <row r="6522" spans="1:7" x14ac:dyDescent="0.25">
      <c r="A6522" t="s">
        <v>31</v>
      </c>
      <c r="B6522">
        <v>-5.6100747231651302E-2</v>
      </c>
      <c r="C6522">
        <v>1.1688897366694401E-2</v>
      </c>
      <c r="D6522">
        <v>-4.7994901034464803</v>
      </c>
      <c r="E6522">
        <v>1.5922E-6</v>
      </c>
      <c r="F6522" t="s">
        <v>121</v>
      </c>
      <c r="G6522" t="s">
        <v>5696</v>
      </c>
    </row>
    <row r="6523" spans="1:7" x14ac:dyDescent="0.25">
      <c r="A6523" t="s">
        <v>32</v>
      </c>
      <c r="B6523">
        <v>-2.6367801021452499E-2</v>
      </c>
      <c r="C6523">
        <v>1.0325306872837701E-2</v>
      </c>
      <c r="D6523">
        <v>-2.5537062816812801</v>
      </c>
      <c r="E6523">
        <v>1.0659276299999999E-2</v>
      </c>
      <c r="F6523" t="s">
        <v>137</v>
      </c>
      <c r="G6523" t="s">
        <v>8039</v>
      </c>
    </row>
    <row r="6524" spans="1:7" x14ac:dyDescent="0.25">
      <c r="A6524" t="s">
        <v>33</v>
      </c>
      <c r="B6524">
        <v>-1.5249910514418701E-2</v>
      </c>
      <c r="C6524">
        <v>1.1037711749599E-2</v>
      </c>
      <c r="D6524">
        <v>-1.3816188409679</v>
      </c>
      <c r="E6524">
        <v>0.1670907901</v>
      </c>
      <c r="F6524" t="s">
        <v>7184</v>
      </c>
      <c r="G6524" t="s">
        <v>5697</v>
      </c>
    </row>
    <row r="6525" spans="1:7" x14ac:dyDescent="0.25">
      <c r="A6525" t="s">
        <v>34</v>
      </c>
      <c r="B6525">
        <v>-2.60066383328755E-2</v>
      </c>
      <c r="C6525">
        <v>1.11730158658296E-2</v>
      </c>
      <c r="D6525">
        <v>-2.3276292314603699</v>
      </c>
      <c r="E6525">
        <v>1.9933101599999999E-2</v>
      </c>
      <c r="F6525" t="s">
        <v>137</v>
      </c>
      <c r="G6525" t="s">
        <v>5698</v>
      </c>
    </row>
    <row r="6526" spans="1:7" x14ac:dyDescent="0.25">
      <c r="A6526" t="s">
        <v>35</v>
      </c>
      <c r="B6526">
        <v>-1.8404321132571899E-2</v>
      </c>
      <c r="C6526">
        <v>7.7046428259795203E-3</v>
      </c>
      <c r="D6526">
        <v>-2.38873125571945</v>
      </c>
      <c r="E6526">
        <v>1.6907872899999999E-2</v>
      </c>
      <c r="F6526" t="s">
        <v>137</v>
      </c>
      <c r="G6526" t="s">
        <v>5699</v>
      </c>
    </row>
    <row r="6527" spans="1:7" x14ac:dyDescent="0.25">
      <c r="A6527" t="s">
        <v>36</v>
      </c>
      <c r="B6527">
        <v>-1.2557332291309699E-2</v>
      </c>
      <c r="C6527">
        <v>1.0087367102357201E-2</v>
      </c>
      <c r="D6527">
        <v>-1.24485727186189</v>
      </c>
      <c r="E6527">
        <v>0.2131861327</v>
      </c>
      <c r="F6527" t="s">
        <v>7184</v>
      </c>
      <c r="G6527" t="s">
        <v>5700</v>
      </c>
    </row>
    <row r="6528" spans="1:7" x14ac:dyDescent="0.25">
      <c r="A6528" t="s">
        <v>7132</v>
      </c>
      <c r="B6528">
        <v>6.9579319329096098E-2</v>
      </c>
      <c r="C6528">
        <v>1.9676894187602101E-2</v>
      </c>
      <c r="D6528">
        <v>3.53609256957514</v>
      </c>
      <c r="E6528">
        <v>4.062127E-4</v>
      </c>
      <c r="F6528" t="s">
        <v>121</v>
      </c>
      <c r="G6528" t="s">
        <v>8040</v>
      </c>
    </row>
    <row r="6529" spans="1:7" x14ac:dyDescent="0.25">
      <c r="A6529" t="s">
        <v>37</v>
      </c>
      <c r="B6529">
        <v>-0.25751510322134002</v>
      </c>
      <c r="C6529">
        <v>3.2694117674311402E-3</v>
      </c>
      <c r="D6529">
        <v>-78.764964935473998</v>
      </c>
      <c r="E6529">
        <v>0</v>
      </c>
      <c r="F6529" t="s">
        <v>121</v>
      </c>
      <c r="G6529" t="s">
        <v>8041</v>
      </c>
    </row>
    <row r="6530" spans="1:7" x14ac:dyDescent="0.25">
      <c r="A6530" t="s">
        <v>38</v>
      </c>
      <c r="B6530">
        <v>-0.18799110900621199</v>
      </c>
      <c r="C6530">
        <v>6.22398886047228E-3</v>
      </c>
      <c r="D6530">
        <v>-30.204281084132202</v>
      </c>
      <c r="E6530">
        <v>0</v>
      </c>
      <c r="F6530" t="s">
        <v>121</v>
      </c>
      <c r="G6530" t="s">
        <v>5701</v>
      </c>
    </row>
    <row r="6531" spans="1:7" x14ac:dyDescent="0.25">
      <c r="A6531" t="s">
        <v>9</v>
      </c>
      <c r="B6531">
        <v>-8.2428258892130596E-2</v>
      </c>
      <c r="C6531">
        <v>2.3646350458272898E-3</v>
      </c>
      <c r="D6531">
        <v>-34.858765642328599</v>
      </c>
      <c r="E6531">
        <v>0</v>
      </c>
      <c r="F6531" t="s">
        <v>121</v>
      </c>
      <c r="G6531" t="s">
        <v>5702</v>
      </c>
    </row>
    <row r="6532" spans="1:7" x14ac:dyDescent="0.25">
      <c r="A6532" t="s">
        <v>10</v>
      </c>
      <c r="B6532">
        <v>8.0300105629524702E-4</v>
      </c>
      <c r="C6532">
        <v>3.7193167304782498E-3</v>
      </c>
      <c r="D6532">
        <v>0.21590015437915999</v>
      </c>
      <c r="E6532">
        <v>0.82906586559999995</v>
      </c>
      <c r="F6532" t="s">
        <v>7184</v>
      </c>
      <c r="G6532" t="s">
        <v>5703</v>
      </c>
    </row>
    <row r="6533" spans="1:7" x14ac:dyDescent="0.25">
      <c r="A6533" t="s">
        <v>11</v>
      </c>
      <c r="B6533">
        <v>-3.6231254663970799E-2</v>
      </c>
      <c r="C6533">
        <v>1.15897306241951E-2</v>
      </c>
      <c r="D6533">
        <v>-3.12615157666677</v>
      </c>
      <c r="E6533">
        <v>1.771435E-3</v>
      </c>
      <c r="F6533" t="s">
        <v>134</v>
      </c>
      <c r="G6533" t="s">
        <v>5704</v>
      </c>
    </row>
    <row r="6534" spans="1:7" x14ac:dyDescent="0.25">
      <c r="A6534" t="s">
        <v>7133</v>
      </c>
      <c r="B6534">
        <v>4.8443486618373298E-2</v>
      </c>
      <c r="C6534">
        <v>2.5908397892422902E-3</v>
      </c>
      <c r="D6534">
        <v>18.6979861971863</v>
      </c>
      <c r="E6534">
        <v>0</v>
      </c>
      <c r="F6534" t="s">
        <v>121</v>
      </c>
      <c r="G6534" t="s">
        <v>8042</v>
      </c>
    </row>
    <row r="6535" spans="1:7" x14ac:dyDescent="0.25">
      <c r="A6535" t="s">
        <v>87</v>
      </c>
      <c r="B6535">
        <v>-5.2056680768087102E-2</v>
      </c>
      <c r="C6535">
        <v>2.4384861652577599E-3</v>
      </c>
      <c r="D6535">
        <v>-21.3479500149571</v>
      </c>
      <c r="E6535">
        <v>0</v>
      </c>
      <c r="F6535" t="s">
        <v>121</v>
      </c>
      <c r="G6535" t="s">
        <v>5705</v>
      </c>
    </row>
    <row r="6536" spans="1:7" x14ac:dyDescent="0.25">
      <c r="A6536" t="s">
        <v>88</v>
      </c>
      <c r="B6536">
        <v>0.150489514880846</v>
      </c>
      <c r="C6536">
        <v>2.5631098108794799E-3</v>
      </c>
      <c r="D6536">
        <v>58.713643185349198</v>
      </c>
      <c r="E6536">
        <v>0</v>
      </c>
      <c r="F6536" t="s">
        <v>121</v>
      </c>
      <c r="G6536" t="s">
        <v>5706</v>
      </c>
    </row>
    <row r="6537" spans="1:7" x14ac:dyDescent="0.25">
      <c r="A6537" t="s">
        <v>12</v>
      </c>
      <c r="B6537">
        <v>1.3249466516355101E-2</v>
      </c>
      <c r="C6537">
        <v>3.07942294107202E-2</v>
      </c>
      <c r="D6537">
        <v>0.43025809607506099</v>
      </c>
      <c r="E6537">
        <v>0.66700851360000002</v>
      </c>
      <c r="F6537" t="s">
        <v>7184</v>
      </c>
      <c r="G6537" t="s">
        <v>5707</v>
      </c>
    </row>
    <row r="6538" spans="1:7" x14ac:dyDescent="0.25">
      <c r="A6538" t="s">
        <v>13</v>
      </c>
      <c r="B6538">
        <v>0.11675026312121201</v>
      </c>
      <c r="C6538">
        <v>3.0824884410073999E-2</v>
      </c>
      <c r="D6538">
        <v>3.78753287662148</v>
      </c>
      <c r="E6538">
        <v>1.5220890000000001E-4</v>
      </c>
      <c r="F6538" t="s">
        <v>121</v>
      </c>
      <c r="G6538" t="s">
        <v>5708</v>
      </c>
    </row>
    <row r="6539" spans="1:7" x14ac:dyDescent="0.25">
      <c r="A6539" t="s">
        <v>14</v>
      </c>
      <c r="B6539">
        <v>5.0113375452529599E-2</v>
      </c>
      <c r="C6539">
        <v>3.0780821424780801E-2</v>
      </c>
      <c r="D6539">
        <v>1.6280714137207799</v>
      </c>
      <c r="E6539">
        <v>0.1035118101</v>
      </c>
      <c r="F6539" t="s">
        <v>7184</v>
      </c>
      <c r="G6539" t="s">
        <v>5709</v>
      </c>
    </row>
    <row r="6540" spans="1:7" x14ac:dyDescent="0.25">
      <c r="A6540" t="s">
        <v>15</v>
      </c>
      <c r="B6540">
        <v>8.8952782575940498E-2</v>
      </c>
      <c r="C6540">
        <v>3.0809069124358501E-2</v>
      </c>
      <c r="D6540">
        <v>2.88722720627778</v>
      </c>
      <c r="E6540">
        <v>3.8870806E-3</v>
      </c>
      <c r="F6540" t="s">
        <v>134</v>
      </c>
      <c r="G6540" t="s">
        <v>5710</v>
      </c>
    </row>
    <row r="6541" spans="1:7" x14ac:dyDescent="0.25">
      <c r="A6541" t="s">
        <v>16</v>
      </c>
      <c r="B6541">
        <v>-8.1471511494324404E-3</v>
      </c>
      <c r="C6541">
        <v>3.10657148015979E-2</v>
      </c>
      <c r="D6541">
        <v>-0.26225538995205699</v>
      </c>
      <c r="E6541">
        <v>0.7931249065</v>
      </c>
      <c r="F6541" t="s">
        <v>7184</v>
      </c>
      <c r="G6541" t="s">
        <v>5711</v>
      </c>
    </row>
    <row r="6542" spans="1:7" x14ac:dyDescent="0.25">
      <c r="A6542" t="s">
        <v>17</v>
      </c>
      <c r="B6542">
        <v>0.16850579217961001</v>
      </c>
      <c r="C6542">
        <v>3.0926148599758899E-2</v>
      </c>
      <c r="D6542">
        <v>5.4486510544970796</v>
      </c>
      <c r="E6542">
        <v>5.0799999999999998E-8</v>
      </c>
      <c r="F6542" t="s">
        <v>121</v>
      </c>
      <c r="G6542" t="s">
        <v>5712</v>
      </c>
    </row>
    <row r="6543" spans="1:7" x14ac:dyDescent="0.25">
      <c r="A6543" t="s">
        <v>155</v>
      </c>
      <c r="B6543">
        <v>3.63146573517955E-3</v>
      </c>
      <c r="C6543">
        <v>1.49275944152943E-3</v>
      </c>
      <c r="D6543">
        <v>2.43271999101133</v>
      </c>
      <c r="E6543">
        <v>1.49870269E-2</v>
      </c>
      <c r="F6543" t="s">
        <v>137</v>
      </c>
      <c r="G6543" t="s">
        <v>5713</v>
      </c>
    </row>
    <row r="6544" spans="1:7" x14ac:dyDescent="0.25">
      <c r="A6544" t="s">
        <v>157</v>
      </c>
      <c r="B6544">
        <v>4.8562070984696802E-2</v>
      </c>
      <c r="C6544">
        <v>1.7304895353028699E-3</v>
      </c>
      <c r="D6544">
        <v>28.062620428500601</v>
      </c>
      <c r="E6544">
        <v>0</v>
      </c>
      <c r="F6544" t="s">
        <v>121</v>
      </c>
      <c r="G6544" t="s">
        <v>5714</v>
      </c>
    </row>
    <row r="6545" spans="1:7" x14ac:dyDescent="0.25">
      <c r="A6545" t="s">
        <v>159</v>
      </c>
      <c r="B6545">
        <v>2.6959290045433501E-2</v>
      </c>
      <c r="C6545">
        <v>1.71128831594467E-3</v>
      </c>
      <c r="D6545">
        <v>15.7537977640847</v>
      </c>
      <c r="E6545">
        <v>0</v>
      </c>
      <c r="F6545" t="s">
        <v>121</v>
      </c>
      <c r="G6545" t="s">
        <v>5715</v>
      </c>
    </row>
    <row r="6546" spans="1:7" x14ac:dyDescent="0.25">
      <c r="A6546" t="s">
        <v>161</v>
      </c>
      <c r="B6546">
        <v>-2.6948255098612702E-5</v>
      </c>
      <c r="C6546">
        <v>1.90761836257665E-5</v>
      </c>
      <c r="D6546">
        <v>-1.41266490338315</v>
      </c>
      <c r="E6546">
        <v>0.15775631670000001</v>
      </c>
      <c r="F6546" t="s">
        <v>7184</v>
      </c>
      <c r="G6546" t="s">
        <v>5716</v>
      </c>
    </row>
    <row r="6547" spans="1:7" x14ac:dyDescent="0.25">
      <c r="A6547" t="s">
        <v>163</v>
      </c>
      <c r="B6547">
        <v>-4.8212122175653801E-4</v>
      </c>
      <c r="C6547">
        <v>2.14725477376585E-5</v>
      </c>
      <c r="D6547">
        <v>-22.452911859685599</v>
      </c>
      <c r="E6547">
        <v>0</v>
      </c>
      <c r="F6547" t="s">
        <v>121</v>
      </c>
      <c r="G6547" t="s">
        <v>5717</v>
      </c>
    </row>
    <row r="6548" spans="1:7" x14ac:dyDescent="0.25">
      <c r="A6548" t="s">
        <v>165</v>
      </c>
      <c r="B6548">
        <v>-2.9404737934801098E-4</v>
      </c>
      <c r="C6548">
        <v>2.1521628360205901E-5</v>
      </c>
      <c r="D6548">
        <v>-13.662877846720599</v>
      </c>
      <c r="E6548">
        <v>0</v>
      </c>
      <c r="F6548" t="s">
        <v>121</v>
      </c>
      <c r="G6548" t="s">
        <v>5718</v>
      </c>
    </row>
    <row r="6549" spans="1:7" x14ac:dyDescent="0.25">
      <c r="A6549" t="s">
        <v>39</v>
      </c>
      <c r="B6549">
        <v>-0.15251541776546801</v>
      </c>
      <c r="C6549">
        <v>1.3593760758956601E-2</v>
      </c>
      <c r="D6549">
        <v>-11.219516105208699</v>
      </c>
      <c r="E6549">
        <v>0</v>
      </c>
      <c r="F6549" t="s">
        <v>121</v>
      </c>
      <c r="G6549" t="s">
        <v>8043</v>
      </c>
    </row>
    <row r="6550" spans="1:7" x14ac:dyDescent="0.25">
      <c r="A6550" t="s">
        <v>40</v>
      </c>
      <c r="B6550">
        <v>-0.29850400680689299</v>
      </c>
      <c r="C6550">
        <v>1.3970283678740101E-2</v>
      </c>
      <c r="D6550">
        <v>-21.3670683911133</v>
      </c>
      <c r="E6550">
        <v>0</v>
      </c>
      <c r="F6550" t="s">
        <v>121</v>
      </c>
      <c r="G6550" t="s">
        <v>8044</v>
      </c>
    </row>
    <row r="6551" spans="1:7" x14ac:dyDescent="0.25">
      <c r="A6551" t="s">
        <v>41</v>
      </c>
      <c r="B6551">
        <v>-0.241584249120987</v>
      </c>
      <c r="C6551">
        <v>1.43641454059493E-2</v>
      </c>
      <c r="D6551">
        <v>-16.818560540394401</v>
      </c>
      <c r="E6551">
        <v>0</v>
      </c>
      <c r="F6551" t="s">
        <v>121</v>
      </c>
      <c r="G6551" t="s">
        <v>8045</v>
      </c>
    </row>
    <row r="6552" spans="1:7" x14ac:dyDescent="0.25">
      <c r="A6552" t="s">
        <v>42</v>
      </c>
      <c r="B6552">
        <v>-0.11509793694285</v>
      </c>
      <c r="C6552">
        <v>1.3286123090797099E-2</v>
      </c>
      <c r="D6552">
        <v>-8.6630190128657496</v>
      </c>
      <c r="E6552">
        <v>0</v>
      </c>
      <c r="F6552" t="s">
        <v>121</v>
      </c>
      <c r="G6552" t="s">
        <v>5719</v>
      </c>
    </row>
    <row r="6553" spans="1:7" x14ac:dyDescent="0.25">
      <c r="A6553" t="s">
        <v>43</v>
      </c>
      <c r="B6553">
        <v>-0.24651151724199299</v>
      </c>
      <c r="C6553">
        <v>1.33247822958564E-2</v>
      </c>
      <c r="D6553">
        <v>-18.500228504194901</v>
      </c>
      <c r="E6553">
        <v>0</v>
      </c>
      <c r="F6553" t="s">
        <v>121</v>
      </c>
      <c r="G6553" t="s">
        <v>5720</v>
      </c>
    </row>
    <row r="6554" spans="1:7" x14ac:dyDescent="0.25">
      <c r="A6554" t="s">
        <v>44</v>
      </c>
      <c r="B6554">
        <v>-0.15979061761081401</v>
      </c>
      <c r="C6554">
        <v>1.3872083180760299E-2</v>
      </c>
      <c r="D6554">
        <v>-11.518862418042101</v>
      </c>
      <c r="E6554">
        <v>0</v>
      </c>
      <c r="F6554" t="s">
        <v>121</v>
      </c>
      <c r="G6554" t="s">
        <v>5721</v>
      </c>
    </row>
    <row r="6555" spans="1:7" x14ac:dyDescent="0.25">
      <c r="A6555" t="s">
        <v>45</v>
      </c>
      <c r="B6555">
        <v>-0.150015731094124</v>
      </c>
      <c r="C6555">
        <v>1.7758204146894701E-2</v>
      </c>
      <c r="D6555">
        <v>-8.4476859176301602</v>
      </c>
      <c r="E6555">
        <v>0</v>
      </c>
      <c r="F6555" t="s">
        <v>121</v>
      </c>
      <c r="G6555" t="s">
        <v>5722</v>
      </c>
    </row>
    <row r="6556" spans="1:7" x14ac:dyDescent="0.25">
      <c r="A6556" t="s">
        <v>46</v>
      </c>
      <c r="B6556">
        <v>-0.26003605177648398</v>
      </c>
      <c r="C6556">
        <v>1.8480368925569E-2</v>
      </c>
      <c r="D6556">
        <v>-14.070934017810901</v>
      </c>
      <c r="E6556">
        <v>0</v>
      </c>
      <c r="F6556" t="s">
        <v>121</v>
      </c>
      <c r="G6556" t="s">
        <v>5723</v>
      </c>
    </row>
    <row r="6557" spans="1:7" x14ac:dyDescent="0.25">
      <c r="A6557" t="s">
        <v>47</v>
      </c>
      <c r="B6557">
        <v>-0.22184297922851601</v>
      </c>
      <c r="C6557">
        <v>1.9075222329591801E-2</v>
      </c>
      <c r="D6557">
        <v>-11.6299026766449</v>
      </c>
      <c r="E6557">
        <v>0</v>
      </c>
      <c r="F6557" t="s">
        <v>121</v>
      </c>
      <c r="G6557" t="s">
        <v>5724</v>
      </c>
    </row>
    <row r="6558" spans="1:7" x14ac:dyDescent="0.25">
      <c r="A6558" t="s">
        <v>48</v>
      </c>
      <c r="B6558">
        <v>-0.135548145540692</v>
      </c>
      <c r="C6558">
        <v>1.26558240274183E-2</v>
      </c>
      <c r="D6558">
        <v>-10.710337410431199</v>
      </c>
      <c r="E6558">
        <v>0</v>
      </c>
      <c r="F6558" t="s">
        <v>121</v>
      </c>
      <c r="G6558" t="s">
        <v>5725</v>
      </c>
    </row>
    <row r="6559" spans="1:7" x14ac:dyDescent="0.25">
      <c r="A6559" t="s">
        <v>49</v>
      </c>
      <c r="B6559">
        <v>-0.25827023324315501</v>
      </c>
      <c r="C6559">
        <v>1.2769370287028599E-2</v>
      </c>
      <c r="D6559">
        <v>-20.225761132912801</v>
      </c>
      <c r="E6559">
        <v>0</v>
      </c>
      <c r="F6559" t="s">
        <v>121</v>
      </c>
      <c r="G6559" t="s">
        <v>5726</v>
      </c>
    </row>
    <row r="6560" spans="1:7" x14ac:dyDescent="0.25">
      <c r="A6560" t="s">
        <v>50</v>
      </c>
      <c r="B6560">
        <v>-0.19683010456453301</v>
      </c>
      <c r="C6560">
        <v>1.32591672544073E-2</v>
      </c>
      <c r="D6560">
        <v>-14.844831563543799</v>
      </c>
      <c r="E6560">
        <v>0</v>
      </c>
      <c r="F6560" t="s">
        <v>121</v>
      </c>
      <c r="G6560" t="s">
        <v>5727</v>
      </c>
    </row>
    <row r="6561" spans="1:7" x14ac:dyDescent="0.25">
      <c r="A6561" t="s">
        <v>51</v>
      </c>
      <c r="B6561">
        <v>-0.13920637778717401</v>
      </c>
      <c r="C6561">
        <v>1.8872247533141699E-2</v>
      </c>
      <c r="D6561">
        <v>-7.3762479822667197</v>
      </c>
      <c r="E6561">
        <v>0</v>
      </c>
      <c r="F6561" t="s">
        <v>121</v>
      </c>
      <c r="G6561" t="s">
        <v>5728</v>
      </c>
    </row>
    <row r="6562" spans="1:7" x14ac:dyDescent="0.25">
      <c r="A6562" t="s">
        <v>52</v>
      </c>
      <c r="B6562">
        <v>-0.22211692417655399</v>
      </c>
      <c r="C6562">
        <v>1.9464146364591602E-2</v>
      </c>
      <c r="D6562">
        <v>-11.411593399267799</v>
      </c>
      <c r="E6562">
        <v>0</v>
      </c>
      <c r="F6562" t="s">
        <v>121</v>
      </c>
      <c r="G6562" t="s">
        <v>5729</v>
      </c>
    </row>
    <row r="6563" spans="1:7" x14ac:dyDescent="0.25">
      <c r="A6563" t="s">
        <v>53</v>
      </c>
      <c r="B6563">
        <v>-0.23679117488895299</v>
      </c>
      <c r="C6563">
        <v>2.0567980416776401E-2</v>
      </c>
      <c r="D6563">
        <v>-11.5126118408695</v>
      </c>
      <c r="E6563">
        <v>0</v>
      </c>
      <c r="F6563" t="s">
        <v>121</v>
      </c>
      <c r="G6563" t="s">
        <v>5730</v>
      </c>
    </row>
    <row r="6564" spans="1:7" x14ac:dyDescent="0.25">
      <c r="A6564" t="s">
        <v>54</v>
      </c>
      <c r="B6564">
        <v>-0.124731249692208</v>
      </c>
      <c r="C6564">
        <v>1.3808017099346301E-2</v>
      </c>
      <c r="D6564">
        <v>-9.0332484957679107</v>
      </c>
      <c r="E6564">
        <v>0</v>
      </c>
      <c r="F6564" t="s">
        <v>121</v>
      </c>
      <c r="G6564" t="s">
        <v>5731</v>
      </c>
    </row>
    <row r="6565" spans="1:7" x14ac:dyDescent="0.25">
      <c r="A6565" t="s">
        <v>55</v>
      </c>
      <c r="B6565">
        <v>-0.28538718776921801</v>
      </c>
      <c r="C6565">
        <v>1.38323182514134E-2</v>
      </c>
      <c r="D6565">
        <v>-20.631913073577302</v>
      </c>
      <c r="E6565">
        <v>0</v>
      </c>
      <c r="F6565" t="s">
        <v>121</v>
      </c>
      <c r="G6565" t="s">
        <v>5732</v>
      </c>
    </row>
    <row r="6566" spans="1:7" x14ac:dyDescent="0.25">
      <c r="A6566" t="s">
        <v>56</v>
      </c>
      <c r="B6566">
        <v>-0.209270687915241</v>
      </c>
      <c r="C6566">
        <v>1.4363178107575E-2</v>
      </c>
      <c r="D6566">
        <v>-14.5699431106319</v>
      </c>
      <c r="E6566">
        <v>0</v>
      </c>
      <c r="F6566" t="s">
        <v>121</v>
      </c>
      <c r="G6566" t="s">
        <v>5733</v>
      </c>
    </row>
    <row r="6567" spans="1:7" x14ac:dyDescent="0.25">
      <c r="A6567" t="s">
        <v>57</v>
      </c>
      <c r="B6567">
        <v>-0.116719196476776</v>
      </c>
      <c r="C6567">
        <v>1.25521440493567E-2</v>
      </c>
      <c r="D6567">
        <v>-9.2987457774401001</v>
      </c>
      <c r="E6567">
        <v>0</v>
      </c>
      <c r="F6567" t="s">
        <v>121</v>
      </c>
      <c r="G6567" t="s">
        <v>5734</v>
      </c>
    </row>
    <row r="6568" spans="1:7" x14ac:dyDescent="0.25">
      <c r="A6568" t="s">
        <v>58</v>
      </c>
      <c r="B6568">
        <v>-0.218846594156619</v>
      </c>
      <c r="C6568">
        <v>1.23695672424696E-2</v>
      </c>
      <c r="D6568">
        <v>-17.692340392089999</v>
      </c>
      <c r="E6568">
        <v>0</v>
      </c>
      <c r="F6568" t="s">
        <v>121</v>
      </c>
      <c r="G6568" t="s">
        <v>5735</v>
      </c>
    </row>
    <row r="6569" spans="1:7" x14ac:dyDescent="0.25">
      <c r="A6569" t="s">
        <v>59</v>
      </c>
      <c r="B6569">
        <v>-0.13557688526822301</v>
      </c>
      <c r="C6569">
        <v>1.2925815182838101E-2</v>
      </c>
      <c r="D6569">
        <v>-10.4888460302474</v>
      </c>
      <c r="E6569">
        <v>0</v>
      </c>
      <c r="F6569" t="s">
        <v>121</v>
      </c>
      <c r="G6569" t="s">
        <v>5736</v>
      </c>
    </row>
    <row r="6570" spans="1:7" x14ac:dyDescent="0.25">
      <c r="A6570" t="s">
        <v>60</v>
      </c>
      <c r="B6570">
        <v>-0.12696999020864699</v>
      </c>
      <c r="C6570">
        <v>1.3630574171195399E-2</v>
      </c>
      <c r="D6570">
        <v>-9.3150874360791995</v>
      </c>
      <c r="E6570">
        <v>0</v>
      </c>
      <c r="F6570" t="s">
        <v>121</v>
      </c>
      <c r="G6570" t="s">
        <v>5737</v>
      </c>
    </row>
    <row r="6571" spans="1:7" x14ac:dyDescent="0.25">
      <c r="A6571" t="s">
        <v>61</v>
      </c>
      <c r="B6571">
        <v>-0.26210142225958599</v>
      </c>
      <c r="C6571">
        <v>1.37439597432393E-2</v>
      </c>
      <c r="D6571">
        <v>-19.070299037256301</v>
      </c>
      <c r="E6571">
        <v>0</v>
      </c>
      <c r="F6571" t="s">
        <v>121</v>
      </c>
      <c r="G6571" t="s">
        <v>5738</v>
      </c>
    </row>
    <row r="6572" spans="1:7" x14ac:dyDescent="0.25">
      <c r="A6572" t="s">
        <v>62</v>
      </c>
      <c r="B6572">
        <v>-0.20636726656875801</v>
      </c>
      <c r="C6572">
        <v>1.42480717066268E-2</v>
      </c>
      <c r="D6572">
        <v>-14.4838733842683</v>
      </c>
      <c r="E6572">
        <v>0</v>
      </c>
      <c r="F6572" t="s">
        <v>121</v>
      </c>
      <c r="G6572" t="s">
        <v>5739</v>
      </c>
    </row>
    <row r="6573" spans="1:7" x14ac:dyDescent="0.25">
      <c r="A6573" t="s">
        <v>63</v>
      </c>
      <c r="B6573">
        <v>-0.14445880115507201</v>
      </c>
      <c r="C6573">
        <v>1.70177482585099E-2</v>
      </c>
      <c r="D6573">
        <v>-8.4887141918340205</v>
      </c>
      <c r="E6573">
        <v>0</v>
      </c>
      <c r="F6573" t="s">
        <v>121</v>
      </c>
      <c r="G6573" t="s">
        <v>5740</v>
      </c>
    </row>
    <row r="6574" spans="1:7" x14ac:dyDescent="0.25">
      <c r="A6574" t="s">
        <v>64</v>
      </c>
      <c r="B6574">
        <v>-0.28612985085362402</v>
      </c>
      <c r="C6574">
        <v>1.750606405746E-2</v>
      </c>
      <c r="D6574">
        <v>-16.3446134958985</v>
      </c>
      <c r="E6574">
        <v>0</v>
      </c>
      <c r="F6574" t="s">
        <v>121</v>
      </c>
      <c r="G6574" t="s">
        <v>5741</v>
      </c>
    </row>
    <row r="6575" spans="1:7" x14ac:dyDescent="0.25">
      <c r="A6575" t="s">
        <v>65</v>
      </c>
      <c r="B6575">
        <v>-0.25386739255679303</v>
      </c>
      <c r="C6575">
        <v>1.8058607701016801E-2</v>
      </c>
      <c r="D6575">
        <v>-14.0579715092044</v>
      </c>
      <c r="E6575">
        <v>0</v>
      </c>
      <c r="F6575" t="s">
        <v>121</v>
      </c>
      <c r="G6575" t="s">
        <v>5742</v>
      </c>
    </row>
    <row r="6576" spans="1:7" x14ac:dyDescent="0.25">
      <c r="A6576" t="s">
        <v>66</v>
      </c>
      <c r="B6576">
        <v>-0.13962931232519099</v>
      </c>
      <c r="C6576">
        <v>1.33344300750883E-2</v>
      </c>
      <c r="D6576">
        <v>-10.471337097942399</v>
      </c>
      <c r="E6576">
        <v>0</v>
      </c>
      <c r="F6576" t="s">
        <v>121</v>
      </c>
      <c r="G6576" t="s">
        <v>5743</v>
      </c>
    </row>
    <row r="6577" spans="1:7" x14ac:dyDescent="0.25">
      <c r="A6577" t="s">
        <v>67</v>
      </c>
      <c r="B6577">
        <v>-0.27782023045232201</v>
      </c>
      <c r="C6577">
        <v>1.35665872329047E-2</v>
      </c>
      <c r="D6577">
        <v>-20.478269566460401</v>
      </c>
      <c r="E6577">
        <v>0</v>
      </c>
      <c r="F6577" t="s">
        <v>121</v>
      </c>
      <c r="G6577" t="s">
        <v>5744</v>
      </c>
    </row>
    <row r="6578" spans="1:7" x14ac:dyDescent="0.25">
      <c r="A6578" t="s">
        <v>68</v>
      </c>
      <c r="B6578">
        <v>-0.210008433024683</v>
      </c>
      <c r="C6578">
        <v>1.4046813561769801E-2</v>
      </c>
      <c r="D6578">
        <v>-14.950610122444299</v>
      </c>
      <c r="E6578">
        <v>0</v>
      </c>
      <c r="F6578" t="s">
        <v>121</v>
      </c>
      <c r="G6578" t="s">
        <v>5745</v>
      </c>
    </row>
    <row r="6579" spans="1:7" x14ac:dyDescent="0.25">
      <c r="A6579" t="s">
        <v>69</v>
      </c>
      <c r="B6579">
        <v>-0.152049361563068</v>
      </c>
      <c r="C6579">
        <v>1.3532040487111501E-2</v>
      </c>
      <c r="D6579">
        <v>-11.2362479042157</v>
      </c>
      <c r="E6579">
        <v>0</v>
      </c>
      <c r="F6579" t="s">
        <v>121</v>
      </c>
      <c r="G6579" t="s">
        <v>5746</v>
      </c>
    </row>
    <row r="6580" spans="1:7" x14ac:dyDescent="0.25">
      <c r="A6580" t="s">
        <v>70</v>
      </c>
      <c r="B6580">
        <v>-0.27061687797342399</v>
      </c>
      <c r="C6580">
        <v>1.3751637191578099E-2</v>
      </c>
      <c r="D6580">
        <v>-19.678884354159401</v>
      </c>
      <c r="E6580">
        <v>0</v>
      </c>
      <c r="F6580" t="s">
        <v>121</v>
      </c>
      <c r="G6580" t="s">
        <v>5747</v>
      </c>
    </row>
    <row r="6581" spans="1:7" x14ac:dyDescent="0.25">
      <c r="A6581" t="s">
        <v>71</v>
      </c>
      <c r="B6581">
        <v>-0.22809757007123399</v>
      </c>
      <c r="C6581">
        <v>1.41890920254379E-2</v>
      </c>
      <c r="D6581">
        <v>-16.075557876593201</v>
      </c>
      <c r="E6581">
        <v>0</v>
      </c>
      <c r="F6581" t="s">
        <v>121</v>
      </c>
      <c r="G6581" t="s">
        <v>5748</v>
      </c>
    </row>
    <row r="6582" spans="1:7" x14ac:dyDescent="0.25">
      <c r="A6582" t="s">
        <v>72</v>
      </c>
      <c r="B6582">
        <v>2.8565202274022899E-2</v>
      </c>
      <c r="C6582">
        <v>1.19038019495268E-2</v>
      </c>
      <c r="D6582">
        <v>2.3996704914229898</v>
      </c>
      <c r="E6582">
        <v>1.6411028000000001E-2</v>
      </c>
      <c r="F6582" t="s">
        <v>137</v>
      </c>
      <c r="G6582" t="s">
        <v>8046</v>
      </c>
    </row>
    <row r="6583" spans="1:7" x14ac:dyDescent="0.25">
      <c r="A6583" t="s">
        <v>73</v>
      </c>
      <c r="B6583">
        <v>-6.3639276326913297E-2</v>
      </c>
      <c r="C6583">
        <v>1.26403374644245E-2</v>
      </c>
      <c r="D6583">
        <v>-5.0346184590421199</v>
      </c>
      <c r="E6583">
        <v>4.7930000000000001E-7</v>
      </c>
      <c r="F6583" t="s">
        <v>121</v>
      </c>
      <c r="G6583" t="s">
        <v>8047</v>
      </c>
    </row>
    <row r="6584" spans="1:7" x14ac:dyDescent="0.25">
      <c r="A6584" t="s">
        <v>74</v>
      </c>
      <c r="B6584">
        <v>-6.6941120793818698E-2</v>
      </c>
      <c r="C6584">
        <v>1.22955995764862E-2</v>
      </c>
      <c r="D6584">
        <v>-5.4443152916133704</v>
      </c>
      <c r="E6584">
        <v>5.2100000000000003E-8</v>
      </c>
      <c r="F6584" t="s">
        <v>121</v>
      </c>
      <c r="G6584" t="s">
        <v>8048</v>
      </c>
    </row>
    <row r="6585" spans="1:7" x14ac:dyDescent="0.25">
      <c r="A6585" t="s">
        <v>75</v>
      </c>
      <c r="B6585">
        <v>1.96450548281129E-2</v>
      </c>
      <c r="C6585">
        <v>1.3161264031790999E-2</v>
      </c>
      <c r="D6585">
        <v>1.4926419514615299</v>
      </c>
      <c r="E6585">
        <v>0.1355330048</v>
      </c>
      <c r="F6585" t="s">
        <v>7184</v>
      </c>
      <c r="G6585" t="s">
        <v>5749</v>
      </c>
    </row>
    <row r="6586" spans="1:7" x14ac:dyDescent="0.25">
      <c r="A6586" t="s">
        <v>76</v>
      </c>
      <c r="B6586">
        <v>4.1688067839509603E-2</v>
      </c>
      <c r="C6586">
        <v>1.3223853716569599E-2</v>
      </c>
      <c r="D6586">
        <v>3.1524900935099001</v>
      </c>
      <c r="E6586">
        <v>1.6191566000000001E-3</v>
      </c>
      <c r="F6586" t="s">
        <v>134</v>
      </c>
      <c r="G6586" t="s">
        <v>5750</v>
      </c>
    </row>
    <row r="6587" spans="1:7" x14ac:dyDescent="0.25">
      <c r="A6587" t="s">
        <v>77</v>
      </c>
      <c r="B6587">
        <v>7.1543704021761398E-3</v>
      </c>
      <c r="C6587">
        <v>1.3484311823224401E-2</v>
      </c>
      <c r="D6587">
        <v>0.530569931633736</v>
      </c>
      <c r="E6587">
        <v>0.59571760939999996</v>
      </c>
      <c r="F6587" t="s">
        <v>7184</v>
      </c>
      <c r="G6587" t="s">
        <v>5751</v>
      </c>
    </row>
    <row r="6588" spans="1:7" x14ac:dyDescent="0.25">
      <c r="A6588" t="s">
        <v>78</v>
      </c>
      <c r="B6588">
        <v>1.03725718269152E-2</v>
      </c>
      <c r="C6588">
        <v>1.2948572483942E-2</v>
      </c>
      <c r="D6588">
        <v>0.80105910051309404</v>
      </c>
      <c r="E6588">
        <v>0.42309868039999998</v>
      </c>
      <c r="F6588" t="s">
        <v>7184</v>
      </c>
      <c r="G6588" t="s">
        <v>5752</v>
      </c>
    </row>
    <row r="6589" spans="1:7" x14ac:dyDescent="0.25">
      <c r="A6589" t="s">
        <v>79</v>
      </c>
      <c r="B6589">
        <v>-2.1515376848833999E-2</v>
      </c>
      <c r="C6589">
        <v>1.3563354974171601E-2</v>
      </c>
      <c r="D6589">
        <v>-1.5862872342281999</v>
      </c>
      <c r="E6589">
        <v>0.1126762404</v>
      </c>
      <c r="F6589" t="s">
        <v>7184</v>
      </c>
      <c r="G6589" t="s">
        <v>5753</v>
      </c>
    </row>
    <row r="6590" spans="1:7" x14ac:dyDescent="0.25">
      <c r="A6590" t="s">
        <v>80</v>
      </c>
      <c r="B6590">
        <v>-3.72302689598491E-2</v>
      </c>
      <c r="C6590">
        <v>1.34290367903885E-2</v>
      </c>
      <c r="D6590">
        <v>-2.77237076202633</v>
      </c>
      <c r="E6590">
        <v>5.5656363000000002E-3</v>
      </c>
      <c r="F6590" t="s">
        <v>134</v>
      </c>
      <c r="G6590" t="s">
        <v>5754</v>
      </c>
    </row>
    <row r="6591" spans="1:7" x14ac:dyDescent="0.25">
      <c r="A6591" t="s">
        <v>81</v>
      </c>
      <c r="B6591">
        <v>1.27796945900358E-3</v>
      </c>
      <c r="C6591">
        <v>8.9792061545867306E-3</v>
      </c>
      <c r="D6591">
        <v>0.142325439131473</v>
      </c>
      <c r="E6591">
        <v>0.88682314159999998</v>
      </c>
      <c r="F6591" t="s">
        <v>7184</v>
      </c>
      <c r="G6591" t="s">
        <v>5755</v>
      </c>
    </row>
    <row r="6592" spans="1:7" x14ac:dyDescent="0.25">
      <c r="A6592" t="s">
        <v>82</v>
      </c>
      <c r="B6592">
        <v>1.0971110971843299E-2</v>
      </c>
      <c r="C6592">
        <v>9.1616011543142195E-3</v>
      </c>
      <c r="D6592">
        <v>1.19751021541436</v>
      </c>
      <c r="E6592">
        <v>0.2311096098</v>
      </c>
      <c r="F6592" t="s">
        <v>7184</v>
      </c>
      <c r="G6592" t="s">
        <v>5756</v>
      </c>
    </row>
    <row r="6593" spans="1:7" x14ac:dyDescent="0.25">
      <c r="A6593" t="s">
        <v>83</v>
      </c>
      <c r="B6593">
        <v>-2.8555994874111101E-2</v>
      </c>
      <c r="C6593">
        <v>9.3880761348521594E-3</v>
      </c>
      <c r="D6593">
        <v>-3.0417302186227801</v>
      </c>
      <c r="E6593">
        <v>2.3526256999999999E-3</v>
      </c>
      <c r="F6593" t="s">
        <v>134</v>
      </c>
      <c r="G6593" t="s">
        <v>5757</v>
      </c>
    </row>
    <row r="6594" spans="1:7" x14ac:dyDescent="0.25">
      <c r="A6594" t="s">
        <v>84</v>
      </c>
      <c r="B6594">
        <v>4.6972697888108497E-2</v>
      </c>
      <c r="C6594">
        <v>1.1403366599460099E-2</v>
      </c>
      <c r="D6594">
        <v>4.1191956321330903</v>
      </c>
      <c r="E6594">
        <v>3.8039800000000001E-5</v>
      </c>
      <c r="F6594" t="s">
        <v>121</v>
      </c>
      <c r="G6594" t="s">
        <v>5758</v>
      </c>
    </row>
    <row r="6595" spans="1:7" x14ac:dyDescent="0.25">
      <c r="A6595" t="s">
        <v>85</v>
      </c>
      <c r="B6595">
        <v>-0.20370425122033001</v>
      </c>
      <c r="C6595">
        <v>1.22039508456941E-2</v>
      </c>
      <c r="D6595">
        <v>-16.691664346730899</v>
      </c>
      <c r="E6595">
        <v>0</v>
      </c>
      <c r="F6595" t="s">
        <v>121</v>
      </c>
      <c r="G6595" t="s">
        <v>5759</v>
      </c>
    </row>
    <row r="6596" spans="1:7" x14ac:dyDescent="0.25">
      <c r="A6596" t="s">
        <v>86</v>
      </c>
      <c r="B6596">
        <v>-0.14693439529123101</v>
      </c>
      <c r="C6596">
        <v>1.19082147395029E-2</v>
      </c>
      <c r="D6596">
        <v>-12.3389104500953</v>
      </c>
      <c r="E6596">
        <v>0</v>
      </c>
      <c r="F6596" t="s">
        <v>121</v>
      </c>
      <c r="G6596" t="s">
        <v>5760</v>
      </c>
    </row>
    <row r="6597" spans="1:7" x14ac:dyDescent="0.25">
      <c r="A6597" t="s">
        <v>7134</v>
      </c>
      <c r="B6597">
        <v>-4.5399374791134997E-3</v>
      </c>
      <c r="C6597">
        <v>1.0372391769229901E-3</v>
      </c>
      <c r="D6597">
        <v>-4.3769436983487502</v>
      </c>
      <c r="E6597">
        <v>1.2043500000000001E-5</v>
      </c>
      <c r="F6597" t="s">
        <v>121</v>
      </c>
      <c r="G6597" t="s">
        <v>8049</v>
      </c>
    </row>
    <row r="6598" spans="1:7" x14ac:dyDescent="0.25">
      <c r="A6598" t="s">
        <v>7135</v>
      </c>
      <c r="B6598">
        <v>1.6903526334228701E-5</v>
      </c>
      <c r="C6598">
        <v>1.2780674364454199E-5</v>
      </c>
      <c r="D6598">
        <v>1.32258485367885</v>
      </c>
      <c r="E6598">
        <v>0.1859754576</v>
      </c>
      <c r="F6598" t="s">
        <v>7184</v>
      </c>
      <c r="G6598" t="s">
        <v>8050</v>
      </c>
    </row>
    <row r="6599" spans="1:7" x14ac:dyDescent="0.25">
      <c r="A6599" t="s">
        <v>6</v>
      </c>
      <c r="B6599">
        <v>6.4741557001822301</v>
      </c>
      <c r="C6599">
        <v>3.9038529522921403E-2</v>
      </c>
      <c r="D6599">
        <v>165.84015277473401</v>
      </c>
      <c r="E6599">
        <v>0</v>
      </c>
      <c r="F6599" t="s">
        <v>121</v>
      </c>
      <c r="G6599" t="s">
        <v>5761</v>
      </c>
    </row>
    <row r="6600" spans="1:7" x14ac:dyDescent="0.25">
      <c r="A6600" t="s">
        <v>18</v>
      </c>
      <c r="B6600">
        <v>0.126726051016602</v>
      </c>
      <c r="C6600">
        <v>2.77264318424622E-2</v>
      </c>
      <c r="D6600">
        <v>4.5705863537234803</v>
      </c>
      <c r="E6600">
        <v>4.8674000000000002E-6</v>
      </c>
      <c r="F6600" t="s">
        <v>121</v>
      </c>
      <c r="G6600" t="s">
        <v>5762</v>
      </c>
    </row>
    <row r="6601" spans="1:7" x14ac:dyDescent="0.25">
      <c r="A6601" t="s">
        <v>19</v>
      </c>
      <c r="B6601">
        <v>-0.18422039402304499</v>
      </c>
      <c r="C6601">
        <v>3.3134436340860399E-2</v>
      </c>
      <c r="D6601">
        <v>-5.5597865654913896</v>
      </c>
      <c r="E6601">
        <v>2.7100000000000001E-8</v>
      </c>
      <c r="F6601" t="s">
        <v>121</v>
      </c>
      <c r="G6601" t="s">
        <v>5763</v>
      </c>
    </row>
    <row r="6602" spans="1:7" x14ac:dyDescent="0.25">
      <c r="A6602" t="s">
        <v>20</v>
      </c>
      <c r="B6602">
        <v>-8.0253791954743702E-3</v>
      </c>
      <c r="C6602">
        <v>3.22876051230035E-2</v>
      </c>
      <c r="D6602">
        <v>-0.248559134841396</v>
      </c>
      <c r="E6602">
        <v>0.80370215690000002</v>
      </c>
      <c r="F6602" t="s">
        <v>7184</v>
      </c>
      <c r="G6602" t="s">
        <v>5764</v>
      </c>
    </row>
    <row r="6603" spans="1:7" x14ac:dyDescent="0.25">
      <c r="A6603" t="s">
        <v>7</v>
      </c>
      <c r="B6603">
        <v>2.71897872664391E-2</v>
      </c>
      <c r="C6603">
        <v>1.31668847320397E-3</v>
      </c>
      <c r="D6603">
        <v>20.650129335663401</v>
      </c>
      <c r="E6603">
        <v>0</v>
      </c>
      <c r="F6603" t="s">
        <v>121</v>
      </c>
      <c r="G6603" t="s">
        <v>5765</v>
      </c>
    </row>
    <row r="6604" spans="1:7" x14ac:dyDescent="0.25">
      <c r="A6604" t="s">
        <v>8</v>
      </c>
      <c r="B6604">
        <v>-2.9395360833359401E-4</v>
      </c>
      <c r="C6604">
        <v>1.6875956615371098E-5</v>
      </c>
      <c r="D6604">
        <v>-17.4184856617759</v>
      </c>
      <c r="E6604">
        <v>0</v>
      </c>
      <c r="F6604" t="s">
        <v>121</v>
      </c>
      <c r="G6604" t="s">
        <v>5766</v>
      </c>
    </row>
    <row r="6605" spans="1:7" x14ac:dyDescent="0.25">
      <c r="A6605" t="s">
        <v>21</v>
      </c>
      <c r="B6605">
        <v>-5.4380258989825001E-2</v>
      </c>
      <c r="C6605">
        <v>1.1262337927373399E-2</v>
      </c>
      <c r="D6605">
        <v>-4.8285053547942702</v>
      </c>
      <c r="E6605">
        <v>1.3768999999999999E-6</v>
      </c>
      <c r="F6605" t="s">
        <v>121</v>
      </c>
      <c r="G6605" t="s">
        <v>8051</v>
      </c>
    </row>
    <row r="6606" spans="1:7" x14ac:dyDescent="0.25">
      <c r="A6606" t="s">
        <v>22</v>
      </c>
      <c r="B6606">
        <v>-4.8834887010658697E-2</v>
      </c>
      <c r="C6606">
        <v>1.1192273733401E-2</v>
      </c>
      <c r="D6606">
        <v>-4.36326774826113</v>
      </c>
      <c r="E6606">
        <v>1.28218E-5</v>
      </c>
      <c r="F6606" t="s">
        <v>121</v>
      </c>
      <c r="G6606" t="s">
        <v>5767</v>
      </c>
    </row>
    <row r="6607" spans="1:7" x14ac:dyDescent="0.25">
      <c r="A6607" t="s">
        <v>23</v>
      </c>
      <c r="B6607">
        <v>-6.4220885373341793E-2</v>
      </c>
      <c r="C6607">
        <v>1.51460399111995E-2</v>
      </c>
      <c r="D6607">
        <v>-4.2401106658813799</v>
      </c>
      <c r="E6607">
        <v>2.23541E-5</v>
      </c>
      <c r="F6607" t="s">
        <v>121</v>
      </c>
      <c r="G6607" t="s">
        <v>5768</v>
      </c>
    </row>
    <row r="6608" spans="1:7" x14ac:dyDescent="0.25">
      <c r="A6608" t="s">
        <v>24</v>
      </c>
      <c r="B6608">
        <v>-5.7828177944696801E-2</v>
      </c>
      <c r="C6608">
        <v>1.06989522731383E-2</v>
      </c>
      <c r="D6608">
        <v>-5.4050318637167001</v>
      </c>
      <c r="E6608">
        <v>6.4900000000000005E-8</v>
      </c>
      <c r="F6608" t="s">
        <v>121</v>
      </c>
      <c r="G6608" t="s">
        <v>5769</v>
      </c>
    </row>
    <row r="6609" spans="1:7" x14ac:dyDescent="0.25">
      <c r="A6609" t="s">
        <v>25</v>
      </c>
      <c r="B6609">
        <v>-9.6871817328109303E-2</v>
      </c>
      <c r="C6609">
        <v>1.620166387475E-2</v>
      </c>
      <c r="D6609">
        <v>-5.9791277042280804</v>
      </c>
      <c r="E6609">
        <v>2.1999999999999998E-9</v>
      </c>
      <c r="F6609" t="s">
        <v>121</v>
      </c>
      <c r="G6609" t="s">
        <v>5770</v>
      </c>
    </row>
    <row r="6610" spans="1:7" x14ac:dyDescent="0.25">
      <c r="A6610" t="s">
        <v>26</v>
      </c>
      <c r="B6610">
        <v>-3.1384993013968701E-2</v>
      </c>
      <c r="C6610">
        <v>1.17355395865965E-2</v>
      </c>
      <c r="D6610">
        <v>-2.6743544923843401</v>
      </c>
      <c r="E6610">
        <v>7.4881241999999997E-3</v>
      </c>
      <c r="F6610" t="s">
        <v>134</v>
      </c>
      <c r="G6610" t="s">
        <v>5771</v>
      </c>
    </row>
    <row r="6611" spans="1:7" x14ac:dyDescent="0.25">
      <c r="A6611" t="s">
        <v>27</v>
      </c>
      <c r="B6611">
        <v>-2.03118910788768E-2</v>
      </c>
      <c r="C6611">
        <v>1.06866081807468E-2</v>
      </c>
      <c r="D6611">
        <v>-1.90068642316944</v>
      </c>
      <c r="E6611">
        <v>5.73449818E-2</v>
      </c>
      <c r="F6611" t="s">
        <v>128</v>
      </c>
      <c r="G6611" t="s">
        <v>5772</v>
      </c>
    </row>
    <row r="6612" spans="1:7" x14ac:dyDescent="0.25">
      <c r="A6612" t="s">
        <v>28</v>
      </c>
      <c r="B6612">
        <v>-4.1203929013117702E-2</v>
      </c>
      <c r="C6612">
        <v>1.14929858988745E-2</v>
      </c>
      <c r="D6612">
        <v>-3.5851370023131102</v>
      </c>
      <c r="E6612">
        <v>3.3700640000000002E-4</v>
      </c>
      <c r="F6612" t="s">
        <v>121</v>
      </c>
      <c r="G6612" t="s">
        <v>5773</v>
      </c>
    </row>
    <row r="6613" spans="1:7" x14ac:dyDescent="0.25">
      <c r="A6613" t="s">
        <v>29</v>
      </c>
      <c r="B6613">
        <v>-6.5229097045432199E-2</v>
      </c>
      <c r="C6613">
        <v>1.44970019945378E-2</v>
      </c>
      <c r="D6613">
        <v>-4.4994887267042802</v>
      </c>
      <c r="E6613">
        <v>6.8167000000000003E-6</v>
      </c>
      <c r="F6613" t="s">
        <v>121</v>
      </c>
      <c r="G6613" t="s">
        <v>5774</v>
      </c>
    </row>
    <row r="6614" spans="1:7" x14ac:dyDescent="0.25">
      <c r="A6614" t="s">
        <v>30</v>
      </c>
      <c r="B6614">
        <v>-5.2352400274036898E-2</v>
      </c>
      <c r="C6614">
        <v>1.12543961052541E-2</v>
      </c>
      <c r="D6614">
        <v>-4.6517289585707804</v>
      </c>
      <c r="E6614">
        <v>3.2944000000000002E-6</v>
      </c>
      <c r="F6614" t="s">
        <v>121</v>
      </c>
      <c r="G6614" t="s">
        <v>5775</v>
      </c>
    </row>
    <row r="6615" spans="1:7" x14ac:dyDescent="0.25">
      <c r="A6615" t="s">
        <v>31</v>
      </c>
      <c r="B6615">
        <v>-6.5881080152354096E-2</v>
      </c>
      <c r="C6615">
        <v>1.13717096064745E-2</v>
      </c>
      <c r="D6615">
        <v>-5.7934191456000903</v>
      </c>
      <c r="E6615">
        <v>6.8999999999999997E-9</v>
      </c>
      <c r="F6615" t="s">
        <v>121</v>
      </c>
      <c r="G6615" t="s">
        <v>5776</v>
      </c>
    </row>
    <row r="6616" spans="1:7" x14ac:dyDescent="0.25">
      <c r="A6616" t="s">
        <v>32</v>
      </c>
      <c r="B6616">
        <v>-3.1916481713074998E-2</v>
      </c>
      <c r="C6616">
        <v>1.00451212524292E-2</v>
      </c>
      <c r="D6616">
        <v>-3.1773117427882398</v>
      </c>
      <c r="E6616">
        <v>1.4867679E-3</v>
      </c>
      <c r="F6616" t="s">
        <v>134</v>
      </c>
      <c r="G6616" t="s">
        <v>8052</v>
      </c>
    </row>
    <row r="6617" spans="1:7" x14ac:dyDescent="0.25">
      <c r="A6617" t="s">
        <v>33</v>
      </c>
      <c r="B6617">
        <v>-2.07837867054355E-2</v>
      </c>
      <c r="C6617">
        <v>1.07381944420228E-2</v>
      </c>
      <c r="D6617">
        <v>-1.9355010581760801</v>
      </c>
      <c r="E6617">
        <v>5.2930685399999997E-2</v>
      </c>
      <c r="F6617" t="s">
        <v>128</v>
      </c>
      <c r="G6617" t="s">
        <v>5777</v>
      </c>
    </row>
    <row r="6618" spans="1:7" x14ac:dyDescent="0.25">
      <c r="A6618" t="s">
        <v>34</v>
      </c>
      <c r="B6618">
        <v>-3.09159475241534E-2</v>
      </c>
      <c r="C6618">
        <v>1.08698269707434E-2</v>
      </c>
      <c r="D6618">
        <v>-2.8441986801965502</v>
      </c>
      <c r="E6618">
        <v>4.4529199000000004E-3</v>
      </c>
      <c r="F6618" t="s">
        <v>134</v>
      </c>
      <c r="G6618" t="s">
        <v>5778</v>
      </c>
    </row>
    <row r="6619" spans="1:7" x14ac:dyDescent="0.25">
      <c r="A6619" t="s">
        <v>35</v>
      </c>
      <c r="B6619">
        <v>-3.0152164068491801E-2</v>
      </c>
      <c r="C6619">
        <v>7.49557106115851E-3</v>
      </c>
      <c r="D6619">
        <v>-4.0226640268595499</v>
      </c>
      <c r="E6619">
        <v>5.7571300000000002E-5</v>
      </c>
      <c r="F6619" t="s">
        <v>121</v>
      </c>
      <c r="G6619" t="s">
        <v>5779</v>
      </c>
    </row>
    <row r="6620" spans="1:7" x14ac:dyDescent="0.25">
      <c r="A6620" t="s">
        <v>36</v>
      </c>
      <c r="B6620">
        <v>-1.8964761828357001E-2</v>
      </c>
      <c r="C6620">
        <v>9.8136381716174004E-3</v>
      </c>
      <c r="D6620">
        <v>-1.93249042778102</v>
      </c>
      <c r="E6620">
        <v>5.3300852199999998E-2</v>
      </c>
      <c r="F6620" t="s">
        <v>128</v>
      </c>
      <c r="G6620" t="s">
        <v>5780</v>
      </c>
    </row>
    <row r="6621" spans="1:7" x14ac:dyDescent="0.25">
      <c r="A6621" t="s">
        <v>7132</v>
      </c>
      <c r="B6621">
        <v>9.3321338127164893E-2</v>
      </c>
      <c r="C6621">
        <v>1.9142945620885098E-2</v>
      </c>
      <c r="D6621">
        <v>4.8749727432412797</v>
      </c>
      <c r="E6621">
        <v>1.0893000000000001E-6</v>
      </c>
      <c r="F6621" t="s">
        <v>121</v>
      </c>
      <c r="G6621" t="s">
        <v>8053</v>
      </c>
    </row>
    <row r="6622" spans="1:7" x14ac:dyDescent="0.25">
      <c r="A6622" t="s">
        <v>37</v>
      </c>
      <c r="B6622">
        <v>-0.24058613746127</v>
      </c>
      <c r="C6622">
        <v>3.18069361350991E-3</v>
      </c>
      <c r="D6622">
        <v>-75.639519769960799</v>
      </c>
      <c r="E6622">
        <v>0</v>
      </c>
      <c r="F6622" t="s">
        <v>121</v>
      </c>
      <c r="G6622" t="s">
        <v>8054</v>
      </c>
    </row>
    <row r="6623" spans="1:7" x14ac:dyDescent="0.25">
      <c r="A6623" t="s">
        <v>38</v>
      </c>
      <c r="B6623">
        <v>-0.17353703988667701</v>
      </c>
      <c r="C6623">
        <v>6.0550958482099198E-3</v>
      </c>
      <c r="D6623">
        <v>-28.6596685233283</v>
      </c>
      <c r="E6623">
        <v>0</v>
      </c>
      <c r="F6623" t="s">
        <v>121</v>
      </c>
      <c r="G6623" t="s">
        <v>5781</v>
      </c>
    </row>
    <row r="6624" spans="1:7" x14ac:dyDescent="0.25">
      <c r="A6624" t="s">
        <v>9</v>
      </c>
      <c r="B6624">
        <v>-7.3727046782870204E-2</v>
      </c>
      <c r="C6624">
        <v>2.3004687459279999E-3</v>
      </c>
      <c r="D6624">
        <v>-32.048706122772799</v>
      </c>
      <c r="E6624">
        <v>0</v>
      </c>
      <c r="F6624" t="s">
        <v>121</v>
      </c>
      <c r="G6624" t="s">
        <v>5782</v>
      </c>
    </row>
    <row r="6625" spans="1:7" x14ac:dyDescent="0.25">
      <c r="A6625" t="s">
        <v>10</v>
      </c>
      <c r="B6625">
        <v>3.0819598160507101E-3</v>
      </c>
      <c r="C6625">
        <v>3.6183900385688798E-3</v>
      </c>
      <c r="D6625">
        <v>0.85174892236594302</v>
      </c>
      <c r="E6625">
        <v>0.39435479880000002</v>
      </c>
      <c r="F6625" t="s">
        <v>7184</v>
      </c>
      <c r="G6625" t="s">
        <v>5783</v>
      </c>
    </row>
    <row r="6626" spans="1:7" x14ac:dyDescent="0.25">
      <c r="A6626" t="s">
        <v>11</v>
      </c>
      <c r="B6626">
        <v>-3.13634065350758E-2</v>
      </c>
      <c r="C6626">
        <v>1.1275233834385501E-2</v>
      </c>
      <c r="D6626">
        <v>-2.7816191660192899</v>
      </c>
      <c r="E6626">
        <v>5.4095109999999997E-3</v>
      </c>
      <c r="F6626" t="s">
        <v>134</v>
      </c>
      <c r="G6626" t="s">
        <v>5784</v>
      </c>
    </row>
    <row r="6627" spans="1:7" x14ac:dyDescent="0.25">
      <c r="A6627" t="s">
        <v>7133</v>
      </c>
      <c r="B6627">
        <v>0.112087754337967</v>
      </c>
      <c r="C6627">
        <v>2.5205352392015101E-3</v>
      </c>
      <c r="D6627">
        <v>44.469822359427098</v>
      </c>
      <c r="E6627">
        <v>0</v>
      </c>
      <c r="F6627" t="s">
        <v>121</v>
      </c>
      <c r="G6627" t="s">
        <v>8055</v>
      </c>
    </row>
    <row r="6628" spans="1:7" x14ac:dyDescent="0.25">
      <c r="A6628" t="s">
        <v>87</v>
      </c>
      <c r="B6628">
        <v>-4.97934031535196E-2</v>
      </c>
      <c r="C6628">
        <v>2.3723158550205399E-3</v>
      </c>
      <c r="D6628">
        <v>-20.989364906085999</v>
      </c>
      <c r="E6628">
        <v>0</v>
      </c>
      <c r="F6628" t="s">
        <v>121</v>
      </c>
      <c r="G6628" t="s">
        <v>5785</v>
      </c>
    </row>
    <row r="6629" spans="1:7" x14ac:dyDescent="0.25">
      <c r="A6629" t="s">
        <v>88</v>
      </c>
      <c r="B6629">
        <v>0.136523942581117</v>
      </c>
      <c r="C6629">
        <v>2.4935577364103502E-3</v>
      </c>
      <c r="D6629">
        <v>54.7506643169421</v>
      </c>
      <c r="E6629">
        <v>0</v>
      </c>
      <c r="F6629" t="s">
        <v>121</v>
      </c>
      <c r="G6629" t="s">
        <v>5786</v>
      </c>
    </row>
    <row r="6630" spans="1:7" x14ac:dyDescent="0.25">
      <c r="A6630" t="s">
        <v>12</v>
      </c>
      <c r="B6630">
        <v>1.27360754523867E-2</v>
      </c>
      <c r="C6630">
        <v>2.9958602888554502E-2</v>
      </c>
      <c r="D6630">
        <v>0.42512247649747598</v>
      </c>
      <c r="E6630">
        <v>0.67074799360000004</v>
      </c>
      <c r="F6630" t="s">
        <v>7184</v>
      </c>
      <c r="G6630" t="s">
        <v>5787</v>
      </c>
    </row>
    <row r="6631" spans="1:7" x14ac:dyDescent="0.25">
      <c r="A6631" t="s">
        <v>13</v>
      </c>
      <c r="B6631">
        <v>0.110824989725458</v>
      </c>
      <c r="C6631">
        <v>2.9988426039507202E-2</v>
      </c>
      <c r="D6631">
        <v>3.6955920787391601</v>
      </c>
      <c r="E6631">
        <v>2.194517E-4</v>
      </c>
      <c r="F6631" t="s">
        <v>121</v>
      </c>
      <c r="G6631" t="s">
        <v>5788</v>
      </c>
    </row>
    <row r="6632" spans="1:7" x14ac:dyDescent="0.25">
      <c r="A6632" t="s">
        <v>14</v>
      </c>
      <c r="B6632">
        <v>4.7342720605169801E-2</v>
      </c>
      <c r="C6632">
        <v>2.9945558739245301E-2</v>
      </c>
      <c r="D6632">
        <v>1.5809596680900999</v>
      </c>
      <c r="E6632">
        <v>0.11388933399999999</v>
      </c>
      <c r="F6632" t="s">
        <v>7184</v>
      </c>
      <c r="G6632" t="s">
        <v>5789</v>
      </c>
    </row>
    <row r="6633" spans="1:7" x14ac:dyDescent="0.25">
      <c r="A6633" t="s">
        <v>15</v>
      </c>
      <c r="B6633">
        <v>8.50715646775623E-2</v>
      </c>
      <c r="C6633">
        <v>2.9973039914464102E-2</v>
      </c>
      <c r="D6633">
        <v>2.83826948885853</v>
      </c>
      <c r="E6633">
        <v>4.5364858000000001E-3</v>
      </c>
      <c r="F6633" t="s">
        <v>134</v>
      </c>
      <c r="G6633" t="s">
        <v>5790</v>
      </c>
    </row>
    <row r="6634" spans="1:7" x14ac:dyDescent="0.25">
      <c r="A6634" t="s">
        <v>16</v>
      </c>
      <c r="B6634">
        <v>-9.0954900260536396E-3</v>
      </c>
      <c r="C6634">
        <v>3.02227213020036E-2</v>
      </c>
      <c r="D6634">
        <v>-0.30094874432934199</v>
      </c>
      <c r="E6634">
        <v>0.76345399000000003</v>
      </c>
      <c r="F6634" t="s">
        <v>7184</v>
      </c>
      <c r="G6634" t="s">
        <v>5791</v>
      </c>
    </row>
    <row r="6635" spans="1:7" x14ac:dyDescent="0.25">
      <c r="A6635" t="s">
        <v>17</v>
      </c>
      <c r="B6635">
        <v>0.16289457117334499</v>
      </c>
      <c r="C6635">
        <v>3.0086942342842499E-2</v>
      </c>
      <c r="D6635">
        <v>5.4141284719846796</v>
      </c>
      <c r="E6635">
        <v>6.1700000000000003E-8</v>
      </c>
      <c r="F6635" t="s">
        <v>121</v>
      </c>
      <c r="G6635" t="s">
        <v>5792</v>
      </c>
    </row>
    <row r="6636" spans="1:7" x14ac:dyDescent="0.25">
      <c r="A6636" t="s">
        <v>155</v>
      </c>
      <c r="B6636">
        <v>3.9691185426388503E-3</v>
      </c>
      <c r="C6636">
        <v>1.4522521970091E-3</v>
      </c>
      <c r="D6636">
        <v>2.7330780086359798</v>
      </c>
      <c r="E6636">
        <v>6.2752700000000003E-3</v>
      </c>
      <c r="F6636" t="s">
        <v>134</v>
      </c>
      <c r="G6636" t="s">
        <v>5793</v>
      </c>
    </row>
    <row r="6637" spans="1:7" x14ac:dyDescent="0.25">
      <c r="A6637" t="s">
        <v>157</v>
      </c>
      <c r="B6637">
        <v>4.8046321307421702E-2</v>
      </c>
      <c r="C6637">
        <v>1.6835312908622399E-3</v>
      </c>
      <c r="D6637">
        <v>28.539012947489699</v>
      </c>
      <c r="E6637">
        <v>0</v>
      </c>
      <c r="F6637" t="s">
        <v>121</v>
      </c>
      <c r="G6637" t="s">
        <v>5794</v>
      </c>
    </row>
    <row r="6638" spans="1:7" x14ac:dyDescent="0.25">
      <c r="A6638" t="s">
        <v>159</v>
      </c>
      <c r="B6638">
        <v>2.7067560214072101E-2</v>
      </c>
      <c r="C6638">
        <v>1.66485111224644E-3</v>
      </c>
      <c r="D6638">
        <v>16.258246767513601</v>
      </c>
      <c r="E6638">
        <v>0</v>
      </c>
      <c r="F6638" t="s">
        <v>121</v>
      </c>
      <c r="G6638" t="s">
        <v>5795</v>
      </c>
    </row>
    <row r="6639" spans="1:7" x14ac:dyDescent="0.25">
      <c r="A6639" t="s">
        <v>161</v>
      </c>
      <c r="B6639">
        <v>-2.7799529099417598E-5</v>
      </c>
      <c r="C6639">
        <v>1.85585358299153E-5</v>
      </c>
      <c r="D6639">
        <v>-1.4979376258016199</v>
      </c>
      <c r="E6639">
        <v>0.13415152690000001</v>
      </c>
      <c r="F6639" t="s">
        <v>7184</v>
      </c>
      <c r="G6639" t="s">
        <v>5796</v>
      </c>
    </row>
    <row r="6640" spans="1:7" x14ac:dyDescent="0.25">
      <c r="A6640" t="s">
        <v>163</v>
      </c>
      <c r="B6640">
        <v>-4.7353872236272602E-4</v>
      </c>
      <c r="C6640">
        <v>2.0889872647831101E-5</v>
      </c>
      <c r="D6640">
        <v>-22.6683393597371</v>
      </c>
      <c r="E6640">
        <v>0</v>
      </c>
      <c r="F6640" t="s">
        <v>121</v>
      </c>
      <c r="G6640" t="s">
        <v>5797</v>
      </c>
    </row>
    <row r="6641" spans="1:7" x14ac:dyDescent="0.25">
      <c r="A6641" t="s">
        <v>165</v>
      </c>
      <c r="B6641">
        <v>-2.9103930089108997E-4</v>
      </c>
      <c r="C6641">
        <v>2.0937621427669298E-5</v>
      </c>
      <c r="D6641">
        <v>-13.9003039049354</v>
      </c>
      <c r="E6641">
        <v>0</v>
      </c>
      <c r="F6641" t="s">
        <v>121</v>
      </c>
      <c r="G6641" t="s">
        <v>5798</v>
      </c>
    </row>
    <row r="6642" spans="1:7" x14ac:dyDescent="0.25">
      <c r="A6642" t="s">
        <v>39</v>
      </c>
      <c r="B6642">
        <v>-0.14275165125268399</v>
      </c>
      <c r="C6642">
        <v>1.3224882977517199E-2</v>
      </c>
      <c r="D6642">
        <v>-10.7941712221853</v>
      </c>
      <c r="E6642">
        <v>0</v>
      </c>
      <c r="F6642" t="s">
        <v>121</v>
      </c>
      <c r="G6642" t="s">
        <v>8056</v>
      </c>
    </row>
    <row r="6643" spans="1:7" x14ac:dyDescent="0.25">
      <c r="A6643" t="s">
        <v>40</v>
      </c>
      <c r="B6643">
        <v>-0.265285476600779</v>
      </c>
      <c r="C6643">
        <v>1.35911886408864E-2</v>
      </c>
      <c r="D6643">
        <v>-19.518931243638299</v>
      </c>
      <c r="E6643">
        <v>0</v>
      </c>
      <c r="F6643" t="s">
        <v>121</v>
      </c>
      <c r="G6643" t="s">
        <v>8057</v>
      </c>
    </row>
    <row r="6644" spans="1:7" x14ac:dyDescent="0.25">
      <c r="A6644" t="s">
        <v>41</v>
      </c>
      <c r="B6644">
        <v>-0.221687558367301</v>
      </c>
      <c r="C6644">
        <v>1.3974362609005E-2</v>
      </c>
      <c r="D6644">
        <v>-15.8638761974336</v>
      </c>
      <c r="E6644">
        <v>0</v>
      </c>
      <c r="F6644" t="s">
        <v>121</v>
      </c>
      <c r="G6644" t="s">
        <v>8058</v>
      </c>
    </row>
    <row r="6645" spans="1:7" x14ac:dyDescent="0.25">
      <c r="A6645" t="s">
        <v>42</v>
      </c>
      <c r="B6645">
        <v>-0.106598148463157</v>
      </c>
      <c r="C6645">
        <v>1.2925593308305901E-2</v>
      </c>
      <c r="D6645">
        <v>-8.2470603801727993</v>
      </c>
      <c r="E6645">
        <v>0</v>
      </c>
      <c r="F6645" t="s">
        <v>121</v>
      </c>
      <c r="G6645" t="s">
        <v>5799</v>
      </c>
    </row>
    <row r="6646" spans="1:7" x14ac:dyDescent="0.25">
      <c r="A6646" t="s">
        <v>43</v>
      </c>
      <c r="B6646">
        <v>-0.21666918328485199</v>
      </c>
      <c r="C6646">
        <v>1.2963203464316401E-2</v>
      </c>
      <c r="D6646">
        <v>-16.714169756054101</v>
      </c>
      <c r="E6646">
        <v>0</v>
      </c>
      <c r="F6646" t="s">
        <v>121</v>
      </c>
      <c r="G6646" t="s">
        <v>5800</v>
      </c>
    </row>
    <row r="6647" spans="1:7" x14ac:dyDescent="0.25">
      <c r="A6647" t="s">
        <v>44</v>
      </c>
      <c r="B6647">
        <v>-0.14470660947878999</v>
      </c>
      <c r="C6647">
        <v>1.34956528934839E-2</v>
      </c>
      <c r="D6647">
        <v>-10.7224608265273</v>
      </c>
      <c r="E6647">
        <v>0</v>
      </c>
      <c r="F6647" t="s">
        <v>121</v>
      </c>
      <c r="G6647" t="s">
        <v>5801</v>
      </c>
    </row>
    <row r="6648" spans="1:7" x14ac:dyDescent="0.25">
      <c r="A6648" t="s">
        <v>45</v>
      </c>
      <c r="B6648">
        <v>-0.14108697525743</v>
      </c>
      <c r="C6648">
        <v>1.72763207987758E-2</v>
      </c>
      <c r="D6648">
        <v>-8.1664942959051192</v>
      </c>
      <c r="E6648">
        <v>0</v>
      </c>
      <c r="F6648" t="s">
        <v>121</v>
      </c>
      <c r="G6648" t="s">
        <v>5802</v>
      </c>
    </row>
    <row r="6649" spans="1:7" x14ac:dyDescent="0.25">
      <c r="A6649" t="s">
        <v>46</v>
      </c>
      <c r="B6649">
        <v>-0.23026653356837001</v>
      </c>
      <c r="C6649">
        <v>1.7978889047386499E-2</v>
      </c>
      <c r="D6649">
        <v>-12.8076063521757</v>
      </c>
      <c r="E6649">
        <v>0</v>
      </c>
      <c r="F6649" t="s">
        <v>121</v>
      </c>
      <c r="G6649" t="s">
        <v>5803</v>
      </c>
    </row>
    <row r="6650" spans="1:7" x14ac:dyDescent="0.25">
      <c r="A6650" t="s">
        <v>47</v>
      </c>
      <c r="B6650">
        <v>-0.20527464564459799</v>
      </c>
      <c r="C6650">
        <v>1.8557600619296101E-2</v>
      </c>
      <c r="D6650">
        <v>-11.0614863341307</v>
      </c>
      <c r="E6650">
        <v>0</v>
      </c>
      <c r="F6650" t="s">
        <v>121</v>
      </c>
      <c r="G6650" t="s">
        <v>5804</v>
      </c>
    </row>
    <row r="6651" spans="1:7" x14ac:dyDescent="0.25">
      <c r="A6651" t="s">
        <v>48</v>
      </c>
      <c r="B6651">
        <v>-0.12653337958239999</v>
      </c>
      <c r="C6651">
        <v>1.23123979239064E-2</v>
      </c>
      <c r="D6651">
        <v>-10.276907907330999</v>
      </c>
      <c r="E6651">
        <v>0</v>
      </c>
      <c r="F6651" t="s">
        <v>121</v>
      </c>
      <c r="G6651" t="s">
        <v>5805</v>
      </c>
    </row>
    <row r="6652" spans="1:7" x14ac:dyDescent="0.25">
      <c r="A6652" t="s">
        <v>49</v>
      </c>
      <c r="B6652">
        <v>-0.230968856874087</v>
      </c>
      <c r="C6652">
        <v>1.24228630131859E-2</v>
      </c>
      <c r="D6652">
        <v>-18.592240502767499</v>
      </c>
      <c r="E6652">
        <v>0</v>
      </c>
      <c r="F6652" t="s">
        <v>121</v>
      </c>
      <c r="G6652" t="s">
        <v>5806</v>
      </c>
    </row>
    <row r="6653" spans="1:7" x14ac:dyDescent="0.25">
      <c r="A6653" t="s">
        <v>50</v>
      </c>
      <c r="B6653">
        <v>-0.18157034341262199</v>
      </c>
      <c r="C6653">
        <v>1.28993689405143E-2</v>
      </c>
      <c r="D6653">
        <v>-14.0759090037612</v>
      </c>
      <c r="E6653">
        <v>0</v>
      </c>
      <c r="F6653" t="s">
        <v>121</v>
      </c>
      <c r="G6653" t="s">
        <v>5807</v>
      </c>
    </row>
    <row r="6654" spans="1:7" x14ac:dyDescent="0.25">
      <c r="A6654" t="s">
        <v>51</v>
      </c>
      <c r="B6654">
        <v>-0.136195579915459</v>
      </c>
      <c r="C6654">
        <v>1.8360133709436802E-2</v>
      </c>
      <c r="D6654">
        <v>-7.4180058855158002</v>
      </c>
      <c r="E6654">
        <v>0</v>
      </c>
      <c r="F6654" t="s">
        <v>121</v>
      </c>
      <c r="G6654" t="s">
        <v>5808</v>
      </c>
    </row>
    <row r="6655" spans="1:7" x14ac:dyDescent="0.25">
      <c r="A6655" t="s">
        <v>52</v>
      </c>
      <c r="B6655">
        <v>-0.19584082944747899</v>
      </c>
      <c r="C6655">
        <v>1.89359708835092E-2</v>
      </c>
      <c r="D6655">
        <v>-10.3422650284085</v>
      </c>
      <c r="E6655">
        <v>0</v>
      </c>
      <c r="F6655" t="s">
        <v>121</v>
      </c>
      <c r="G6655" t="s">
        <v>5809</v>
      </c>
    </row>
    <row r="6656" spans="1:7" x14ac:dyDescent="0.25">
      <c r="A6656" t="s">
        <v>53</v>
      </c>
      <c r="B6656">
        <v>-0.21870869115174599</v>
      </c>
      <c r="C6656">
        <v>2.0009851498711699E-2</v>
      </c>
      <c r="D6656">
        <v>-10.9300506885735</v>
      </c>
      <c r="E6656">
        <v>0</v>
      </c>
      <c r="F6656" t="s">
        <v>121</v>
      </c>
      <c r="G6656" t="s">
        <v>5810</v>
      </c>
    </row>
    <row r="6657" spans="1:7" x14ac:dyDescent="0.25">
      <c r="A6657" t="s">
        <v>54</v>
      </c>
      <c r="B6657">
        <v>-0.118974348366068</v>
      </c>
      <c r="C6657">
        <v>1.34333252974234E-2</v>
      </c>
      <c r="D6657">
        <v>-8.8566565412428595</v>
      </c>
      <c r="E6657">
        <v>0</v>
      </c>
      <c r="F6657" t="s">
        <v>121</v>
      </c>
      <c r="G6657" t="s">
        <v>5811</v>
      </c>
    </row>
    <row r="6658" spans="1:7" x14ac:dyDescent="0.25">
      <c r="A6658" t="s">
        <v>55</v>
      </c>
      <c r="B6658">
        <v>-0.26003469022925102</v>
      </c>
      <c r="C6658">
        <v>1.34569670179159E-2</v>
      </c>
      <c r="D6658">
        <v>-19.323424801669901</v>
      </c>
      <c r="E6658">
        <v>0</v>
      </c>
      <c r="F6658" t="s">
        <v>121</v>
      </c>
      <c r="G6658" t="s">
        <v>5812</v>
      </c>
    </row>
    <row r="6659" spans="1:7" x14ac:dyDescent="0.25">
      <c r="A6659" t="s">
        <v>56</v>
      </c>
      <c r="B6659">
        <v>-0.19473428504520601</v>
      </c>
      <c r="C6659">
        <v>1.39734215590607E-2</v>
      </c>
      <c r="D6659">
        <v>-13.936048821123199</v>
      </c>
      <c r="E6659">
        <v>0</v>
      </c>
      <c r="F6659" t="s">
        <v>121</v>
      </c>
      <c r="G6659" t="s">
        <v>5813</v>
      </c>
    </row>
    <row r="6660" spans="1:7" x14ac:dyDescent="0.25">
      <c r="A6660" t="s">
        <v>57</v>
      </c>
      <c r="B6660">
        <v>-0.111994580585528</v>
      </c>
      <c r="C6660">
        <v>1.2211531386581801E-2</v>
      </c>
      <c r="D6660">
        <v>-9.1712150622311892</v>
      </c>
      <c r="E6660">
        <v>0</v>
      </c>
      <c r="F6660" t="s">
        <v>121</v>
      </c>
      <c r="G6660" t="s">
        <v>5814</v>
      </c>
    </row>
    <row r="6661" spans="1:7" x14ac:dyDescent="0.25">
      <c r="A6661" t="s">
        <v>58</v>
      </c>
      <c r="B6661">
        <v>-0.195201866622598</v>
      </c>
      <c r="C6661">
        <v>1.20339089502079E-2</v>
      </c>
      <c r="D6661">
        <v>-16.220985835132598</v>
      </c>
      <c r="E6661">
        <v>0</v>
      </c>
      <c r="F6661" t="s">
        <v>121</v>
      </c>
      <c r="G6661" t="s">
        <v>5815</v>
      </c>
    </row>
    <row r="6662" spans="1:7" x14ac:dyDescent="0.25">
      <c r="A6662" t="s">
        <v>59</v>
      </c>
      <c r="B6662">
        <v>-0.124441543015296</v>
      </c>
      <c r="C6662">
        <v>1.2575062649195201E-2</v>
      </c>
      <c r="D6662">
        <v>-9.8958984529003402</v>
      </c>
      <c r="E6662">
        <v>0</v>
      </c>
      <c r="F6662" t="s">
        <v>121</v>
      </c>
      <c r="G6662" t="s">
        <v>5816</v>
      </c>
    </row>
    <row r="6663" spans="1:7" x14ac:dyDescent="0.25">
      <c r="A6663" t="s">
        <v>60</v>
      </c>
      <c r="B6663">
        <v>-0.125250612021513</v>
      </c>
      <c r="C6663">
        <v>1.3260697427800301E-2</v>
      </c>
      <c r="D6663">
        <v>-9.4452507270795891</v>
      </c>
      <c r="E6663">
        <v>0</v>
      </c>
      <c r="F6663" t="s">
        <v>121</v>
      </c>
      <c r="G6663" t="s">
        <v>5817</v>
      </c>
    </row>
    <row r="6664" spans="1:7" x14ac:dyDescent="0.25">
      <c r="A6664" t="s">
        <v>61</v>
      </c>
      <c r="B6664">
        <v>-0.24005209263215299</v>
      </c>
      <c r="C6664">
        <v>1.33710061899015E-2</v>
      </c>
      <c r="D6664">
        <v>-17.9531808768029</v>
      </c>
      <c r="E6664">
        <v>0</v>
      </c>
      <c r="F6664" t="s">
        <v>121</v>
      </c>
      <c r="G6664" t="s">
        <v>5818</v>
      </c>
    </row>
    <row r="6665" spans="1:7" x14ac:dyDescent="0.25">
      <c r="A6665" t="s">
        <v>62</v>
      </c>
      <c r="B6665">
        <v>-0.19823858277676901</v>
      </c>
      <c r="C6665">
        <v>1.3861438664150599E-2</v>
      </c>
      <c r="D6665">
        <v>-14.3014435644019</v>
      </c>
      <c r="E6665">
        <v>0</v>
      </c>
      <c r="F6665" t="s">
        <v>121</v>
      </c>
      <c r="G6665" t="s">
        <v>5819</v>
      </c>
    </row>
    <row r="6666" spans="1:7" x14ac:dyDescent="0.25">
      <c r="A6666" t="s">
        <v>63</v>
      </c>
      <c r="B6666">
        <v>-0.13292530615571799</v>
      </c>
      <c r="C6666">
        <v>1.6555957784629802E-2</v>
      </c>
      <c r="D6666">
        <v>-8.0288502715997296</v>
      </c>
      <c r="E6666">
        <v>0</v>
      </c>
      <c r="F6666" t="s">
        <v>121</v>
      </c>
      <c r="G6666" t="s">
        <v>5820</v>
      </c>
    </row>
    <row r="6667" spans="1:7" x14ac:dyDescent="0.25">
      <c r="A6667" t="s">
        <v>64</v>
      </c>
      <c r="B6667">
        <v>-0.25119181188600398</v>
      </c>
      <c r="C6667">
        <v>1.7031022736242501E-2</v>
      </c>
      <c r="D6667">
        <v>-14.7490738387344</v>
      </c>
      <c r="E6667">
        <v>0</v>
      </c>
      <c r="F6667" t="s">
        <v>121</v>
      </c>
      <c r="G6667" t="s">
        <v>5821</v>
      </c>
    </row>
    <row r="6668" spans="1:7" x14ac:dyDescent="0.25">
      <c r="A6668" t="s">
        <v>65</v>
      </c>
      <c r="B6668">
        <v>-0.23068464734930799</v>
      </c>
      <c r="C6668">
        <v>1.75685726575322E-2</v>
      </c>
      <c r="D6668">
        <v>-13.130528691549999</v>
      </c>
      <c r="E6668">
        <v>0</v>
      </c>
      <c r="F6668" t="s">
        <v>121</v>
      </c>
      <c r="G6668" t="s">
        <v>5822</v>
      </c>
    </row>
    <row r="6669" spans="1:7" x14ac:dyDescent="0.25">
      <c r="A6669" t="s">
        <v>66</v>
      </c>
      <c r="B6669">
        <v>-0.12771451148063001</v>
      </c>
      <c r="C6669">
        <v>1.29725894431928E-2</v>
      </c>
      <c r="D6669">
        <v>-9.8449513136828894</v>
      </c>
      <c r="E6669">
        <v>0</v>
      </c>
      <c r="F6669" t="s">
        <v>121</v>
      </c>
      <c r="G6669" t="s">
        <v>5823</v>
      </c>
    </row>
    <row r="6670" spans="1:7" x14ac:dyDescent="0.25">
      <c r="A6670" t="s">
        <v>67</v>
      </c>
      <c r="B6670">
        <v>-0.24598324085658099</v>
      </c>
      <c r="C6670">
        <v>1.31984468272499E-2</v>
      </c>
      <c r="D6670">
        <v>-18.6372869532434</v>
      </c>
      <c r="E6670">
        <v>0</v>
      </c>
      <c r="F6670" t="s">
        <v>121</v>
      </c>
      <c r="G6670" t="s">
        <v>5824</v>
      </c>
    </row>
    <row r="6671" spans="1:7" x14ac:dyDescent="0.25">
      <c r="A6671" t="s">
        <v>68</v>
      </c>
      <c r="B6671">
        <v>-0.18767100418812899</v>
      </c>
      <c r="C6671">
        <v>1.3665641823143801E-2</v>
      </c>
      <c r="D6671">
        <v>-13.733054518544</v>
      </c>
      <c r="E6671">
        <v>0</v>
      </c>
      <c r="F6671" t="s">
        <v>121</v>
      </c>
      <c r="G6671" t="s">
        <v>5825</v>
      </c>
    </row>
    <row r="6672" spans="1:7" x14ac:dyDescent="0.25">
      <c r="A6672" t="s">
        <v>69</v>
      </c>
      <c r="B6672">
        <v>-0.14083141516163</v>
      </c>
      <c r="C6672">
        <v>1.31648375355703E-2</v>
      </c>
      <c r="D6672">
        <v>-10.6975429648193</v>
      </c>
      <c r="E6672">
        <v>0</v>
      </c>
      <c r="F6672" t="s">
        <v>121</v>
      </c>
      <c r="G6672" t="s">
        <v>5826</v>
      </c>
    </row>
    <row r="6673" spans="1:7" x14ac:dyDescent="0.25">
      <c r="A6673" t="s">
        <v>70</v>
      </c>
      <c r="B6673">
        <v>-0.24174871111983001</v>
      </c>
      <c r="C6673">
        <v>1.3378475304420099E-2</v>
      </c>
      <c r="D6673">
        <v>-18.069974763115201</v>
      </c>
      <c r="E6673">
        <v>0</v>
      </c>
      <c r="F6673" t="s">
        <v>121</v>
      </c>
      <c r="G6673" t="s">
        <v>5827</v>
      </c>
    </row>
    <row r="6674" spans="1:7" x14ac:dyDescent="0.25">
      <c r="A6674" t="s">
        <v>71</v>
      </c>
      <c r="B6674">
        <v>-0.21149896669616</v>
      </c>
      <c r="C6674">
        <v>1.3804059444697999E-2</v>
      </c>
      <c r="D6674">
        <v>-15.321505064757901</v>
      </c>
      <c r="E6674">
        <v>0</v>
      </c>
      <c r="F6674" t="s">
        <v>121</v>
      </c>
      <c r="G6674" t="s">
        <v>5828</v>
      </c>
    </row>
    <row r="6675" spans="1:7" x14ac:dyDescent="0.25">
      <c r="A6675" t="s">
        <v>72</v>
      </c>
      <c r="B6675">
        <v>4.5764342340364299E-2</v>
      </c>
      <c r="C6675">
        <v>1.1580782578236099E-2</v>
      </c>
      <c r="D6675">
        <v>3.9517486863426501</v>
      </c>
      <c r="E6675">
        <v>7.7617100000000006E-5</v>
      </c>
      <c r="F6675" t="s">
        <v>121</v>
      </c>
      <c r="G6675" t="s">
        <v>8059</v>
      </c>
    </row>
    <row r="6676" spans="1:7" x14ac:dyDescent="0.25">
      <c r="A6676" t="s">
        <v>73</v>
      </c>
      <c r="B6676">
        <v>-5.1047802833470199E-2</v>
      </c>
      <c r="C6676">
        <v>1.2297331601425999E-2</v>
      </c>
      <c r="D6676">
        <v>-4.1511284307849898</v>
      </c>
      <c r="E6676">
        <v>3.3101900000000002E-5</v>
      </c>
      <c r="F6676" t="s">
        <v>121</v>
      </c>
      <c r="G6676" t="s">
        <v>8060</v>
      </c>
    </row>
    <row r="6677" spans="1:7" x14ac:dyDescent="0.25">
      <c r="A6677" t="s">
        <v>74</v>
      </c>
      <c r="B6677">
        <v>-5.6259209796517398E-2</v>
      </c>
      <c r="C6677">
        <v>1.1961948457148101E-2</v>
      </c>
      <c r="D6677">
        <v>-4.7031810911121896</v>
      </c>
      <c r="E6677">
        <v>2.5635999999999999E-6</v>
      </c>
      <c r="F6677" t="s">
        <v>121</v>
      </c>
      <c r="G6677" t="s">
        <v>8061</v>
      </c>
    </row>
    <row r="6678" spans="1:7" x14ac:dyDescent="0.25">
      <c r="A6678" t="s">
        <v>75</v>
      </c>
      <c r="B6678">
        <v>2.65281134430757E-2</v>
      </c>
      <c r="C6678">
        <v>1.28041224016659E-2</v>
      </c>
      <c r="D6678">
        <v>2.0718415999853499</v>
      </c>
      <c r="E6678">
        <v>3.8281892900000003E-2</v>
      </c>
      <c r="F6678" t="s">
        <v>137</v>
      </c>
      <c r="G6678" t="s">
        <v>5829</v>
      </c>
    </row>
    <row r="6679" spans="1:7" x14ac:dyDescent="0.25">
      <c r="A6679" t="s">
        <v>76</v>
      </c>
      <c r="B6679">
        <v>5.2587974185849803E-2</v>
      </c>
      <c r="C6679">
        <v>1.28650136643175E-2</v>
      </c>
      <c r="D6679">
        <v>4.0876734030767601</v>
      </c>
      <c r="E6679">
        <v>4.3594399999999997E-5</v>
      </c>
      <c r="F6679" t="s">
        <v>121</v>
      </c>
      <c r="G6679" t="s">
        <v>5830</v>
      </c>
    </row>
    <row r="6680" spans="1:7" x14ac:dyDescent="0.25">
      <c r="A6680" t="s">
        <v>77</v>
      </c>
      <c r="B6680">
        <v>1.6685963170058701E-2</v>
      </c>
      <c r="C6680">
        <v>1.3118404027891901E-2</v>
      </c>
      <c r="D6680">
        <v>1.2719506987726199</v>
      </c>
      <c r="E6680">
        <v>0.20339257660000001</v>
      </c>
      <c r="F6680" t="s">
        <v>7184</v>
      </c>
      <c r="G6680" t="s">
        <v>5831</v>
      </c>
    </row>
    <row r="6681" spans="1:7" x14ac:dyDescent="0.25">
      <c r="A6681" t="s">
        <v>78</v>
      </c>
      <c r="B6681">
        <v>2.8067199425915099E-2</v>
      </c>
      <c r="C6681">
        <v>1.25972024123792E-2</v>
      </c>
      <c r="D6681">
        <v>2.2280502056816802</v>
      </c>
      <c r="E6681">
        <v>2.5878620000000001E-2</v>
      </c>
      <c r="F6681" t="s">
        <v>137</v>
      </c>
      <c r="G6681" t="s">
        <v>5832</v>
      </c>
    </row>
    <row r="6682" spans="1:7" x14ac:dyDescent="0.25">
      <c r="A6682" t="s">
        <v>79</v>
      </c>
      <c r="B6682">
        <v>-9.0300441185507205E-3</v>
      </c>
      <c r="C6682">
        <v>1.3195302278492801E-2</v>
      </c>
      <c r="D6682">
        <v>-0.68433779901115899</v>
      </c>
      <c r="E6682">
        <v>0.49376292370000002</v>
      </c>
      <c r="F6682" t="s">
        <v>7184</v>
      </c>
      <c r="G6682" t="s">
        <v>5833</v>
      </c>
    </row>
    <row r="6683" spans="1:7" x14ac:dyDescent="0.25">
      <c r="A6683" t="s">
        <v>80</v>
      </c>
      <c r="B6683">
        <v>-3.04751811167694E-2</v>
      </c>
      <c r="C6683">
        <v>1.30646289281388E-2</v>
      </c>
      <c r="D6683">
        <v>-2.3326480441500701</v>
      </c>
      <c r="E6683">
        <v>1.9667919200000002E-2</v>
      </c>
      <c r="F6683" t="s">
        <v>137</v>
      </c>
      <c r="G6683" t="s">
        <v>5834</v>
      </c>
    </row>
    <row r="6684" spans="1:7" x14ac:dyDescent="0.25">
      <c r="A6684" t="s">
        <v>81</v>
      </c>
      <c r="B6684">
        <v>2.1951347743780301E-2</v>
      </c>
      <c r="C6684">
        <v>8.7355480746688693E-3</v>
      </c>
      <c r="D6684">
        <v>2.5128758443255901</v>
      </c>
      <c r="E6684">
        <v>1.197617E-2</v>
      </c>
      <c r="F6684" t="s">
        <v>137</v>
      </c>
      <c r="G6684" t="s">
        <v>5835</v>
      </c>
    </row>
    <row r="6685" spans="1:7" x14ac:dyDescent="0.25">
      <c r="A6685" t="s">
        <v>82</v>
      </c>
      <c r="B6685">
        <v>3.2698819285115498E-2</v>
      </c>
      <c r="C6685">
        <v>8.91299363736873E-3</v>
      </c>
      <c r="D6685">
        <v>3.6686685322002202</v>
      </c>
      <c r="E6685">
        <v>2.4389990000000001E-4</v>
      </c>
      <c r="F6685" t="s">
        <v>121</v>
      </c>
      <c r="G6685" t="s">
        <v>5836</v>
      </c>
    </row>
    <row r="6686" spans="1:7" x14ac:dyDescent="0.25">
      <c r="A6686" t="s">
        <v>83</v>
      </c>
      <c r="B6686">
        <v>-1.4407313662605101E-2</v>
      </c>
      <c r="C6686">
        <v>9.1333230346605197E-3</v>
      </c>
      <c r="D6686">
        <v>-1.5774448804591801</v>
      </c>
      <c r="E6686">
        <v>0.11469526989999999</v>
      </c>
      <c r="F6686" t="s">
        <v>7184</v>
      </c>
      <c r="G6686" t="s">
        <v>5837</v>
      </c>
    </row>
    <row r="6687" spans="1:7" x14ac:dyDescent="0.25">
      <c r="A6687" t="s">
        <v>84</v>
      </c>
      <c r="B6687">
        <v>5.0855240107114202E-2</v>
      </c>
      <c r="C6687">
        <v>1.1093926949407701E-2</v>
      </c>
      <c r="D6687">
        <v>4.5840612020461604</v>
      </c>
      <c r="E6687">
        <v>4.5638999999999996E-6</v>
      </c>
      <c r="F6687" t="s">
        <v>121</v>
      </c>
      <c r="G6687" t="s">
        <v>5838</v>
      </c>
    </row>
    <row r="6688" spans="1:7" x14ac:dyDescent="0.25">
      <c r="A6688" t="s">
        <v>85</v>
      </c>
      <c r="B6688">
        <v>-0.201389660952105</v>
      </c>
      <c r="C6688">
        <v>1.1872786689389001E-2</v>
      </c>
      <c r="D6688">
        <v>-16.962290843824501</v>
      </c>
      <c r="E6688">
        <v>0</v>
      </c>
      <c r="F6688" t="s">
        <v>121</v>
      </c>
      <c r="G6688" t="s">
        <v>5839</v>
      </c>
    </row>
    <row r="6689" spans="1:7" x14ac:dyDescent="0.25">
      <c r="A6689" t="s">
        <v>86</v>
      </c>
      <c r="B6689">
        <v>-0.140630475356009</v>
      </c>
      <c r="C6689">
        <v>1.1585075623558301E-2</v>
      </c>
      <c r="D6689">
        <v>-12.138934602208</v>
      </c>
      <c r="E6689">
        <v>0</v>
      </c>
      <c r="F6689" t="s">
        <v>121</v>
      </c>
      <c r="G6689" t="s">
        <v>5840</v>
      </c>
    </row>
    <row r="6690" spans="1:7" x14ac:dyDescent="0.25">
      <c r="A6690" t="s">
        <v>7134</v>
      </c>
      <c r="B6690">
        <v>-5.4667731058065496E-3</v>
      </c>
      <c r="C6690">
        <v>1.00909284617686E-3</v>
      </c>
      <c r="D6690">
        <v>-5.4175124980010096</v>
      </c>
      <c r="E6690">
        <v>6.0500000000000006E-8</v>
      </c>
      <c r="F6690" t="s">
        <v>121</v>
      </c>
      <c r="G6690" t="s">
        <v>8062</v>
      </c>
    </row>
    <row r="6691" spans="1:7" x14ac:dyDescent="0.25">
      <c r="A6691" t="s">
        <v>7135</v>
      </c>
      <c r="B6691">
        <v>2.6343978677324499E-5</v>
      </c>
      <c r="C6691">
        <v>1.2433860345254201E-5</v>
      </c>
      <c r="D6691">
        <v>2.1187288537770699</v>
      </c>
      <c r="E6691">
        <v>3.4115000800000003E-2</v>
      </c>
      <c r="F6691" t="s">
        <v>137</v>
      </c>
      <c r="G6691" t="s">
        <v>8063</v>
      </c>
    </row>
    <row r="6692" spans="1:7" x14ac:dyDescent="0.25">
      <c r="A6692" t="s">
        <v>6</v>
      </c>
      <c r="B6692">
        <v>6.6089382660390896</v>
      </c>
      <c r="C6692">
        <v>3.9086917848719302E-2</v>
      </c>
      <c r="D6692">
        <v>169.08312626792701</v>
      </c>
      <c r="E6692">
        <v>0</v>
      </c>
      <c r="F6692" t="s">
        <v>121</v>
      </c>
      <c r="G6692" t="s">
        <v>5447</v>
      </c>
    </row>
    <row r="6693" spans="1:7" x14ac:dyDescent="0.25">
      <c r="A6693" t="s">
        <v>18</v>
      </c>
      <c r="B6693">
        <v>0.18448195805304199</v>
      </c>
      <c r="C6693">
        <v>2.8396813184003999E-2</v>
      </c>
      <c r="D6693">
        <v>6.4965725857210304</v>
      </c>
      <c r="E6693">
        <v>1E-10</v>
      </c>
      <c r="F6693" t="s">
        <v>121</v>
      </c>
      <c r="G6693" t="s">
        <v>5448</v>
      </c>
    </row>
    <row r="6694" spans="1:7" x14ac:dyDescent="0.25">
      <c r="A6694" t="s">
        <v>19</v>
      </c>
      <c r="B6694">
        <v>-0.142490639786337</v>
      </c>
      <c r="C6694">
        <v>3.40965273853071E-2</v>
      </c>
      <c r="D6694">
        <v>-4.1790367146813603</v>
      </c>
      <c r="E6694">
        <v>2.9290900000000001E-5</v>
      </c>
      <c r="F6694" t="s">
        <v>121</v>
      </c>
      <c r="G6694" t="s">
        <v>5449</v>
      </c>
    </row>
    <row r="6695" spans="1:7" x14ac:dyDescent="0.25">
      <c r="A6695" t="s">
        <v>20</v>
      </c>
      <c r="B6695">
        <v>1.3881231224E-2</v>
      </c>
      <c r="C6695">
        <v>3.3039657698208401E-2</v>
      </c>
      <c r="D6695">
        <v>0.42013846967769097</v>
      </c>
      <c r="E6695">
        <v>0.67438489300000004</v>
      </c>
      <c r="F6695" t="s">
        <v>7184</v>
      </c>
      <c r="G6695" t="s">
        <v>5450</v>
      </c>
    </row>
    <row r="6696" spans="1:7" x14ac:dyDescent="0.25">
      <c r="A6696" t="s">
        <v>7</v>
      </c>
      <c r="B6696">
        <v>2.4656529467455401E-2</v>
      </c>
      <c r="C6696">
        <v>1.25977795612253E-3</v>
      </c>
      <c r="D6696">
        <v>19.572123283809301</v>
      </c>
      <c r="E6696">
        <v>0</v>
      </c>
      <c r="F6696" t="s">
        <v>121</v>
      </c>
      <c r="G6696" t="s">
        <v>5451</v>
      </c>
    </row>
    <row r="6697" spans="1:7" x14ac:dyDescent="0.25">
      <c r="A6697" t="s">
        <v>8</v>
      </c>
      <c r="B6697">
        <v>-2.8093992002583E-4</v>
      </c>
      <c r="C6697">
        <v>1.6256833444810099E-5</v>
      </c>
      <c r="D6697">
        <v>-17.281343318155098</v>
      </c>
      <c r="E6697">
        <v>0</v>
      </c>
      <c r="F6697" t="s">
        <v>121</v>
      </c>
      <c r="G6697" t="s">
        <v>5452</v>
      </c>
    </row>
    <row r="6698" spans="1:7" x14ac:dyDescent="0.25">
      <c r="A6698" t="s">
        <v>21</v>
      </c>
      <c r="B6698">
        <v>-4.95864660657684E-2</v>
      </c>
      <c r="C6698">
        <v>1.15927354640644E-2</v>
      </c>
      <c r="D6698">
        <v>-4.2773740692590199</v>
      </c>
      <c r="E6698">
        <v>1.8922600000000001E-5</v>
      </c>
      <c r="F6698" t="s">
        <v>121</v>
      </c>
      <c r="G6698" t="s">
        <v>8005</v>
      </c>
    </row>
    <row r="6699" spans="1:7" x14ac:dyDescent="0.25">
      <c r="A6699" t="s">
        <v>22</v>
      </c>
      <c r="B6699">
        <v>-4.0188109213004503E-2</v>
      </c>
      <c r="C6699">
        <v>1.15207786844541E-2</v>
      </c>
      <c r="D6699">
        <v>-3.48831535729731</v>
      </c>
      <c r="E6699">
        <v>4.8621139999999998E-4</v>
      </c>
      <c r="F6699" t="s">
        <v>121</v>
      </c>
      <c r="G6699" t="s">
        <v>5453</v>
      </c>
    </row>
    <row r="6700" spans="1:7" x14ac:dyDescent="0.25">
      <c r="A6700" t="s">
        <v>23</v>
      </c>
      <c r="B6700">
        <v>-5.6809239136631003E-2</v>
      </c>
      <c r="C6700">
        <v>1.55904295562034E-2</v>
      </c>
      <c r="D6700">
        <v>-3.6438533609246702</v>
      </c>
      <c r="E6700">
        <v>2.6867550000000002E-4</v>
      </c>
      <c r="F6700" t="s">
        <v>121</v>
      </c>
      <c r="G6700" t="s">
        <v>5454</v>
      </c>
    </row>
    <row r="6701" spans="1:7" x14ac:dyDescent="0.25">
      <c r="A6701" t="s">
        <v>24</v>
      </c>
      <c r="B6701">
        <v>-4.9237307161953701E-2</v>
      </c>
      <c r="C6701">
        <v>1.1012739569924801E-2</v>
      </c>
      <c r="D6701">
        <v>-4.4709408453113699</v>
      </c>
      <c r="E6701">
        <v>7.7932000000000002E-6</v>
      </c>
      <c r="F6701" t="s">
        <v>121</v>
      </c>
      <c r="G6701" t="s">
        <v>5455</v>
      </c>
    </row>
    <row r="6702" spans="1:7" x14ac:dyDescent="0.25">
      <c r="A6702" t="s">
        <v>25</v>
      </c>
      <c r="B6702">
        <v>-9.2010096965509505E-2</v>
      </c>
      <c r="C6702">
        <v>1.6677252454960399E-2</v>
      </c>
      <c r="D6702">
        <v>-5.5171016457295696</v>
      </c>
      <c r="E6702">
        <v>3.4499999999999998E-8</v>
      </c>
      <c r="F6702" t="s">
        <v>121</v>
      </c>
      <c r="G6702" t="s">
        <v>5456</v>
      </c>
    </row>
    <row r="6703" spans="1:7" x14ac:dyDescent="0.25">
      <c r="A6703" t="s">
        <v>26</v>
      </c>
      <c r="B6703">
        <v>-2.0896485791659501E-2</v>
      </c>
      <c r="C6703">
        <v>1.20793679117753E-2</v>
      </c>
      <c r="D6703">
        <v>-1.7299320580581901</v>
      </c>
      <c r="E6703">
        <v>8.3644438299999999E-2</v>
      </c>
      <c r="F6703" t="s">
        <v>128</v>
      </c>
      <c r="G6703" t="s">
        <v>5457</v>
      </c>
    </row>
    <row r="6704" spans="1:7" x14ac:dyDescent="0.25">
      <c r="A6704" t="s">
        <v>27</v>
      </c>
      <c r="B6704">
        <v>-1.8541440261428701E-2</v>
      </c>
      <c r="C6704">
        <v>1.0999747274429501E-2</v>
      </c>
      <c r="D6704">
        <v>-1.68562420561524</v>
      </c>
      <c r="E6704">
        <v>9.1870250000000001E-2</v>
      </c>
      <c r="F6704" t="s">
        <v>128</v>
      </c>
      <c r="G6704" t="s">
        <v>5458</v>
      </c>
    </row>
    <row r="6705" spans="1:7" x14ac:dyDescent="0.25">
      <c r="A6705" t="s">
        <v>28</v>
      </c>
      <c r="B6705">
        <v>-3.8083675914324502E-2</v>
      </c>
      <c r="C6705">
        <v>1.18304187139192E-2</v>
      </c>
      <c r="D6705">
        <v>-3.2191317006824698</v>
      </c>
      <c r="E6705">
        <v>1.2860631000000001E-3</v>
      </c>
      <c r="F6705" t="s">
        <v>134</v>
      </c>
      <c r="G6705" t="s">
        <v>5459</v>
      </c>
    </row>
    <row r="6706" spans="1:7" x14ac:dyDescent="0.25">
      <c r="A6706" t="s">
        <v>29</v>
      </c>
      <c r="B6706">
        <v>-5.6464985408060497E-2</v>
      </c>
      <c r="C6706">
        <v>1.49223337836828E-2</v>
      </c>
      <c r="D6706">
        <v>-3.7839245674697102</v>
      </c>
      <c r="E6706">
        <v>1.544336E-4</v>
      </c>
      <c r="F6706" t="s">
        <v>121</v>
      </c>
      <c r="G6706" t="s">
        <v>5460</v>
      </c>
    </row>
    <row r="6707" spans="1:7" x14ac:dyDescent="0.25">
      <c r="A6707" t="s">
        <v>30</v>
      </c>
      <c r="B6707">
        <v>-4.3968257297553201E-2</v>
      </c>
      <c r="C6707">
        <v>1.1584587843141699E-2</v>
      </c>
      <c r="D6707">
        <v>-3.7954097196115</v>
      </c>
      <c r="E6707">
        <v>1.4745679999999999E-4</v>
      </c>
      <c r="F6707" t="s">
        <v>121</v>
      </c>
      <c r="G6707" t="s">
        <v>5461</v>
      </c>
    </row>
    <row r="6708" spans="1:7" x14ac:dyDescent="0.25">
      <c r="A6708" t="s">
        <v>31</v>
      </c>
      <c r="B6708">
        <v>-5.6354898915938999E-2</v>
      </c>
      <c r="C6708">
        <v>1.1705341327096899E-2</v>
      </c>
      <c r="D6708">
        <v>-4.8144601119389696</v>
      </c>
      <c r="E6708">
        <v>1.4774E-6</v>
      </c>
      <c r="F6708" t="s">
        <v>121</v>
      </c>
      <c r="G6708" t="s">
        <v>5462</v>
      </c>
    </row>
    <row r="6709" spans="1:7" x14ac:dyDescent="0.25">
      <c r="A6709" t="s">
        <v>32</v>
      </c>
      <c r="B6709">
        <v>-2.5216253642757501E-2</v>
      </c>
      <c r="C6709">
        <v>1.0339858173996099E-2</v>
      </c>
      <c r="D6709">
        <v>-2.4387427001827202</v>
      </c>
      <c r="E6709">
        <v>1.47395909E-2</v>
      </c>
      <c r="F6709" t="s">
        <v>137</v>
      </c>
      <c r="G6709" t="s">
        <v>8006</v>
      </c>
    </row>
    <row r="6710" spans="1:7" x14ac:dyDescent="0.25">
      <c r="A6710" t="s">
        <v>33</v>
      </c>
      <c r="B6710">
        <v>-1.60572143008346E-2</v>
      </c>
      <c r="C6710">
        <v>1.10534533218499E-2</v>
      </c>
      <c r="D6710">
        <v>-1.45268757494036</v>
      </c>
      <c r="E6710">
        <v>0.14631257610000001</v>
      </c>
      <c r="F6710" t="s">
        <v>7184</v>
      </c>
      <c r="G6710" t="s">
        <v>5463</v>
      </c>
    </row>
    <row r="6711" spans="1:7" x14ac:dyDescent="0.25">
      <c r="A6711" t="s">
        <v>34</v>
      </c>
      <c r="B6711">
        <v>-2.59623556929863E-2</v>
      </c>
      <c r="C6711">
        <v>1.11889352212275E-2</v>
      </c>
      <c r="D6711">
        <v>-2.3203598179504001</v>
      </c>
      <c r="E6711">
        <v>2.0322733400000001E-2</v>
      </c>
      <c r="F6711" t="s">
        <v>137</v>
      </c>
      <c r="G6711" t="s">
        <v>5464</v>
      </c>
    </row>
    <row r="6712" spans="1:7" x14ac:dyDescent="0.25">
      <c r="A6712" t="s">
        <v>35</v>
      </c>
      <c r="B6712">
        <v>-1.9092015122394199E-2</v>
      </c>
      <c r="C6712">
        <v>7.7155782719752399E-3</v>
      </c>
      <c r="D6712">
        <v>-2.4744762413649202</v>
      </c>
      <c r="E6712">
        <v>1.3344249000000001E-2</v>
      </c>
      <c r="F6712" t="s">
        <v>137</v>
      </c>
      <c r="G6712" t="s">
        <v>5465</v>
      </c>
    </row>
    <row r="6713" spans="1:7" x14ac:dyDescent="0.25">
      <c r="A6713" t="s">
        <v>36</v>
      </c>
      <c r="B6713">
        <v>-1.25916103713586E-2</v>
      </c>
      <c r="C6713">
        <v>1.01018114103515E-2</v>
      </c>
      <c r="D6713">
        <v>-1.24647054472387</v>
      </c>
      <c r="E6713">
        <v>0.21259361130000001</v>
      </c>
      <c r="F6713" t="s">
        <v>7184</v>
      </c>
      <c r="G6713" t="s">
        <v>5466</v>
      </c>
    </row>
    <row r="6714" spans="1:7" x14ac:dyDescent="0.25">
      <c r="A6714" t="s">
        <v>37</v>
      </c>
      <c r="B6714">
        <v>-0.25893387588473399</v>
      </c>
      <c r="C6714">
        <v>3.2733922485336801E-3</v>
      </c>
      <c r="D6714">
        <v>-79.102611671645604</v>
      </c>
      <c r="E6714">
        <v>0</v>
      </c>
      <c r="F6714" t="s">
        <v>121</v>
      </c>
      <c r="G6714" t="s">
        <v>8007</v>
      </c>
    </row>
    <row r="6715" spans="1:7" x14ac:dyDescent="0.25">
      <c r="A6715" t="s">
        <v>38</v>
      </c>
      <c r="B6715">
        <v>-0.188974958310556</v>
      </c>
      <c r="C6715">
        <v>6.2327230308553798E-3</v>
      </c>
      <c r="D6715">
        <v>-30.319806828416301</v>
      </c>
      <c r="E6715">
        <v>0</v>
      </c>
      <c r="F6715" t="s">
        <v>121</v>
      </c>
      <c r="G6715" t="s">
        <v>5467</v>
      </c>
    </row>
    <row r="6716" spans="1:7" x14ac:dyDescent="0.25">
      <c r="A6716" t="s">
        <v>9</v>
      </c>
      <c r="B6716">
        <v>-8.6218169319944304E-2</v>
      </c>
      <c r="C6716">
        <v>2.3598057735931101E-3</v>
      </c>
      <c r="D6716">
        <v>-36.536129491990302</v>
      </c>
      <c r="E6716">
        <v>0</v>
      </c>
      <c r="F6716" t="s">
        <v>121</v>
      </c>
      <c r="G6716" t="s">
        <v>5468</v>
      </c>
    </row>
    <row r="6717" spans="1:7" x14ac:dyDescent="0.25">
      <c r="A6717" t="s">
        <v>10</v>
      </c>
      <c r="B6717">
        <v>1.52713850198984E-3</v>
      </c>
      <c r="C6717">
        <v>3.7244733608386301E-3</v>
      </c>
      <c r="D6717">
        <v>0.410028037264838</v>
      </c>
      <c r="E6717">
        <v>0.68178595659999996</v>
      </c>
      <c r="F6717" t="s">
        <v>7184</v>
      </c>
      <c r="G6717" t="s">
        <v>5469</v>
      </c>
    </row>
    <row r="6718" spans="1:7" x14ac:dyDescent="0.25">
      <c r="A6718" t="s">
        <v>11</v>
      </c>
      <c r="B6718">
        <v>-3.5083740427773298E-2</v>
      </c>
      <c r="C6718">
        <v>1.16061454123142E-2</v>
      </c>
      <c r="D6718">
        <v>-3.02285894079434</v>
      </c>
      <c r="E6718">
        <v>2.5044050999999999E-3</v>
      </c>
      <c r="F6718" t="s">
        <v>134</v>
      </c>
      <c r="G6718" t="s">
        <v>5470</v>
      </c>
    </row>
    <row r="6719" spans="1:7" x14ac:dyDescent="0.25">
      <c r="A6719" t="s">
        <v>7133</v>
      </c>
      <c r="B6719">
        <v>4.5960667366714003E-2</v>
      </c>
      <c r="C6719">
        <v>2.5910348313756301E-3</v>
      </c>
      <c r="D6719">
        <v>17.738344081739999</v>
      </c>
      <c r="E6719">
        <v>0</v>
      </c>
      <c r="F6719" t="s">
        <v>121</v>
      </c>
      <c r="G6719" t="s">
        <v>8008</v>
      </c>
    </row>
    <row r="6720" spans="1:7" x14ac:dyDescent="0.25">
      <c r="A6720" t="s">
        <v>87</v>
      </c>
      <c r="B6720">
        <v>-5.1350795544812998E-2</v>
      </c>
      <c r="C6720">
        <v>2.4415750859852398E-3</v>
      </c>
      <c r="D6720">
        <v>-21.031831394237699</v>
      </c>
      <c r="E6720">
        <v>0</v>
      </c>
      <c r="F6720" t="s">
        <v>121</v>
      </c>
      <c r="G6720" t="s">
        <v>8288</v>
      </c>
    </row>
    <row r="6721" spans="1:7" x14ac:dyDescent="0.25">
      <c r="A6721" t="s">
        <v>88</v>
      </c>
      <c r="B6721">
        <v>0.15197007513446401</v>
      </c>
      <c r="C6721">
        <v>2.56578699844733E-3</v>
      </c>
      <c r="D6721">
        <v>59.229419755586697</v>
      </c>
      <c r="E6721">
        <v>0</v>
      </c>
      <c r="F6721" t="s">
        <v>121</v>
      </c>
      <c r="G6721" t="s">
        <v>8289</v>
      </c>
    </row>
    <row r="6722" spans="1:7" x14ac:dyDescent="0.25">
      <c r="A6722" t="s">
        <v>7132</v>
      </c>
      <c r="B6722">
        <v>-8.0757027977740301E-2</v>
      </c>
      <c r="C6722">
        <v>2.0054115569222201E-3</v>
      </c>
      <c r="D6722">
        <v>-40.2695534983757</v>
      </c>
      <c r="E6722">
        <v>0</v>
      </c>
      <c r="F6722" t="s">
        <v>121</v>
      </c>
      <c r="G6722" t="s">
        <v>8009</v>
      </c>
    </row>
    <row r="6723" spans="1:7" x14ac:dyDescent="0.25">
      <c r="A6723" t="s">
        <v>12</v>
      </c>
      <c r="B6723">
        <v>1.5533825397431899E-2</v>
      </c>
      <c r="C6723">
        <v>3.0837819935248999E-2</v>
      </c>
      <c r="D6723">
        <v>0.50372644467244099</v>
      </c>
      <c r="E6723">
        <v>0.61445435029999995</v>
      </c>
      <c r="F6723" t="s">
        <v>7184</v>
      </c>
      <c r="G6723" t="s">
        <v>5471</v>
      </c>
    </row>
    <row r="6724" spans="1:7" x14ac:dyDescent="0.25">
      <c r="A6724" t="s">
        <v>13</v>
      </c>
      <c r="B6724">
        <v>0.11799553431372101</v>
      </c>
      <c r="C6724">
        <v>3.0868608542864402E-2</v>
      </c>
      <c r="D6724">
        <v>3.8225090110515101</v>
      </c>
      <c r="E6724">
        <v>1.3215309999999999E-4</v>
      </c>
      <c r="F6724" t="s">
        <v>121</v>
      </c>
      <c r="G6724" t="s">
        <v>5472</v>
      </c>
    </row>
    <row r="6725" spans="1:7" x14ac:dyDescent="0.25">
      <c r="A6725" t="s">
        <v>14</v>
      </c>
      <c r="B6725">
        <v>5.1952927731507899E-2</v>
      </c>
      <c r="C6725">
        <v>3.08245422903403E-2</v>
      </c>
      <c r="D6725">
        <v>1.68544036249287</v>
      </c>
      <c r="E6725">
        <v>9.1905687999999999E-2</v>
      </c>
      <c r="F6725" t="s">
        <v>128</v>
      </c>
      <c r="G6725" t="s">
        <v>5473</v>
      </c>
    </row>
    <row r="6726" spans="1:7" x14ac:dyDescent="0.25">
      <c r="A6726" t="s">
        <v>15</v>
      </c>
      <c r="B6726">
        <v>9.0543855739829898E-2</v>
      </c>
      <c r="C6726">
        <v>3.0852897889946999E-2</v>
      </c>
      <c r="D6726">
        <v>2.9346953424862101</v>
      </c>
      <c r="E6726">
        <v>3.3392509000000001E-3</v>
      </c>
      <c r="F6726" t="s">
        <v>134</v>
      </c>
      <c r="G6726" t="s">
        <v>5474</v>
      </c>
    </row>
    <row r="6727" spans="1:7" x14ac:dyDescent="0.25">
      <c r="A6727" t="s">
        <v>16</v>
      </c>
      <c r="B6727">
        <v>-6.6374309800463103E-3</v>
      </c>
      <c r="C6727">
        <v>3.1109882970727101E-2</v>
      </c>
      <c r="D6727">
        <v>-0.21335441815360801</v>
      </c>
      <c r="E6727">
        <v>0.83105081619999999</v>
      </c>
      <c r="F6727" t="s">
        <v>7184</v>
      </c>
      <c r="G6727" t="s">
        <v>5475</v>
      </c>
    </row>
    <row r="6728" spans="1:7" x14ac:dyDescent="0.25">
      <c r="A6728" t="s">
        <v>17</v>
      </c>
      <c r="B6728">
        <v>0.17158445381693399</v>
      </c>
      <c r="C6728">
        <v>3.0969773707342101E-2</v>
      </c>
      <c r="D6728">
        <v>5.5403844870928296</v>
      </c>
      <c r="E6728">
        <v>3.0199999999999999E-8</v>
      </c>
      <c r="F6728" t="s">
        <v>121</v>
      </c>
      <c r="G6728" t="s">
        <v>5476</v>
      </c>
    </row>
    <row r="6729" spans="1:7" x14ac:dyDescent="0.25">
      <c r="A6729" t="s">
        <v>155</v>
      </c>
      <c r="B6729">
        <v>3.1392447790136598E-3</v>
      </c>
      <c r="C6729">
        <v>1.4876235900467801E-3</v>
      </c>
      <c r="D6729">
        <v>2.11024132718609</v>
      </c>
      <c r="E6729">
        <v>3.4839198799999999E-2</v>
      </c>
      <c r="F6729" t="s">
        <v>137</v>
      </c>
      <c r="G6729" t="s">
        <v>5477</v>
      </c>
    </row>
    <row r="6730" spans="1:7" x14ac:dyDescent="0.25">
      <c r="A6730" t="s">
        <v>157</v>
      </c>
      <c r="B6730">
        <v>4.8557757696610103E-2</v>
      </c>
      <c r="C6730">
        <v>1.7321957899734701E-3</v>
      </c>
      <c r="D6730">
        <v>28.032488000305001</v>
      </c>
      <c r="E6730">
        <v>0</v>
      </c>
      <c r="F6730" t="s">
        <v>121</v>
      </c>
      <c r="G6730" t="s">
        <v>5478</v>
      </c>
    </row>
    <row r="6731" spans="1:7" x14ac:dyDescent="0.25">
      <c r="A6731" t="s">
        <v>159</v>
      </c>
      <c r="B6731">
        <v>2.7907691849261201E-2</v>
      </c>
      <c r="C6731">
        <v>1.70262702492848E-3</v>
      </c>
      <c r="D6731">
        <v>16.3909602283174</v>
      </c>
      <c r="E6731">
        <v>0</v>
      </c>
      <c r="F6731" t="s">
        <v>121</v>
      </c>
      <c r="G6731" t="s">
        <v>5479</v>
      </c>
    </row>
    <row r="6732" spans="1:7" x14ac:dyDescent="0.25">
      <c r="A6732" t="s">
        <v>161</v>
      </c>
      <c r="B6732">
        <v>-2.72384723307594E-5</v>
      </c>
      <c r="C6732">
        <v>1.9015212500843301E-5</v>
      </c>
      <c r="D6732">
        <v>-1.43245689889353</v>
      </c>
      <c r="E6732">
        <v>0.15201515469999999</v>
      </c>
      <c r="F6732" t="s">
        <v>7184</v>
      </c>
      <c r="G6732" t="s">
        <v>5480</v>
      </c>
    </row>
    <row r="6733" spans="1:7" x14ac:dyDescent="0.25">
      <c r="A6733" t="s">
        <v>163</v>
      </c>
      <c r="B6733">
        <v>-4.8202290458804501E-4</v>
      </c>
      <c r="C6733">
        <v>2.14935823373398E-5</v>
      </c>
      <c r="D6733">
        <v>-22.426364159437899</v>
      </c>
      <c r="E6733">
        <v>0</v>
      </c>
      <c r="F6733" t="s">
        <v>121</v>
      </c>
      <c r="G6733" t="s">
        <v>5481</v>
      </c>
    </row>
    <row r="6734" spans="1:7" x14ac:dyDescent="0.25">
      <c r="A6734" t="s">
        <v>165</v>
      </c>
      <c r="B6734">
        <v>-2.9953920534750601E-4</v>
      </c>
      <c r="C6734">
        <v>2.1418620797525701E-5</v>
      </c>
      <c r="D6734">
        <v>-13.9849903585813</v>
      </c>
      <c r="E6734">
        <v>0</v>
      </c>
      <c r="F6734" t="s">
        <v>121</v>
      </c>
      <c r="G6734" t="s">
        <v>5482</v>
      </c>
    </row>
    <row r="6735" spans="1:7" x14ac:dyDescent="0.25">
      <c r="A6735" t="s">
        <v>39</v>
      </c>
      <c r="B6735">
        <v>-0.15082576962232</v>
      </c>
      <c r="C6735">
        <v>1.3612679405268099E-2</v>
      </c>
      <c r="D6735">
        <v>-11.0798003193956</v>
      </c>
      <c r="E6735">
        <v>0</v>
      </c>
      <c r="F6735" t="s">
        <v>121</v>
      </c>
      <c r="G6735" t="s">
        <v>8010</v>
      </c>
    </row>
    <row r="6736" spans="1:7" x14ac:dyDescent="0.25">
      <c r="A6736" t="s">
        <v>40</v>
      </c>
      <c r="B6736">
        <v>-0.29528979188503601</v>
      </c>
      <c r="C6736">
        <v>1.3989053048843099E-2</v>
      </c>
      <c r="D6736">
        <v>-21.108633361673999</v>
      </c>
      <c r="E6736">
        <v>0</v>
      </c>
      <c r="F6736" t="s">
        <v>121</v>
      </c>
      <c r="G6736" t="s">
        <v>8011</v>
      </c>
    </row>
    <row r="6737" spans="1:7" x14ac:dyDescent="0.25">
      <c r="A6737" t="s">
        <v>41</v>
      </c>
      <c r="B6737">
        <v>-0.242231718185898</v>
      </c>
      <c r="C6737">
        <v>1.43845823244094E-2</v>
      </c>
      <c r="D6737">
        <v>-16.839676865337399</v>
      </c>
      <c r="E6737">
        <v>0</v>
      </c>
      <c r="F6737" t="s">
        <v>121</v>
      </c>
      <c r="G6737" t="s">
        <v>8012</v>
      </c>
    </row>
    <row r="6738" spans="1:7" x14ac:dyDescent="0.25">
      <c r="A6738" t="s">
        <v>42</v>
      </c>
      <c r="B6738">
        <v>-0.115564450078283</v>
      </c>
      <c r="C6738">
        <v>1.33048725259917E-2</v>
      </c>
      <c r="D6738">
        <v>-8.685874280458</v>
      </c>
      <c r="E6738">
        <v>0</v>
      </c>
      <c r="F6738" t="s">
        <v>121</v>
      </c>
      <c r="G6738" t="s">
        <v>5483</v>
      </c>
    </row>
    <row r="6739" spans="1:7" x14ac:dyDescent="0.25">
      <c r="A6739" t="s">
        <v>43</v>
      </c>
      <c r="B6739">
        <v>-0.24639264419123699</v>
      </c>
      <c r="C6739">
        <v>1.3343493672366299E-2</v>
      </c>
      <c r="D6739">
        <v>-18.4653772273677</v>
      </c>
      <c r="E6739">
        <v>0</v>
      </c>
      <c r="F6739" t="s">
        <v>121</v>
      </c>
      <c r="G6739" t="s">
        <v>5484</v>
      </c>
    </row>
    <row r="6740" spans="1:7" x14ac:dyDescent="0.25">
      <c r="A6740" t="s">
        <v>44</v>
      </c>
      <c r="B6740">
        <v>-0.16230627424549501</v>
      </c>
      <c r="C6740">
        <v>1.38913458860325E-2</v>
      </c>
      <c r="D6740">
        <v>-11.6839848044307</v>
      </c>
      <c r="E6740">
        <v>0</v>
      </c>
      <c r="F6740" t="s">
        <v>121</v>
      </c>
      <c r="G6740" t="s">
        <v>5485</v>
      </c>
    </row>
    <row r="6741" spans="1:7" x14ac:dyDescent="0.25">
      <c r="A6741" t="s">
        <v>45</v>
      </c>
      <c r="B6741">
        <v>-0.150436149383993</v>
      </c>
      <c r="C6741">
        <v>1.7783198795686E-2</v>
      </c>
      <c r="D6741">
        <v>-8.4594538424935894</v>
      </c>
      <c r="E6741">
        <v>0</v>
      </c>
      <c r="F6741" t="s">
        <v>121</v>
      </c>
      <c r="G6741" t="s">
        <v>5486</v>
      </c>
    </row>
    <row r="6742" spans="1:7" x14ac:dyDescent="0.25">
      <c r="A6742" t="s">
        <v>46</v>
      </c>
      <c r="B6742">
        <v>-0.26052146467682202</v>
      </c>
      <c r="C6742">
        <v>1.8506167221720299E-2</v>
      </c>
      <c r="D6742">
        <v>-14.0775483953832</v>
      </c>
      <c r="E6742">
        <v>0</v>
      </c>
      <c r="F6742" t="s">
        <v>121</v>
      </c>
      <c r="G6742" t="s">
        <v>5487</v>
      </c>
    </row>
    <row r="6743" spans="1:7" x14ac:dyDescent="0.25">
      <c r="A6743" t="s">
        <v>47</v>
      </c>
      <c r="B6743">
        <v>-0.225044924063</v>
      </c>
      <c r="C6743">
        <v>1.9101427283975202E-2</v>
      </c>
      <c r="D6743">
        <v>-11.7815763564326</v>
      </c>
      <c r="E6743">
        <v>0</v>
      </c>
      <c r="F6743" t="s">
        <v>121</v>
      </c>
      <c r="G6743" t="s">
        <v>5488</v>
      </c>
    </row>
    <row r="6744" spans="1:7" x14ac:dyDescent="0.25">
      <c r="A6744" t="s">
        <v>48</v>
      </c>
      <c r="B6744">
        <v>-0.13525278668906801</v>
      </c>
      <c r="C6744">
        <v>1.2673376707226E-2</v>
      </c>
      <c r="D6744">
        <v>-10.672198090028401</v>
      </c>
      <c r="E6744">
        <v>0</v>
      </c>
      <c r="F6744" t="s">
        <v>121</v>
      </c>
      <c r="G6744" t="s">
        <v>5489</v>
      </c>
    </row>
    <row r="6745" spans="1:7" x14ac:dyDescent="0.25">
      <c r="A6745" t="s">
        <v>49</v>
      </c>
      <c r="B6745">
        <v>-0.25798765739791601</v>
      </c>
      <c r="C6745">
        <v>1.27870617785181E-2</v>
      </c>
      <c r="D6745">
        <v>-20.175679281641401</v>
      </c>
      <c r="E6745">
        <v>0</v>
      </c>
      <c r="F6745" t="s">
        <v>121</v>
      </c>
      <c r="G6745" t="s">
        <v>5490</v>
      </c>
    </row>
    <row r="6746" spans="1:7" x14ac:dyDescent="0.25">
      <c r="A6746" t="s">
        <v>50</v>
      </c>
      <c r="B6746">
        <v>-0.19885494725411701</v>
      </c>
      <c r="C6746">
        <v>1.32774607481463E-2</v>
      </c>
      <c r="D6746">
        <v>-14.9768808227793</v>
      </c>
      <c r="E6746">
        <v>0</v>
      </c>
      <c r="F6746" t="s">
        <v>121</v>
      </c>
      <c r="G6746" t="s">
        <v>5491</v>
      </c>
    </row>
    <row r="6747" spans="1:7" x14ac:dyDescent="0.25">
      <c r="A6747" t="s">
        <v>51</v>
      </c>
      <c r="B6747">
        <v>-0.137645359084479</v>
      </c>
      <c r="C6747">
        <v>1.8899043738048099E-2</v>
      </c>
      <c r="D6747">
        <v>-7.2831917314085102</v>
      </c>
      <c r="E6747">
        <v>0</v>
      </c>
      <c r="F6747" t="s">
        <v>121</v>
      </c>
      <c r="G6747" t="s">
        <v>5492</v>
      </c>
    </row>
    <row r="6748" spans="1:7" x14ac:dyDescent="0.25">
      <c r="A6748" t="s">
        <v>52</v>
      </c>
      <c r="B6748">
        <v>-0.221665170696245</v>
      </c>
      <c r="C6748">
        <v>1.9491536522472899E-2</v>
      </c>
      <c r="D6748">
        <v>-11.3723805427383</v>
      </c>
      <c r="E6748">
        <v>0</v>
      </c>
      <c r="F6748" t="s">
        <v>121</v>
      </c>
      <c r="G6748" t="s">
        <v>5493</v>
      </c>
    </row>
    <row r="6749" spans="1:7" x14ac:dyDescent="0.25">
      <c r="A6749" t="s">
        <v>53</v>
      </c>
      <c r="B6749">
        <v>-0.23759880697323299</v>
      </c>
      <c r="C6749">
        <v>2.0597317344835601E-2</v>
      </c>
      <c r="D6749">
        <v>-11.5354248806001</v>
      </c>
      <c r="E6749">
        <v>0</v>
      </c>
      <c r="F6749" t="s">
        <v>121</v>
      </c>
      <c r="G6749" t="s">
        <v>5494</v>
      </c>
    </row>
    <row r="6750" spans="1:7" x14ac:dyDescent="0.25">
      <c r="A6750" t="s">
        <v>54</v>
      </c>
      <c r="B6750">
        <v>-0.12520001700160299</v>
      </c>
      <c r="C6750">
        <v>1.38267085059112E-2</v>
      </c>
      <c r="D6750">
        <v>-9.0549400783330096</v>
      </c>
      <c r="E6750">
        <v>0</v>
      </c>
      <c r="F6750" t="s">
        <v>121</v>
      </c>
      <c r="G6750" t="s">
        <v>5495</v>
      </c>
    </row>
    <row r="6751" spans="1:7" x14ac:dyDescent="0.25">
      <c r="A6751" t="s">
        <v>55</v>
      </c>
      <c r="B6751">
        <v>-0.28607046234223799</v>
      </c>
      <c r="C6751">
        <v>1.3850801237215399E-2</v>
      </c>
      <c r="D6751">
        <v>-20.653712189126001</v>
      </c>
      <c r="E6751">
        <v>0</v>
      </c>
      <c r="F6751" t="s">
        <v>121</v>
      </c>
      <c r="G6751" t="s">
        <v>5496</v>
      </c>
    </row>
    <row r="6752" spans="1:7" x14ac:dyDescent="0.25">
      <c r="A6752" t="s">
        <v>56</v>
      </c>
      <c r="B6752">
        <v>-0.21272710409432</v>
      </c>
      <c r="C6752">
        <v>1.4382173693525801E-2</v>
      </c>
      <c r="D6752">
        <v>-14.791025934423301</v>
      </c>
      <c r="E6752">
        <v>0</v>
      </c>
      <c r="F6752" t="s">
        <v>121</v>
      </c>
      <c r="G6752" t="s">
        <v>5497</v>
      </c>
    </row>
    <row r="6753" spans="1:7" x14ac:dyDescent="0.25">
      <c r="A6753" t="s">
        <v>57</v>
      </c>
      <c r="B6753">
        <v>-0.115548067094599</v>
      </c>
      <c r="C6753">
        <v>1.2569869133112799E-2</v>
      </c>
      <c r="D6753">
        <v>-9.1924638093654405</v>
      </c>
      <c r="E6753">
        <v>0</v>
      </c>
      <c r="F6753" t="s">
        <v>121</v>
      </c>
      <c r="G6753" t="s">
        <v>5498</v>
      </c>
    </row>
    <row r="6754" spans="1:7" x14ac:dyDescent="0.25">
      <c r="A6754" t="s">
        <v>58</v>
      </c>
      <c r="B6754">
        <v>-0.21654314175988401</v>
      </c>
      <c r="C6754">
        <v>1.23865699960893E-2</v>
      </c>
      <c r="D6754">
        <v>-17.482090831299601</v>
      </c>
      <c r="E6754">
        <v>0</v>
      </c>
      <c r="F6754" t="s">
        <v>121</v>
      </c>
      <c r="G6754" t="s">
        <v>5499</v>
      </c>
    </row>
    <row r="6755" spans="1:7" x14ac:dyDescent="0.25">
      <c r="A6755" t="s">
        <v>59</v>
      </c>
      <c r="B6755">
        <v>-0.13588972895441601</v>
      </c>
      <c r="C6755">
        <v>1.2944223990785E-2</v>
      </c>
      <c r="D6755">
        <v>-10.4980977655483</v>
      </c>
      <c r="E6755">
        <v>0</v>
      </c>
      <c r="F6755" t="s">
        <v>121</v>
      </c>
      <c r="G6755" t="s">
        <v>5500</v>
      </c>
    </row>
    <row r="6756" spans="1:7" x14ac:dyDescent="0.25">
      <c r="A6756" t="s">
        <v>60</v>
      </c>
      <c r="B6756">
        <v>-0.12604913306334301</v>
      </c>
      <c r="C6756">
        <v>1.3649931472640301E-2</v>
      </c>
      <c r="D6756">
        <v>-9.2344150823023199</v>
      </c>
      <c r="E6756">
        <v>0</v>
      </c>
      <c r="F6756" t="s">
        <v>121</v>
      </c>
      <c r="G6756" t="s">
        <v>5501</v>
      </c>
    </row>
    <row r="6757" spans="1:7" x14ac:dyDescent="0.25">
      <c r="A6757" t="s">
        <v>61</v>
      </c>
      <c r="B6757">
        <v>-0.26122808378767898</v>
      </c>
      <c r="C6757">
        <v>1.37635622351757E-2</v>
      </c>
      <c r="D6757">
        <v>-18.9796855875041</v>
      </c>
      <c r="E6757">
        <v>0</v>
      </c>
      <c r="F6757" t="s">
        <v>121</v>
      </c>
      <c r="G6757" t="s">
        <v>5502</v>
      </c>
    </row>
    <row r="6758" spans="1:7" x14ac:dyDescent="0.25">
      <c r="A6758" t="s">
        <v>62</v>
      </c>
      <c r="B6758">
        <v>-0.207158933700723</v>
      </c>
      <c r="C6758">
        <v>1.42684030890903E-2</v>
      </c>
      <c r="D6758">
        <v>-14.518718906891401</v>
      </c>
      <c r="E6758">
        <v>0</v>
      </c>
      <c r="F6758" t="s">
        <v>121</v>
      </c>
      <c r="G6758" t="s">
        <v>5503</v>
      </c>
    </row>
    <row r="6759" spans="1:7" x14ac:dyDescent="0.25">
      <c r="A6759" t="s">
        <v>63</v>
      </c>
      <c r="B6759">
        <v>-0.142997277771299</v>
      </c>
      <c r="C6759">
        <v>1.70415741436847E-2</v>
      </c>
      <c r="D6759">
        <v>-8.3910838614806504</v>
      </c>
      <c r="E6759">
        <v>0</v>
      </c>
      <c r="F6759" t="s">
        <v>121</v>
      </c>
      <c r="G6759" t="s">
        <v>5504</v>
      </c>
    </row>
    <row r="6760" spans="1:7" x14ac:dyDescent="0.25">
      <c r="A6760" t="s">
        <v>64</v>
      </c>
      <c r="B6760">
        <v>-0.28537559903249299</v>
      </c>
      <c r="C6760">
        <v>1.7530654113656501E-2</v>
      </c>
      <c r="D6760">
        <v>-16.278662346670998</v>
      </c>
      <c r="E6760">
        <v>0</v>
      </c>
      <c r="F6760" t="s">
        <v>121</v>
      </c>
      <c r="G6760" t="s">
        <v>5505</v>
      </c>
    </row>
    <row r="6761" spans="1:7" x14ac:dyDescent="0.25">
      <c r="A6761" t="s">
        <v>65</v>
      </c>
      <c r="B6761">
        <v>-0.25549599695258302</v>
      </c>
      <c r="C6761">
        <v>1.80839395242469E-2</v>
      </c>
      <c r="D6761">
        <v>-14.1283372801603</v>
      </c>
      <c r="E6761">
        <v>0</v>
      </c>
      <c r="F6761" t="s">
        <v>121</v>
      </c>
      <c r="G6761" t="s">
        <v>5506</v>
      </c>
    </row>
    <row r="6762" spans="1:7" x14ac:dyDescent="0.25">
      <c r="A6762" t="s">
        <v>66</v>
      </c>
      <c r="B6762">
        <v>-0.139963994101334</v>
      </c>
      <c r="C6762">
        <v>1.3352597311684301E-2</v>
      </c>
      <c r="D6762">
        <v>-10.482154957137601</v>
      </c>
      <c r="E6762">
        <v>0</v>
      </c>
      <c r="F6762" t="s">
        <v>121</v>
      </c>
      <c r="G6762" t="s">
        <v>5507</v>
      </c>
    </row>
    <row r="6763" spans="1:7" x14ac:dyDescent="0.25">
      <c r="A6763" t="s">
        <v>67</v>
      </c>
      <c r="B6763">
        <v>-0.27745824981324502</v>
      </c>
      <c r="C6763">
        <v>1.35854842584328E-2</v>
      </c>
      <c r="D6763">
        <v>-20.423140208713502</v>
      </c>
      <c r="E6763">
        <v>0</v>
      </c>
      <c r="F6763" t="s">
        <v>121</v>
      </c>
      <c r="G6763" t="s">
        <v>5508</v>
      </c>
    </row>
    <row r="6764" spans="1:7" x14ac:dyDescent="0.25">
      <c r="A6764" t="s">
        <v>68</v>
      </c>
      <c r="B6764">
        <v>-0.212355018638864</v>
      </c>
      <c r="C6764">
        <v>1.4066216850898801E-2</v>
      </c>
      <c r="D6764">
        <v>-15.0968110963891</v>
      </c>
      <c r="E6764">
        <v>0</v>
      </c>
      <c r="F6764" t="s">
        <v>121</v>
      </c>
      <c r="G6764" t="s">
        <v>5509</v>
      </c>
    </row>
    <row r="6765" spans="1:7" x14ac:dyDescent="0.25">
      <c r="A6765" t="s">
        <v>69</v>
      </c>
      <c r="B6765">
        <v>-0.15082098546051401</v>
      </c>
      <c r="C6765">
        <v>1.35508336584297E-2</v>
      </c>
      <c r="D6765">
        <v>-11.1300152641673</v>
      </c>
      <c r="E6765">
        <v>0</v>
      </c>
      <c r="F6765" t="s">
        <v>121</v>
      </c>
      <c r="G6765" t="s">
        <v>5510</v>
      </c>
    </row>
    <row r="6766" spans="1:7" x14ac:dyDescent="0.25">
      <c r="A6766" t="s">
        <v>70</v>
      </c>
      <c r="B6766">
        <v>-0.270059576469797</v>
      </c>
      <c r="C6766">
        <v>1.37709311250277E-2</v>
      </c>
      <c r="D6766">
        <v>-19.6108435964059</v>
      </c>
      <c r="E6766">
        <v>0</v>
      </c>
      <c r="F6766" t="s">
        <v>121</v>
      </c>
      <c r="G6766" t="s">
        <v>5511</v>
      </c>
    </row>
    <row r="6767" spans="1:7" x14ac:dyDescent="0.25">
      <c r="A6767" t="s">
        <v>71</v>
      </c>
      <c r="B6767">
        <v>-0.22946300931795099</v>
      </c>
      <c r="C6767">
        <v>1.4209110131945001E-2</v>
      </c>
      <c r="D6767">
        <v>-16.149006319689999</v>
      </c>
      <c r="E6767">
        <v>0</v>
      </c>
      <c r="F6767" t="s">
        <v>121</v>
      </c>
      <c r="G6767" t="s">
        <v>5512</v>
      </c>
    </row>
    <row r="6768" spans="1:7" x14ac:dyDescent="0.25">
      <c r="A6768" t="s">
        <v>72</v>
      </c>
      <c r="B6768">
        <v>2.7600077748977599E-2</v>
      </c>
      <c r="C6768">
        <v>1.1920508092027699E-2</v>
      </c>
      <c r="D6768">
        <v>2.3153440722410301</v>
      </c>
      <c r="E6768">
        <v>2.0595430000000001E-2</v>
      </c>
      <c r="F6768" t="s">
        <v>137</v>
      </c>
      <c r="G6768" t="s">
        <v>8013</v>
      </c>
    </row>
    <row r="6769" spans="1:7" x14ac:dyDescent="0.25">
      <c r="A6769" t="s">
        <v>73</v>
      </c>
      <c r="B6769">
        <v>-6.4702220602888896E-2</v>
      </c>
      <c r="C6769">
        <v>1.26582845116827E-2</v>
      </c>
      <c r="D6769">
        <v>-5.1114525466048404</v>
      </c>
      <c r="E6769">
        <v>3.2010000000000001E-7</v>
      </c>
      <c r="F6769" t="s">
        <v>121</v>
      </c>
      <c r="G6769" t="s">
        <v>8014</v>
      </c>
    </row>
    <row r="6770" spans="1:7" x14ac:dyDescent="0.25">
      <c r="A6770" t="s">
        <v>74</v>
      </c>
      <c r="B6770">
        <v>-6.9108596716790593E-2</v>
      </c>
      <c r="C6770">
        <v>1.23126833167411E-2</v>
      </c>
      <c r="D6770">
        <v>-5.6127973845332599</v>
      </c>
      <c r="E6770">
        <v>1.99E-8</v>
      </c>
      <c r="F6770" t="s">
        <v>121</v>
      </c>
      <c r="G6770" t="s">
        <v>8015</v>
      </c>
    </row>
    <row r="6771" spans="1:7" x14ac:dyDescent="0.25">
      <c r="A6771" t="s">
        <v>75</v>
      </c>
      <c r="B6771">
        <v>2.09906350796553E-2</v>
      </c>
      <c r="C6771">
        <v>1.31799573678972E-2</v>
      </c>
      <c r="D6771">
        <v>1.5926178282475201</v>
      </c>
      <c r="E6771">
        <v>0.11124802440000001</v>
      </c>
      <c r="F6771" t="s">
        <v>7184</v>
      </c>
      <c r="G6771" t="s">
        <v>5513</v>
      </c>
    </row>
    <row r="6772" spans="1:7" x14ac:dyDescent="0.25">
      <c r="A6772" t="s">
        <v>76</v>
      </c>
      <c r="B6772">
        <v>4.2593796234184397E-2</v>
      </c>
      <c r="C6772">
        <v>1.32427220957132E-2</v>
      </c>
      <c r="D6772">
        <v>3.2163928176044898</v>
      </c>
      <c r="E6772">
        <v>1.2984008E-3</v>
      </c>
      <c r="F6772" t="s">
        <v>134</v>
      </c>
      <c r="G6772" t="s">
        <v>5514</v>
      </c>
    </row>
    <row r="6773" spans="1:7" x14ac:dyDescent="0.25">
      <c r="A6773" t="s">
        <v>77</v>
      </c>
      <c r="B6773">
        <v>8.7811949443406308E-3</v>
      </c>
      <c r="C6773">
        <v>1.3503400913190401E-2</v>
      </c>
      <c r="D6773">
        <v>0.65029506276177995</v>
      </c>
      <c r="E6773">
        <v>0.51550262540000003</v>
      </c>
      <c r="F6773" t="s">
        <v>7184</v>
      </c>
      <c r="G6773" t="s">
        <v>5515</v>
      </c>
    </row>
    <row r="6774" spans="1:7" x14ac:dyDescent="0.25">
      <c r="A6774" t="s">
        <v>78</v>
      </c>
      <c r="B6774">
        <v>1.0669098714976E-2</v>
      </c>
      <c r="C6774">
        <v>1.2967057180808801E-2</v>
      </c>
      <c r="D6774">
        <v>0.82278488991058496</v>
      </c>
      <c r="E6774">
        <v>0.41063161749999999</v>
      </c>
      <c r="F6774" t="s">
        <v>7184</v>
      </c>
      <c r="G6774" t="s">
        <v>5516</v>
      </c>
    </row>
    <row r="6775" spans="1:7" x14ac:dyDescent="0.25">
      <c r="A6775" t="s">
        <v>79</v>
      </c>
      <c r="B6775">
        <v>-2.1627934891550599E-2</v>
      </c>
      <c r="C6775">
        <v>1.35827276985788E-2</v>
      </c>
      <c r="D6775">
        <v>-1.59231160128562</v>
      </c>
      <c r="E6775">
        <v>0.1113167804</v>
      </c>
      <c r="F6775" t="s">
        <v>7184</v>
      </c>
      <c r="G6775" t="s">
        <v>5517</v>
      </c>
    </row>
    <row r="6776" spans="1:7" x14ac:dyDescent="0.25">
      <c r="A6776" t="s">
        <v>80</v>
      </c>
      <c r="B6776">
        <v>-3.6859387131610501E-2</v>
      </c>
      <c r="C6776">
        <v>1.3448210520527601E-2</v>
      </c>
      <c r="D6776">
        <v>-2.7408395396062302</v>
      </c>
      <c r="E6776">
        <v>6.1289561000000001E-3</v>
      </c>
      <c r="F6776" t="s">
        <v>134</v>
      </c>
      <c r="G6776" t="s">
        <v>5518</v>
      </c>
    </row>
    <row r="6777" spans="1:7" x14ac:dyDescent="0.25">
      <c r="A6777" t="s">
        <v>81</v>
      </c>
      <c r="B6777">
        <v>2.3175752433209698E-3</v>
      </c>
      <c r="C6777">
        <v>8.9919295928294601E-3</v>
      </c>
      <c r="D6777">
        <v>0.25773947842842299</v>
      </c>
      <c r="E6777">
        <v>0.7966083236</v>
      </c>
      <c r="F6777" t="s">
        <v>7184</v>
      </c>
      <c r="G6777" t="s">
        <v>5519</v>
      </c>
    </row>
    <row r="6778" spans="1:7" x14ac:dyDescent="0.25">
      <c r="A6778" t="s">
        <v>82</v>
      </c>
      <c r="B6778">
        <v>1.26294798328961E-2</v>
      </c>
      <c r="C6778">
        <v>9.1743489396755307E-3</v>
      </c>
      <c r="D6778">
        <v>1.3766077479654699</v>
      </c>
      <c r="E6778">
        <v>0.16863557539999999</v>
      </c>
      <c r="F6778" t="s">
        <v>7184</v>
      </c>
      <c r="G6778" t="s">
        <v>5520</v>
      </c>
    </row>
    <row r="6779" spans="1:7" x14ac:dyDescent="0.25">
      <c r="A6779" t="s">
        <v>83</v>
      </c>
      <c r="B6779">
        <v>-2.7755169566728199E-2</v>
      </c>
      <c r="C6779">
        <v>9.4014211186534292E-3</v>
      </c>
      <c r="D6779">
        <v>-2.9522312867848202</v>
      </c>
      <c r="E6779">
        <v>3.1553458000000002E-3</v>
      </c>
      <c r="F6779" t="s">
        <v>134</v>
      </c>
      <c r="G6779" t="s">
        <v>5521</v>
      </c>
    </row>
    <row r="6780" spans="1:7" x14ac:dyDescent="0.25">
      <c r="A6780" t="s">
        <v>84</v>
      </c>
      <c r="B6780">
        <v>4.6765696846863603E-2</v>
      </c>
      <c r="C6780">
        <v>1.1419669853832101E-2</v>
      </c>
      <c r="D6780">
        <v>4.0951881661596801</v>
      </c>
      <c r="E6780">
        <v>4.2204299999999998E-5</v>
      </c>
      <c r="F6780" t="s">
        <v>121</v>
      </c>
      <c r="G6780" t="s">
        <v>5522</v>
      </c>
    </row>
    <row r="6781" spans="1:7" x14ac:dyDescent="0.25">
      <c r="A6781" t="s">
        <v>85</v>
      </c>
      <c r="B6781">
        <v>-0.20196440049533901</v>
      </c>
      <c r="C6781">
        <v>1.22211467900715E-2</v>
      </c>
      <c r="D6781">
        <v>-16.525814145315302</v>
      </c>
      <c r="E6781">
        <v>0</v>
      </c>
      <c r="F6781" t="s">
        <v>121</v>
      </c>
      <c r="G6781" t="s">
        <v>5523</v>
      </c>
    </row>
    <row r="6782" spans="1:7" x14ac:dyDescent="0.25">
      <c r="A6782" t="s">
        <v>86</v>
      </c>
      <c r="B6782">
        <v>-0.147739036998768</v>
      </c>
      <c r="C6782">
        <v>1.1925193108847199E-2</v>
      </c>
      <c r="D6782">
        <v>-12.3888171579513</v>
      </c>
      <c r="E6782">
        <v>0</v>
      </c>
      <c r="F6782" t="s">
        <v>121</v>
      </c>
      <c r="G6782" t="s">
        <v>5524</v>
      </c>
    </row>
    <row r="6783" spans="1:7" x14ac:dyDescent="0.25">
      <c r="A6783" t="s">
        <v>6</v>
      </c>
      <c r="B6783">
        <v>6.5615510935807597</v>
      </c>
      <c r="C6783">
        <v>3.8035939714172101E-2</v>
      </c>
      <c r="D6783">
        <v>172.509241072751</v>
      </c>
      <c r="E6783">
        <v>0</v>
      </c>
      <c r="F6783" t="s">
        <v>121</v>
      </c>
      <c r="G6783" t="s">
        <v>5603</v>
      </c>
    </row>
    <row r="6784" spans="1:7" x14ac:dyDescent="0.25">
      <c r="A6784" t="s">
        <v>18</v>
      </c>
      <c r="B6784">
        <v>0.149382822369309</v>
      </c>
      <c r="C6784">
        <v>2.7633273069055098E-2</v>
      </c>
      <c r="D6784">
        <v>5.4059040344588798</v>
      </c>
      <c r="E6784">
        <v>6.4599999999999996E-8</v>
      </c>
      <c r="F6784" t="s">
        <v>121</v>
      </c>
      <c r="G6784" t="s">
        <v>5604</v>
      </c>
    </row>
    <row r="6785" spans="1:7" x14ac:dyDescent="0.25">
      <c r="A6785" t="s">
        <v>19</v>
      </c>
      <c r="B6785">
        <v>-0.18407905218193699</v>
      </c>
      <c r="C6785">
        <v>3.3179732029770502E-2</v>
      </c>
      <c r="D6785">
        <v>-5.5479366746172802</v>
      </c>
      <c r="E6785">
        <v>2.9000000000000002E-8</v>
      </c>
      <c r="F6785" t="s">
        <v>121</v>
      </c>
      <c r="G6785" t="s">
        <v>5605</v>
      </c>
    </row>
    <row r="6786" spans="1:7" x14ac:dyDescent="0.25">
      <c r="A6786" t="s">
        <v>20</v>
      </c>
      <c r="B6786">
        <v>-3.80730970445535E-2</v>
      </c>
      <c r="C6786">
        <v>3.2151279700533102E-2</v>
      </c>
      <c r="D6786">
        <v>-1.1841860541533</v>
      </c>
      <c r="E6786">
        <v>0.23634126720000001</v>
      </c>
      <c r="F6786" t="s">
        <v>7184</v>
      </c>
      <c r="G6786" t="s">
        <v>5606</v>
      </c>
    </row>
    <row r="6787" spans="1:7" x14ac:dyDescent="0.25">
      <c r="A6787" t="s">
        <v>7</v>
      </c>
      <c r="B6787">
        <v>2.4194719727709799E-2</v>
      </c>
      <c r="C6787">
        <v>1.2259047535488801E-3</v>
      </c>
      <c r="D6787">
        <v>19.736214952808002</v>
      </c>
      <c r="E6787">
        <v>0</v>
      </c>
      <c r="F6787" t="s">
        <v>121</v>
      </c>
      <c r="G6787" t="s">
        <v>5607</v>
      </c>
    </row>
    <row r="6788" spans="1:7" x14ac:dyDescent="0.25">
      <c r="A6788" t="s">
        <v>8</v>
      </c>
      <c r="B6788">
        <v>-2.7599376947794001E-4</v>
      </c>
      <c r="C6788">
        <v>1.5819715927547699E-5</v>
      </c>
      <c r="D6788">
        <v>-17.446189978502499</v>
      </c>
      <c r="E6788">
        <v>0</v>
      </c>
      <c r="F6788" t="s">
        <v>121</v>
      </c>
      <c r="G6788" t="s">
        <v>5608</v>
      </c>
    </row>
    <row r="6789" spans="1:7" x14ac:dyDescent="0.25">
      <c r="A6789" t="s">
        <v>21</v>
      </c>
      <c r="B6789">
        <v>-5.5993072974249297E-2</v>
      </c>
      <c r="C6789">
        <v>1.1281027297677999E-2</v>
      </c>
      <c r="D6789">
        <v>-4.9634728732351103</v>
      </c>
      <c r="E6789">
        <v>6.9319999999999999E-7</v>
      </c>
      <c r="F6789" t="s">
        <v>121</v>
      </c>
      <c r="G6789" t="s">
        <v>8027</v>
      </c>
    </row>
    <row r="6790" spans="1:7" x14ac:dyDescent="0.25">
      <c r="A6790" t="s">
        <v>22</v>
      </c>
      <c r="B6790">
        <v>-4.8438420408384697E-2</v>
      </c>
      <c r="C6790">
        <v>1.12110053086872E-2</v>
      </c>
      <c r="D6790">
        <v>-4.3206134574613504</v>
      </c>
      <c r="E6790">
        <v>1.55694E-5</v>
      </c>
      <c r="F6790" t="s">
        <v>121</v>
      </c>
      <c r="G6790" t="s">
        <v>5609</v>
      </c>
    </row>
    <row r="6791" spans="1:7" x14ac:dyDescent="0.25">
      <c r="A6791" t="s">
        <v>23</v>
      </c>
      <c r="B6791">
        <v>-6.2961780011518698E-2</v>
      </c>
      <c r="C6791">
        <v>1.5171230461632001E-2</v>
      </c>
      <c r="D6791">
        <v>-4.15007735666192</v>
      </c>
      <c r="E6791">
        <v>3.3254299999999998E-5</v>
      </c>
      <c r="F6791" t="s">
        <v>121</v>
      </c>
      <c r="G6791" t="s">
        <v>5610</v>
      </c>
    </row>
    <row r="6792" spans="1:7" x14ac:dyDescent="0.25">
      <c r="A6792" t="s">
        <v>24</v>
      </c>
      <c r="B6792">
        <v>-5.75184136108986E-2</v>
      </c>
      <c r="C6792">
        <v>1.0716626467985E-2</v>
      </c>
      <c r="D6792">
        <v>-5.3672126935402797</v>
      </c>
      <c r="E6792">
        <v>8.0099999999999996E-8</v>
      </c>
      <c r="F6792" t="s">
        <v>121</v>
      </c>
      <c r="G6792" t="s">
        <v>5611</v>
      </c>
    </row>
    <row r="6793" spans="1:7" x14ac:dyDescent="0.25">
      <c r="A6793" t="s">
        <v>25</v>
      </c>
      <c r="B6793">
        <v>-9.7942413926867103E-2</v>
      </c>
      <c r="C6793">
        <v>1.6228830613608601E-2</v>
      </c>
      <c r="D6793">
        <v>-6.0350875709268701</v>
      </c>
      <c r="E6793">
        <v>1.6000000000000001E-9</v>
      </c>
      <c r="F6793" t="s">
        <v>121</v>
      </c>
      <c r="G6793" t="s">
        <v>5612</v>
      </c>
    </row>
    <row r="6794" spans="1:7" x14ac:dyDescent="0.25">
      <c r="A6794" t="s">
        <v>26</v>
      </c>
      <c r="B6794">
        <v>-3.0427951248570499E-2</v>
      </c>
      <c r="C6794">
        <v>1.17545750589962E-2</v>
      </c>
      <c r="D6794">
        <v>-2.5886049555898598</v>
      </c>
      <c r="E6794">
        <v>9.6374721000000007E-3</v>
      </c>
      <c r="F6794" t="s">
        <v>134</v>
      </c>
      <c r="G6794" t="s">
        <v>5613</v>
      </c>
    </row>
    <row r="6795" spans="1:7" x14ac:dyDescent="0.25">
      <c r="A6795" t="s">
        <v>27</v>
      </c>
      <c r="B6795">
        <v>-2.2558451378957501E-2</v>
      </c>
      <c r="C6795">
        <v>1.07039835123515E-2</v>
      </c>
      <c r="D6795">
        <v>-2.1074818877408501</v>
      </c>
      <c r="E6795">
        <v>3.5077458200000002E-2</v>
      </c>
      <c r="F6795" t="s">
        <v>137</v>
      </c>
      <c r="G6795" t="s">
        <v>5614</v>
      </c>
    </row>
    <row r="6796" spans="1:7" x14ac:dyDescent="0.25">
      <c r="A6796" t="s">
        <v>28</v>
      </c>
      <c r="B6796">
        <v>-4.1900809058653198E-2</v>
      </c>
      <c r="C6796">
        <v>1.1512319665051E-2</v>
      </c>
      <c r="D6796">
        <v>-3.6396495474196402</v>
      </c>
      <c r="E6796">
        <v>2.7309950000000002E-4</v>
      </c>
      <c r="F6796" t="s">
        <v>121</v>
      </c>
      <c r="G6796" t="s">
        <v>5615</v>
      </c>
    </row>
    <row r="6797" spans="1:7" x14ac:dyDescent="0.25">
      <c r="A6797" t="s">
        <v>29</v>
      </c>
      <c r="B6797">
        <v>-6.5812974727739407E-2</v>
      </c>
      <c r="C6797">
        <v>1.4521098603570501E-2</v>
      </c>
      <c r="D6797">
        <v>-4.5322311020983701</v>
      </c>
      <c r="E6797">
        <v>5.8408E-6</v>
      </c>
      <c r="F6797" t="s">
        <v>121</v>
      </c>
      <c r="G6797" t="s">
        <v>5616</v>
      </c>
    </row>
    <row r="6798" spans="1:7" x14ac:dyDescent="0.25">
      <c r="A6798" t="s">
        <v>30</v>
      </c>
      <c r="B6798">
        <v>-5.1989137026439099E-2</v>
      </c>
      <c r="C6798">
        <v>1.12730987518809E-2</v>
      </c>
      <c r="D6798">
        <v>-4.6117875990188404</v>
      </c>
      <c r="E6798">
        <v>3.9953999999999999E-6</v>
      </c>
      <c r="F6798" t="s">
        <v>121</v>
      </c>
      <c r="G6798" t="s">
        <v>5617</v>
      </c>
    </row>
    <row r="6799" spans="1:7" x14ac:dyDescent="0.25">
      <c r="A6799" t="s">
        <v>31</v>
      </c>
      <c r="B6799">
        <v>-6.6094209055445802E-2</v>
      </c>
      <c r="C6799">
        <v>1.1390605388085199E-2</v>
      </c>
      <c r="D6799">
        <v>-5.8025194275083596</v>
      </c>
      <c r="E6799">
        <v>6.5000000000000003E-9</v>
      </c>
      <c r="F6799" t="s">
        <v>121</v>
      </c>
      <c r="G6799" t="s">
        <v>5618</v>
      </c>
    </row>
    <row r="6800" spans="1:7" x14ac:dyDescent="0.25">
      <c r="A6800" t="s">
        <v>32</v>
      </c>
      <c r="B6800">
        <v>-3.0672597067778602E-2</v>
      </c>
      <c r="C6800">
        <v>1.0061837663470101E-2</v>
      </c>
      <c r="D6800">
        <v>-3.0484090574365701</v>
      </c>
      <c r="E6800">
        <v>2.3009592000000001E-3</v>
      </c>
      <c r="F6800" t="s">
        <v>134</v>
      </c>
      <c r="G6800" t="s">
        <v>8028</v>
      </c>
    </row>
    <row r="6801" spans="1:7" x14ac:dyDescent="0.25">
      <c r="A6801" t="s">
        <v>33</v>
      </c>
      <c r="B6801">
        <v>-2.1636741041261801E-2</v>
      </c>
      <c r="C6801">
        <v>1.0756245499082599E-2</v>
      </c>
      <c r="D6801">
        <v>-2.0115514324312498</v>
      </c>
      <c r="E6801">
        <v>4.4268999400000002E-2</v>
      </c>
      <c r="F6801" t="s">
        <v>137</v>
      </c>
      <c r="G6801" t="s">
        <v>5619</v>
      </c>
    </row>
    <row r="6802" spans="1:7" x14ac:dyDescent="0.25">
      <c r="A6802" t="s">
        <v>34</v>
      </c>
      <c r="B6802">
        <v>-3.0840467175539499E-2</v>
      </c>
      <c r="C6802">
        <v>1.08880845296511E-2</v>
      </c>
      <c r="D6802">
        <v>-2.83249703761508</v>
      </c>
      <c r="E6802">
        <v>4.6192048000000003E-3</v>
      </c>
      <c r="F6802" t="s">
        <v>134</v>
      </c>
      <c r="G6802" t="s">
        <v>5620</v>
      </c>
    </row>
    <row r="6803" spans="1:7" x14ac:dyDescent="0.25">
      <c r="A6803" t="s">
        <v>35</v>
      </c>
      <c r="B6803">
        <v>-3.0892018082096E-2</v>
      </c>
      <c r="C6803">
        <v>7.50812000958121E-3</v>
      </c>
      <c r="D6803">
        <v>-4.1144811274559103</v>
      </c>
      <c r="E6803">
        <v>3.8825500000000003E-5</v>
      </c>
      <c r="F6803" t="s">
        <v>121</v>
      </c>
      <c r="G6803" t="s">
        <v>5621</v>
      </c>
    </row>
    <row r="6804" spans="1:7" x14ac:dyDescent="0.25">
      <c r="A6804" t="s">
        <v>36</v>
      </c>
      <c r="B6804">
        <v>-1.90064877422997E-2</v>
      </c>
      <c r="C6804">
        <v>9.8301915565505195E-3</v>
      </c>
      <c r="D6804">
        <v>-1.9334809126516399</v>
      </c>
      <c r="E6804">
        <v>5.3178830900000001E-2</v>
      </c>
      <c r="F6804" t="s">
        <v>128</v>
      </c>
      <c r="G6804" t="s">
        <v>5622</v>
      </c>
    </row>
    <row r="6805" spans="1:7" x14ac:dyDescent="0.25">
      <c r="A6805" t="s">
        <v>37</v>
      </c>
      <c r="B6805">
        <v>-0.24208262046602699</v>
      </c>
      <c r="C6805">
        <v>3.18537651671465E-3</v>
      </c>
      <c r="D6805">
        <v>-75.998118023330804</v>
      </c>
      <c r="E6805">
        <v>0</v>
      </c>
      <c r="F6805" t="s">
        <v>121</v>
      </c>
      <c r="G6805" t="s">
        <v>8029</v>
      </c>
    </row>
    <row r="6806" spans="1:7" x14ac:dyDescent="0.25">
      <c r="A6806" t="s">
        <v>38</v>
      </c>
      <c r="B6806">
        <v>-0.17457913955412599</v>
      </c>
      <c r="C6806">
        <v>6.0651361249378999E-3</v>
      </c>
      <c r="D6806">
        <v>-28.784043087889199</v>
      </c>
      <c r="E6806">
        <v>0</v>
      </c>
      <c r="F6806" t="s">
        <v>121</v>
      </c>
      <c r="G6806" t="s">
        <v>5623</v>
      </c>
    </row>
    <row r="6807" spans="1:7" x14ac:dyDescent="0.25">
      <c r="A6807" t="s">
        <v>9</v>
      </c>
      <c r="B6807">
        <v>-7.7777551016657606E-2</v>
      </c>
      <c r="C6807">
        <v>2.2963547673146602E-3</v>
      </c>
      <c r="D6807">
        <v>-33.870006552868198</v>
      </c>
      <c r="E6807">
        <v>0</v>
      </c>
      <c r="F6807" t="s">
        <v>121</v>
      </c>
      <c r="G6807" t="s">
        <v>5624</v>
      </c>
    </row>
    <row r="6808" spans="1:7" x14ac:dyDescent="0.25">
      <c r="A6808" t="s">
        <v>10</v>
      </c>
      <c r="B6808">
        <v>3.8516546282588802E-3</v>
      </c>
      <c r="C6808">
        <v>3.6243288551987998E-3</v>
      </c>
      <c r="D6808">
        <v>1.0627221706810599</v>
      </c>
      <c r="E6808">
        <v>0.28790964660000001</v>
      </c>
      <c r="F6808" t="s">
        <v>7184</v>
      </c>
      <c r="G6808" t="s">
        <v>5625</v>
      </c>
    </row>
    <row r="6809" spans="1:7" x14ac:dyDescent="0.25">
      <c r="A6809" t="s">
        <v>11</v>
      </c>
      <c r="B6809">
        <v>-3.01287893190035E-2</v>
      </c>
      <c r="C6809">
        <v>1.1294076676121499E-2</v>
      </c>
      <c r="D6809">
        <v>-2.6676628982609198</v>
      </c>
      <c r="E6809">
        <v>7.6388921999999996E-3</v>
      </c>
      <c r="F6809" t="s">
        <v>134</v>
      </c>
      <c r="G6809" t="s">
        <v>5626</v>
      </c>
    </row>
    <row r="6810" spans="1:7" x14ac:dyDescent="0.25">
      <c r="A6810" t="s">
        <v>7133</v>
      </c>
      <c r="B6810">
        <v>0.109425205764125</v>
      </c>
      <c r="C6810">
        <v>2.5213664844324002E-3</v>
      </c>
      <c r="D6810">
        <v>43.399167253053498</v>
      </c>
      <c r="E6810">
        <v>0</v>
      </c>
      <c r="F6810" t="s">
        <v>121</v>
      </c>
      <c r="G6810" t="s">
        <v>8030</v>
      </c>
    </row>
    <row r="6811" spans="1:7" x14ac:dyDescent="0.25">
      <c r="A6811" t="s">
        <v>87</v>
      </c>
      <c r="B6811">
        <v>-4.9029393960013698E-2</v>
      </c>
      <c r="C6811">
        <v>2.3759254474244001E-3</v>
      </c>
      <c r="D6811">
        <v>-20.635914318424302</v>
      </c>
      <c r="E6811">
        <v>0</v>
      </c>
      <c r="F6811" t="s">
        <v>121</v>
      </c>
      <c r="G6811" t="s">
        <v>8476</v>
      </c>
    </row>
    <row r="6812" spans="1:7" x14ac:dyDescent="0.25">
      <c r="A6812" t="s">
        <v>88</v>
      </c>
      <c r="B6812">
        <v>0.13809256740361101</v>
      </c>
      <c r="C6812">
        <v>2.4967975211058302E-3</v>
      </c>
      <c r="D6812">
        <v>55.307875883523998</v>
      </c>
      <c r="E6812">
        <v>0</v>
      </c>
      <c r="F6812" t="s">
        <v>121</v>
      </c>
      <c r="G6812" t="s">
        <v>8477</v>
      </c>
    </row>
    <row r="6813" spans="1:7" x14ac:dyDescent="0.25">
      <c r="A6813" t="s">
        <v>7132</v>
      </c>
      <c r="B6813">
        <v>-7.7448257321306696E-2</v>
      </c>
      <c r="C6813">
        <v>1.9514895847357501E-3</v>
      </c>
      <c r="D6813">
        <v>-39.686738749258403</v>
      </c>
      <c r="E6813">
        <v>0</v>
      </c>
      <c r="F6813" t="s">
        <v>121</v>
      </c>
      <c r="G6813" t="s">
        <v>8031</v>
      </c>
    </row>
    <row r="6814" spans="1:7" x14ac:dyDescent="0.25">
      <c r="A6814" t="s">
        <v>12</v>
      </c>
      <c r="B6814">
        <v>1.5240187531244599E-2</v>
      </c>
      <c r="C6814">
        <v>3.0008645463255899E-2</v>
      </c>
      <c r="D6814">
        <v>0.50785989490613503</v>
      </c>
      <c r="E6814">
        <v>0.61155233659999997</v>
      </c>
      <c r="F6814" t="s">
        <v>7184</v>
      </c>
      <c r="G6814" t="s">
        <v>5627</v>
      </c>
    </row>
    <row r="6815" spans="1:7" x14ac:dyDescent="0.25">
      <c r="A6815" t="s">
        <v>13</v>
      </c>
      <c r="B6815">
        <v>0.112239314730426</v>
      </c>
      <c r="C6815">
        <v>3.00386062196316E-2</v>
      </c>
      <c r="D6815">
        <v>3.7365020836776499</v>
      </c>
      <c r="E6815">
        <v>1.8666590000000001E-4</v>
      </c>
      <c r="F6815" t="s">
        <v>121</v>
      </c>
      <c r="G6815" t="s">
        <v>5628</v>
      </c>
    </row>
    <row r="6816" spans="1:7" x14ac:dyDescent="0.25">
      <c r="A6816" t="s">
        <v>14</v>
      </c>
      <c r="B6816">
        <v>4.9364726280051702E-2</v>
      </c>
      <c r="C6816">
        <v>2.99957248307504E-2</v>
      </c>
      <c r="D6816">
        <v>1.6457254011560001</v>
      </c>
      <c r="E6816">
        <v>9.98223679E-2</v>
      </c>
      <c r="F6816" t="s">
        <v>128</v>
      </c>
      <c r="G6816" t="s">
        <v>5629</v>
      </c>
    </row>
    <row r="6817" spans="1:7" x14ac:dyDescent="0.25">
      <c r="A6817" t="s">
        <v>15</v>
      </c>
      <c r="B6817">
        <v>8.6825156973512105E-2</v>
      </c>
      <c r="C6817">
        <v>3.00233179984024E-2</v>
      </c>
      <c r="D6817">
        <v>2.8919241030632299</v>
      </c>
      <c r="E6817">
        <v>3.8294454E-3</v>
      </c>
      <c r="F6817" t="s">
        <v>134</v>
      </c>
      <c r="G6817" t="s">
        <v>5630</v>
      </c>
    </row>
    <row r="6818" spans="1:7" x14ac:dyDescent="0.25">
      <c r="A6818" t="s">
        <v>16</v>
      </c>
      <c r="B6818">
        <v>-7.4207029700728297E-3</v>
      </c>
      <c r="C6818">
        <v>3.0273393204583301E-2</v>
      </c>
      <c r="D6818">
        <v>-0.24512293418596201</v>
      </c>
      <c r="E6818">
        <v>0.80636157549999998</v>
      </c>
      <c r="F6818" t="s">
        <v>7184</v>
      </c>
      <c r="G6818" t="s">
        <v>5631</v>
      </c>
    </row>
    <row r="6819" spans="1:7" x14ac:dyDescent="0.25">
      <c r="A6819" t="s">
        <v>17</v>
      </c>
      <c r="B6819">
        <v>0.166236676731841</v>
      </c>
      <c r="C6819">
        <v>3.0137051231646599E-2</v>
      </c>
      <c r="D6819">
        <v>5.5160232981678403</v>
      </c>
      <c r="E6819">
        <v>3.47E-8</v>
      </c>
      <c r="F6819" t="s">
        <v>121</v>
      </c>
      <c r="G6819" t="s">
        <v>5632</v>
      </c>
    </row>
    <row r="6820" spans="1:7" x14ac:dyDescent="0.25">
      <c r="A6820" t="s">
        <v>155</v>
      </c>
      <c r="B6820">
        <v>3.3529176865989101E-3</v>
      </c>
      <c r="C6820">
        <v>1.4476240210956799E-3</v>
      </c>
      <c r="D6820">
        <v>2.31615228660073</v>
      </c>
      <c r="E6820">
        <v>2.0551274500000001E-2</v>
      </c>
      <c r="F6820" t="s">
        <v>137</v>
      </c>
      <c r="G6820" t="s">
        <v>5633</v>
      </c>
    </row>
    <row r="6821" spans="1:7" x14ac:dyDescent="0.25">
      <c r="A6821" t="s">
        <v>157</v>
      </c>
      <c r="B6821">
        <v>4.8076230756426697E-2</v>
      </c>
      <c r="C6821">
        <v>1.68562010684944E-3</v>
      </c>
      <c r="D6821">
        <v>28.5213913627816</v>
      </c>
      <c r="E6821">
        <v>0</v>
      </c>
      <c r="F6821" t="s">
        <v>121</v>
      </c>
      <c r="G6821" t="s">
        <v>5634</v>
      </c>
    </row>
    <row r="6822" spans="1:7" x14ac:dyDescent="0.25">
      <c r="A6822" t="s">
        <v>159</v>
      </c>
      <c r="B6822">
        <v>2.81944532807657E-2</v>
      </c>
      <c r="C6822">
        <v>1.6568463936335099E-3</v>
      </c>
      <c r="D6822">
        <v>17.016938558157101</v>
      </c>
      <c r="E6822">
        <v>0</v>
      </c>
      <c r="F6822" t="s">
        <v>121</v>
      </c>
      <c r="G6822" t="s">
        <v>5635</v>
      </c>
    </row>
    <row r="6823" spans="1:7" x14ac:dyDescent="0.25">
      <c r="A6823" t="s">
        <v>161</v>
      </c>
      <c r="B6823">
        <v>-2.68836712014147E-5</v>
      </c>
      <c r="C6823">
        <v>1.8503927046218801E-5</v>
      </c>
      <c r="D6823">
        <v>-1.45286301303854</v>
      </c>
      <c r="E6823">
        <v>0.14626384989999999</v>
      </c>
      <c r="F6823" t="s">
        <v>7184</v>
      </c>
      <c r="G6823" t="s">
        <v>5636</v>
      </c>
    </row>
    <row r="6824" spans="1:7" x14ac:dyDescent="0.25">
      <c r="A6824" t="s">
        <v>163</v>
      </c>
      <c r="B6824">
        <v>-4.7386562742310898E-4</v>
      </c>
      <c r="C6824">
        <v>2.0915657898348202E-5</v>
      </c>
      <c r="D6824">
        <v>-22.656023048671699</v>
      </c>
      <c r="E6824">
        <v>0</v>
      </c>
      <c r="F6824" t="s">
        <v>121</v>
      </c>
      <c r="G6824" t="s">
        <v>5637</v>
      </c>
    </row>
    <row r="6825" spans="1:7" x14ac:dyDescent="0.25">
      <c r="A6825" t="s">
        <v>165</v>
      </c>
      <c r="B6825">
        <v>-2.9842163496045498E-4</v>
      </c>
      <c r="C6825">
        <v>2.0842711941844601E-5</v>
      </c>
      <c r="D6825">
        <v>-14.3177929912917</v>
      </c>
      <c r="E6825">
        <v>0</v>
      </c>
      <c r="F6825" t="s">
        <v>121</v>
      </c>
      <c r="G6825" t="s">
        <v>5638</v>
      </c>
    </row>
    <row r="6826" spans="1:7" x14ac:dyDescent="0.25">
      <c r="A6826" t="s">
        <v>39</v>
      </c>
      <c r="B6826">
        <v>-0.14103028787293401</v>
      </c>
      <c r="C6826">
        <v>1.3246658516568E-2</v>
      </c>
      <c r="D6826">
        <v>-10.6464802196375</v>
      </c>
      <c r="E6826">
        <v>0</v>
      </c>
      <c r="F6826" t="s">
        <v>121</v>
      </c>
      <c r="G6826" t="s">
        <v>8032</v>
      </c>
    </row>
    <row r="6827" spans="1:7" x14ac:dyDescent="0.25">
      <c r="A6827" t="s">
        <v>40</v>
      </c>
      <c r="B6827">
        <v>-0.261964333364337</v>
      </c>
      <c r="C6827">
        <v>1.3612912138110301E-2</v>
      </c>
      <c r="D6827">
        <v>-19.2438128378828</v>
      </c>
      <c r="E6827">
        <v>0</v>
      </c>
      <c r="F6827" t="s">
        <v>121</v>
      </c>
      <c r="G6827" t="s">
        <v>8033</v>
      </c>
    </row>
    <row r="6828" spans="1:7" x14ac:dyDescent="0.25">
      <c r="A6828" t="s">
        <v>41</v>
      </c>
      <c r="B6828">
        <v>-0.22240700282975201</v>
      </c>
      <c r="C6828">
        <v>1.3997806330557401E-2</v>
      </c>
      <c r="D6828">
        <v>-15.8887040996013</v>
      </c>
      <c r="E6828">
        <v>0</v>
      </c>
      <c r="F6828" t="s">
        <v>121</v>
      </c>
      <c r="G6828" t="s">
        <v>8034</v>
      </c>
    </row>
    <row r="6829" spans="1:7" x14ac:dyDescent="0.25">
      <c r="A6829" t="s">
        <v>42</v>
      </c>
      <c r="B6829">
        <v>-0.107145911159858</v>
      </c>
      <c r="C6829">
        <v>1.2947128020224401E-2</v>
      </c>
      <c r="D6829">
        <v>-8.2756508619122098</v>
      </c>
      <c r="E6829">
        <v>0</v>
      </c>
      <c r="F6829" t="s">
        <v>121</v>
      </c>
      <c r="G6829" t="s">
        <v>5639</v>
      </c>
    </row>
    <row r="6830" spans="1:7" x14ac:dyDescent="0.25">
      <c r="A6830" t="s">
        <v>43</v>
      </c>
      <c r="B6830">
        <v>-0.216610149701741</v>
      </c>
      <c r="C6830">
        <v>1.29847107122361E-2</v>
      </c>
      <c r="D6830">
        <v>-16.681938820371101</v>
      </c>
      <c r="E6830">
        <v>0</v>
      </c>
      <c r="F6830" t="s">
        <v>121</v>
      </c>
      <c r="G6830" t="s">
        <v>5640</v>
      </c>
    </row>
    <row r="6831" spans="1:7" x14ac:dyDescent="0.25">
      <c r="A6831" t="s">
        <v>44</v>
      </c>
      <c r="B6831">
        <v>-0.14739338555145301</v>
      </c>
      <c r="C6831">
        <v>1.35178321482096E-2</v>
      </c>
      <c r="D6831">
        <v>-10.903625961280699</v>
      </c>
      <c r="E6831">
        <v>0</v>
      </c>
      <c r="F6831" t="s">
        <v>121</v>
      </c>
      <c r="G6831" t="s">
        <v>5641</v>
      </c>
    </row>
    <row r="6832" spans="1:7" x14ac:dyDescent="0.25">
      <c r="A6832" t="s">
        <v>45</v>
      </c>
      <c r="B6832">
        <v>-0.14161280977916799</v>
      </c>
      <c r="C6832">
        <v>1.73050400120002E-2</v>
      </c>
      <c r="D6832">
        <v>-8.1833274977097208</v>
      </c>
      <c r="E6832">
        <v>0</v>
      </c>
      <c r="F6832" t="s">
        <v>121</v>
      </c>
      <c r="G6832" t="s">
        <v>5642</v>
      </c>
    </row>
    <row r="6833" spans="1:7" x14ac:dyDescent="0.25">
      <c r="A6833" t="s">
        <v>46</v>
      </c>
      <c r="B6833">
        <v>-0.230882505140421</v>
      </c>
      <c r="C6833">
        <v>1.80085690949102E-2</v>
      </c>
      <c r="D6833">
        <v>-12.820702406926699</v>
      </c>
      <c r="E6833">
        <v>0</v>
      </c>
      <c r="F6833" t="s">
        <v>121</v>
      </c>
      <c r="G6833" t="s">
        <v>5643</v>
      </c>
    </row>
    <row r="6834" spans="1:7" x14ac:dyDescent="0.25">
      <c r="A6834" t="s">
        <v>47</v>
      </c>
      <c r="B6834">
        <v>-0.20874537170183</v>
      </c>
      <c r="C6834">
        <v>1.8587823666217501E-2</v>
      </c>
      <c r="D6834">
        <v>-11.2302212163339</v>
      </c>
      <c r="E6834">
        <v>0</v>
      </c>
      <c r="F6834" t="s">
        <v>121</v>
      </c>
      <c r="G6834" t="s">
        <v>5644</v>
      </c>
    </row>
    <row r="6835" spans="1:7" x14ac:dyDescent="0.25">
      <c r="A6835" t="s">
        <v>48</v>
      </c>
      <c r="B6835">
        <v>-0.126301542450792</v>
      </c>
      <c r="C6835">
        <v>1.2332612007852E-2</v>
      </c>
      <c r="D6835">
        <v>-10.241264573180301</v>
      </c>
      <c r="E6835">
        <v>0</v>
      </c>
      <c r="F6835" t="s">
        <v>121</v>
      </c>
      <c r="G6835" t="s">
        <v>5645</v>
      </c>
    </row>
    <row r="6836" spans="1:7" x14ac:dyDescent="0.25">
      <c r="A6836" t="s">
        <v>49</v>
      </c>
      <c r="B6836">
        <v>-0.23075258363731799</v>
      </c>
      <c r="C6836">
        <v>1.24432402885162E-2</v>
      </c>
      <c r="D6836">
        <v>-18.5444127322911</v>
      </c>
      <c r="E6836">
        <v>0</v>
      </c>
      <c r="F6836" t="s">
        <v>121</v>
      </c>
      <c r="G6836" t="s">
        <v>5646</v>
      </c>
    </row>
    <row r="6837" spans="1:7" x14ac:dyDescent="0.25">
      <c r="A6837" t="s">
        <v>50</v>
      </c>
      <c r="B6837">
        <v>-0.18377048585335801</v>
      </c>
      <c r="C6837">
        <v>1.29204532966348E-2</v>
      </c>
      <c r="D6837">
        <v>-14.2232227952267</v>
      </c>
      <c r="E6837">
        <v>0</v>
      </c>
      <c r="F6837" t="s">
        <v>121</v>
      </c>
      <c r="G6837" t="s">
        <v>5647</v>
      </c>
    </row>
    <row r="6838" spans="1:7" x14ac:dyDescent="0.25">
      <c r="A6838" t="s">
        <v>51</v>
      </c>
      <c r="B6838">
        <v>-0.134586709092058</v>
      </c>
      <c r="C6838">
        <v>1.8390881856125901E-2</v>
      </c>
      <c r="D6838">
        <v>-7.3181215639873001</v>
      </c>
      <c r="E6838">
        <v>0</v>
      </c>
      <c r="F6838" t="s">
        <v>121</v>
      </c>
      <c r="G6838" t="s">
        <v>5648</v>
      </c>
    </row>
    <row r="6839" spans="1:7" x14ac:dyDescent="0.25">
      <c r="A6839" t="s">
        <v>52</v>
      </c>
      <c r="B6839">
        <v>-0.19545491929900199</v>
      </c>
      <c r="C6839">
        <v>1.8967443556812801E-2</v>
      </c>
      <c r="D6839">
        <v>-10.304758188079401</v>
      </c>
      <c r="E6839">
        <v>0</v>
      </c>
      <c r="F6839" t="s">
        <v>121</v>
      </c>
      <c r="G6839" t="s">
        <v>5649</v>
      </c>
    </row>
    <row r="6840" spans="1:7" x14ac:dyDescent="0.25">
      <c r="A6840" t="s">
        <v>53</v>
      </c>
      <c r="B6840">
        <v>-0.21960045556576199</v>
      </c>
      <c r="C6840">
        <v>2.00434918873377E-2</v>
      </c>
      <c r="D6840">
        <v>-10.9561974929375</v>
      </c>
      <c r="E6840">
        <v>0</v>
      </c>
      <c r="F6840" t="s">
        <v>121</v>
      </c>
      <c r="G6840" t="s">
        <v>5650</v>
      </c>
    </row>
    <row r="6841" spans="1:7" x14ac:dyDescent="0.25">
      <c r="A6841" t="s">
        <v>54</v>
      </c>
      <c r="B6841">
        <v>-0.11958339196673801</v>
      </c>
      <c r="C6841">
        <v>1.34549327529927E-2</v>
      </c>
      <c r="D6841">
        <v>-8.8876989697432496</v>
      </c>
      <c r="E6841">
        <v>0</v>
      </c>
      <c r="F6841" t="s">
        <v>121</v>
      </c>
      <c r="G6841" t="s">
        <v>5651</v>
      </c>
    </row>
    <row r="6842" spans="1:7" x14ac:dyDescent="0.25">
      <c r="A6842" t="s">
        <v>55</v>
      </c>
      <c r="B6842">
        <v>-0.26088155412336</v>
      </c>
      <c r="C6842">
        <v>1.34783776733363E-2</v>
      </c>
      <c r="D6842">
        <v>-19.355560472196299</v>
      </c>
      <c r="E6842">
        <v>0</v>
      </c>
      <c r="F6842" t="s">
        <v>121</v>
      </c>
      <c r="G6842" t="s">
        <v>5652</v>
      </c>
    </row>
    <row r="6843" spans="1:7" x14ac:dyDescent="0.25">
      <c r="A6843" t="s">
        <v>56</v>
      </c>
      <c r="B6843">
        <v>-0.19847067785924</v>
      </c>
      <c r="C6843">
        <v>1.3995462463501E-2</v>
      </c>
      <c r="D6843">
        <v>-14.181073214038801</v>
      </c>
      <c r="E6843">
        <v>0</v>
      </c>
      <c r="F6843" t="s">
        <v>121</v>
      </c>
      <c r="G6843" t="s">
        <v>5653</v>
      </c>
    </row>
    <row r="6844" spans="1:7" x14ac:dyDescent="0.25">
      <c r="A6844" t="s">
        <v>57</v>
      </c>
      <c r="B6844">
        <v>-0.110721068306329</v>
      </c>
      <c r="C6844">
        <v>1.2231887569456401E-2</v>
      </c>
      <c r="D6844">
        <v>-9.0518382937728497</v>
      </c>
      <c r="E6844">
        <v>0</v>
      </c>
      <c r="F6844" t="s">
        <v>121</v>
      </c>
      <c r="G6844" t="s">
        <v>5654</v>
      </c>
    </row>
    <row r="6845" spans="1:7" x14ac:dyDescent="0.25">
      <c r="A6845" t="s">
        <v>58</v>
      </c>
      <c r="B6845">
        <v>-0.19272178993473099</v>
      </c>
      <c r="C6845">
        <v>1.20535170222449E-2</v>
      </c>
      <c r="D6845">
        <v>-15.988842889511901</v>
      </c>
      <c r="E6845">
        <v>0</v>
      </c>
      <c r="F6845" t="s">
        <v>121</v>
      </c>
      <c r="G6845" t="s">
        <v>5655</v>
      </c>
    </row>
    <row r="6846" spans="1:7" x14ac:dyDescent="0.25">
      <c r="A6846" t="s">
        <v>59</v>
      </c>
      <c r="B6846">
        <v>-0.12473843464050099</v>
      </c>
      <c r="C6846">
        <v>1.25961766866806E-2</v>
      </c>
      <c r="D6846">
        <v>-9.9028806711167991</v>
      </c>
      <c r="E6846">
        <v>0</v>
      </c>
      <c r="F6846" t="s">
        <v>121</v>
      </c>
      <c r="G6846" t="s">
        <v>5656</v>
      </c>
    </row>
    <row r="6847" spans="1:7" x14ac:dyDescent="0.25">
      <c r="A6847" t="s">
        <v>60</v>
      </c>
      <c r="B6847">
        <v>-0.124312850179453</v>
      </c>
      <c r="C6847">
        <v>1.32829089416918E-2</v>
      </c>
      <c r="D6847">
        <v>-9.3588573651412705</v>
      </c>
      <c r="E6847">
        <v>0</v>
      </c>
      <c r="F6847" t="s">
        <v>121</v>
      </c>
      <c r="G6847" t="s">
        <v>5657</v>
      </c>
    </row>
    <row r="6848" spans="1:7" x14ac:dyDescent="0.25">
      <c r="A6848" t="s">
        <v>61</v>
      </c>
      <c r="B6848">
        <v>-0.23914601247037101</v>
      </c>
      <c r="C6848">
        <v>1.33934843738658E-2</v>
      </c>
      <c r="D6848">
        <v>-17.8553993714293</v>
      </c>
      <c r="E6848">
        <v>0</v>
      </c>
      <c r="F6848" t="s">
        <v>121</v>
      </c>
      <c r="G6848" t="s">
        <v>5658</v>
      </c>
    </row>
    <row r="6849" spans="1:7" x14ac:dyDescent="0.25">
      <c r="A6849" t="s">
        <v>62</v>
      </c>
      <c r="B6849">
        <v>-0.19909188297718899</v>
      </c>
      <c r="C6849">
        <v>1.38847509495285E-2</v>
      </c>
      <c r="D6849">
        <v>-14.3388875825641</v>
      </c>
      <c r="E6849">
        <v>0</v>
      </c>
      <c r="F6849" t="s">
        <v>121</v>
      </c>
      <c r="G6849" t="s">
        <v>5659</v>
      </c>
    </row>
    <row r="6850" spans="1:7" x14ac:dyDescent="0.25">
      <c r="A6850" t="s">
        <v>63</v>
      </c>
      <c r="B6850">
        <v>-0.13146152760103599</v>
      </c>
      <c r="C6850">
        <v>1.6583356336064298E-2</v>
      </c>
      <c r="D6850">
        <v>-7.9273173015731704</v>
      </c>
      <c r="E6850">
        <v>0</v>
      </c>
      <c r="F6850" t="s">
        <v>121</v>
      </c>
      <c r="G6850" t="s">
        <v>5660</v>
      </c>
    </row>
    <row r="6851" spans="1:7" x14ac:dyDescent="0.25">
      <c r="A6851" t="s">
        <v>64</v>
      </c>
      <c r="B6851">
        <v>-0.25047934005935801</v>
      </c>
      <c r="C6851">
        <v>1.7059285810095901E-2</v>
      </c>
      <c r="D6851">
        <v>-14.682873764335501</v>
      </c>
      <c r="E6851">
        <v>0</v>
      </c>
      <c r="F6851" t="s">
        <v>121</v>
      </c>
      <c r="G6851" t="s">
        <v>5661</v>
      </c>
    </row>
    <row r="6852" spans="1:7" x14ac:dyDescent="0.25">
      <c r="A6852" t="s">
        <v>65</v>
      </c>
      <c r="B6852">
        <v>-0.23247958872948599</v>
      </c>
      <c r="C6852">
        <v>1.7597694353931499E-2</v>
      </c>
      <c r="D6852">
        <v>-13.210798190590699</v>
      </c>
      <c r="E6852">
        <v>0</v>
      </c>
      <c r="F6852" t="s">
        <v>121</v>
      </c>
      <c r="G6852" t="s">
        <v>5662</v>
      </c>
    </row>
    <row r="6853" spans="1:7" x14ac:dyDescent="0.25">
      <c r="A6853" t="s">
        <v>66</v>
      </c>
      <c r="B6853">
        <v>-0.12817215141631699</v>
      </c>
      <c r="C6853">
        <v>1.29935695707837E-2</v>
      </c>
      <c r="D6853">
        <v>-9.8642756109540599</v>
      </c>
      <c r="E6853">
        <v>0</v>
      </c>
      <c r="F6853" t="s">
        <v>121</v>
      </c>
      <c r="G6853" t="s">
        <v>5663</v>
      </c>
    </row>
    <row r="6854" spans="1:7" x14ac:dyDescent="0.25">
      <c r="A6854" t="s">
        <v>67</v>
      </c>
      <c r="B6854">
        <v>-0.245680730093988</v>
      </c>
      <c r="C6854">
        <v>1.3220194599163499E-2</v>
      </c>
      <c r="D6854">
        <v>-18.5837453640458</v>
      </c>
      <c r="E6854">
        <v>0</v>
      </c>
      <c r="F6854" t="s">
        <v>121</v>
      </c>
      <c r="G6854" t="s">
        <v>5664</v>
      </c>
    </row>
    <row r="6855" spans="1:7" x14ac:dyDescent="0.25">
      <c r="A6855" t="s">
        <v>68</v>
      </c>
      <c r="B6855">
        <v>-0.19020479306188401</v>
      </c>
      <c r="C6855">
        <v>1.36880011419163E-2</v>
      </c>
      <c r="D6855">
        <v>-13.8957318230655</v>
      </c>
      <c r="E6855">
        <v>0</v>
      </c>
      <c r="F6855" t="s">
        <v>121</v>
      </c>
      <c r="G6855" t="s">
        <v>5665</v>
      </c>
    </row>
    <row r="6856" spans="1:7" x14ac:dyDescent="0.25">
      <c r="A6856" t="s">
        <v>69</v>
      </c>
      <c r="B6856">
        <v>-0.139609839355054</v>
      </c>
      <c r="C6856">
        <v>1.31864756925492E-2</v>
      </c>
      <c r="D6856">
        <v>-10.5873504498202</v>
      </c>
      <c r="E6856">
        <v>0</v>
      </c>
      <c r="F6856" t="s">
        <v>121</v>
      </c>
      <c r="G6856" t="s">
        <v>5666</v>
      </c>
    </row>
    <row r="6857" spans="1:7" x14ac:dyDescent="0.25">
      <c r="A6857" t="s">
        <v>70</v>
      </c>
      <c r="B6857">
        <v>-0.24122853270253999</v>
      </c>
      <c r="C6857">
        <v>1.3400655127294299E-2</v>
      </c>
      <c r="D6857">
        <v>-18.001249223346498</v>
      </c>
      <c r="E6857">
        <v>0</v>
      </c>
      <c r="F6857" t="s">
        <v>121</v>
      </c>
      <c r="G6857" t="s">
        <v>5667</v>
      </c>
    </row>
    <row r="6858" spans="1:7" x14ac:dyDescent="0.25">
      <c r="A6858" t="s">
        <v>71</v>
      </c>
      <c r="B6858">
        <v>-0.21298381682456999</v>
      </c>
      <c r="C6858">
        <v>1.38270522752001E-2</v>
      </c>
      <c r="D6858">
        <v>-15.403414450567499</v>
      </c>
      <c r="E6858">
        <v>0</v>
      </c>
      <c r="F6858" t="s">
        <v>121</v>
      </c>
      <c r="G6858" t="s">
        <v>5668</v>
      </c>
    </row>
    <row r="6859" spans="1:7" x14ac:dyDescent="0.25">
      <c r="A6859" t="s">
        <v>72</v>
      </c>
      <c r="B6859">
        <v>4.4694185443906999E-2</v>
      </c>
      <c r="C6859">
        <v>1.15999866990158E-2</v>
      </c>
      <c r="D6859">
        <v>3.8529514389614801</v>
      </c>
      <c r="E6859">
        <v>1.167503E-4</v>
      </c>
      <c r="F6859" t="s">
        <v>121</v>
      </c>
      <c r="G6859" t="s">
        <v>8035</v>
      </c>
    </row>
    <row r="6860" spans="1:7" x14ac:dyDescent="0.25">
      <c r="A6860" t="s">
        <v>73</v>
      </c>
      <c r="B6860">
        <v>-5.2194278717166503E-2</v>
      </c>
      <c r="C6860">
        <v>1.23179256147713E-2</v>
      </c>
      <c r="D6860">
        <v>-4.2372620479682697</v>
      </c>
      <c r="E6860">
        <v>2.2639499999999999E-5</v>
      </c>
      <c r="F6860" t="s">
        <v>121</v>
      </c>
      <c r="G6860" t="s">
        <v>8036</v>
      </c>
    </row>
    <row r="6861" spans="1:7" x14ac:dyDescent="0.25">
      <c r="A6861" t="s">
        <v>74</v>
      </c>
      <c r="B6861">
        <v>-5.8577689613287798E-2</v>
      </c>
      <c r="C6861">
        <v>1.1981617025109101E-2</v>
      </c>
      <c r="D6861">
        <v>-4.8889636090462796</v>
      </c>
      <c r="E6861">
        <v>1.0147E-6</v>
      </c>
      <c r="F6861" t="s">
        <v>121</v>
      </c>
      <c r="G6861" t="s">
        <v>8037</v>
      </c>
    </row>
    <row r="6862" spans="1:7" x14ac:dyDescent="0.25">
      <c r="A6862" t="s">
        <v>75</v>
      </c>
      <c r="B6862">
        <v>2.7945822998225799E-2</v>
      </c>
      <c r="C6862">
        <v>1.28255716099427E-2</v>
      </c>
      <c r="D6862">
        <v>2.1789144256589399</v>
      </c>
      <c r="E6862">
        <v>2.93395516E-2</v>
      </c>
      <c r="F6862" t="s">
        <v>137</v>
      </c>
      <c r="G6862" t="s">
        <v>5669</v>
      </c>
    </row>
    <row r="6863" spans="1:7" x14ac:dyDescent="0.25">
      <c r="A6863" t="s">
        <v>76</v>
      </c>
      <c r="B6863">
        <v>5.3547173632387202E-2</v>
      </c>
      <c r="C6863">
        <v>1.2886648705164899E-2</v>
      </c>
      <c r="D6863">
        <v>4.1552443042019096</v>
      </c>
      <c r="E6863">
        <v>3.2511700000000002E-5</v>
      </c>
      <c r="F6863" t="s">
        <v>121</v>
      </c>
      <c r="G6863" t="s">
        <v>5670</v>
      </c>
    </row>
    <row r="6864" spans="1:7" x14ac:dyDescent="0.25">
      <c r="A6864" t="s">
        <v>77</v>
      </c>
      <c r="B6864">
        <v>1.8404468443167801E-2</v>
      </c>
      <c r="C6864">
        <v>1.31403183299917E-2</v>
      </c>
      <c r="D6864">
        <v>1.4006105469424699</v>
      </c>
      <c r="E6864">
        <v>0.16133260020000001</v>
      </c>
      <c r="F6864" t="s">
        <v>7184</v>
      </c>
      <c r="G6864" t="s">
        <v>5671</v>
      </c>
    </row>
    <row r="6865" spans="1:7" x14ac:dyDescent="0.25">
      <c r="A6865" t="s">
        <v>78</v>
      </c>
      <c r="B6865">
        <v>2.8355255701832002E-2</v>
      </c>
      <c r="C6865">
        <v>1.26183959325825E-2</v>
      </c>
      <c r="D6865">
        <v>2.2471363122007202</v>
      </c>
      <c r="E6865">
        <v>2.4632740899999998E-2</v>
      </c>
      <c r="F6865" t="s">
        <v>137</v>
      </c>
      <c r="G6865" t="s">
        <v>5672</v>
      </c>
    </row>
    <row r="6866" spans="1:7" x14ac:dyDescent="0.25">
      <c r="A6866" t="s">
        <v>79</v>
      </c>
      <c r="B6866">
        <v>-9.17400200670258E-3</v>
      </c>
      <c r="C6866">
        <v>1.3217512158331699E-2</v>
      </c>
      <c r="D6866">
        <v>-0.694079331784062</v>
      </c>
      <c r="E6866">
        <v>0.48763351669999999</v>
      </c>
      <c r="F6866" t="s">
        <v>7184</v>
      </c>
      <c r="G6866" t="s">
        <v>5673</v>
      </c>
    </row>
    <row r="6867" spans="1:7" x14ac:dyDescent="0.25">
      <c r="A6867" t="s">
        <v>80</v>
      </c>
      <c r="B6867">
        <v>-3.0107965427513001E-2</v>
      </c>
      <c r="C6867">
        <v>1.30866119094382E-2</v>
      </c>
      <c r="D6867">
        <v>-2.3006692363054499</v>
      </c>
      <c r="E6867">
        <v>2.1411677E-2</v>
      </c>
      <c r="F6867" t="s">
        <v>137</v>
      </c>
      <c r="G6867" t="s">
        <v>5674</v>
      </c>
    </row>
    <row r="6868" spans="1:7" x14ac:dyDescent="0.25">
      <c r="A6868" t="s">
        <v>81</v>
      </c>
      <c r="B6868">
        <v>2.3048405989016099E-2</v>
      </c>
      <c r="C6868">
        <v>8.7501524993776909E-3</v>
      </c>
      <c r="D6868">
        <v>2.6340576339275499</v>
      </c>
      <c r="E6868">
        <v>8.4379684000000007E-3</v>
      </c>
      <c r="F6868" t="s">
        <v>134</v>
      </c>
      <c r="G6868" t="s">
        <v>5675</v>
      </c>
    </row>
    <row r="6869" spans="1:7" x14ac:dyDescent="0.25">
      <c r="A6869" t="s">
        <v>82</v>
      </c>
      <c r="B6869">
        <v>3.4464664893074301E-2</v>
      </c>
      <c r="C6869">
        <v>8.9276669124145596E-3</v>
      </c>
      <c r="D6869">
        <v>3.8604335523706399</v>
      </c>
      <c r="E6869">
        <v>1.132327E-4</v>
      </c>
      <c r="F6869" t="s">
        <v>121</v>
      </c>
      <c r="G6869" t="s">
        <v>5676</v>
      </c>
    </row>
    <row r="6870" spans="1:7" x14ac:dyDescent="0.25">
      <c r="A6870" t="s">
        <v>83</v>
      </c>
      <c r="B6870">
        <v>-1.35483812585861E-2</v>
      </c>
      <c r="C6870">
        <v>9.1486335218514299E-3</v>
      </c>
      <c r="D6870">
        <v>-1.4809185684644499</v>
      </c>
      <c r="E6870">
        <v>0.13863034060000001</v>
      </c>
      <c r="F6870" t="s">
        <v>7184</v>
      </c>
      <c r="G6870" t="s">
        <v>5677</v>
      </c>
    </row>
    <row r="6871" spans="1:7" x14ac:dyDescent="0.25">
      <c r="A6871" t="s">
        <v>84</v>
      </c>
      <c r="B6871">
        <v>5.06208448644139E-2</v>
      </c>
      <c r="C6871">
        <v>1.11126151158101E-2</v>
      </c>
      <c r="D6871">
        <v>4.5552594359535403</v>
      </c>
      <c r="E6871">
        <v>5.2360999999999997E-6</v>
      </c>
      <c r="F6871" t="s">
        <v>121</v>
      </c>
      <c r="G6871" t="s">
        <v>5678</v>
      </c>
    </row>
    <row r="6872" spans="1:7" x14ac:dyDescent="0.25">
      <c r="A6872" t="s">
        <v>85</v>
      </c>
      <c r="B6872">
        <v>-0.199551336542339</v>
      </c>
      <c r="C6872">
        <v>1.1892541753850201E-2</v>
      </c>
      <c r="D6872">
        <v>-16.7795363407267</v>
      </c>
      <c r="E6872">
        <v>0</v>
      </c>
      <c r="F6872" t="s">
        <v>121</v>
      </c>
      <c r="G6872" t="s">
        <v>5679</v>
      </c>
    </row>
    <row r="6873" spans="1:7" x14ac:dyDescent="0.25">
      <c r="A6873" t="s">
        <v>86</v>
      </c>
      <c r="B6873">
        <v>-0.141492250459167</v>
      </c>
      <c r="C6873">
        <v>1.1604545744013799E-2</v>
      </c>
      <c r="D6873">
        <v>-12.1928297393421</v>
      </c>
      <c r="E6873">
        <v>0</v>
      </c>
      <c r="F6873" t="s">
        <v>121</v>
      </c>
      <c r="G6873" t="s">
        <v>5680</v>
      </c>
    </row>
    <row r="6874" spans="1:7" x14ac:dyDescent="0.25">
      <c r="A6874" t="s">
        <v>6</v>
      </c>
      <c r="B6874">
        <v>6.4535431316269696</v>
      </c>
      <c r="C6874">
        <v>4.3163547618289999E-2</v>
      </c>
      <c r="D6874">
        <v>149.51373294655599</v>
      </c>
      <c r="E6874">
        <v>0</v>
      </c>
      <c r="F6874" t="s">
        <v>121</v>
      </c>
      <c r="G6874" t="s">
        <v>5919</v>
      </c>
    </row>
    <row r="6875" spans="1:7" x14ac:dyDescent="0.25">
      <c r="A6875" t="s">
        <v>18</v>
      </c>
      <c r="B6875">
        <v>0.16092126834509199</v>
      </c>
      <c r="C6875">
        <v>2.8533334457028301E-2</v>
      </c>
      <c r="D6875">
        <v>5.6397638554106502</v>
      </c>
      <c r="E6875">
        <v>1.7100000000000001E-8</v>
      </c>
      <c r="F6875" t="s">
        <v>121</v>
      </c>
      <c r="G6875" t="s">
        <v>5920</v>
      </c>
    </row>
    <row r="6876" spans="1:7" x14ac:dyDescent="0.25">
      <c r="A6876" t="s">
        <v>19</v>
      </c>
      <c r="B6876">
        <v>-6.1856560950855399E-2</v>
      </c>
      <c r="C6876">
        <v>3.4242551580166099E-2</v>
      </c>
      <c r="D6876">
        <v>-1.80642382347126</v>
      </c>
      <c r="E6876">
        <v>7.08541476E-2</v>
      </c>
      <c r="F6876" t="s">
        <v>128</v>
      </c>
      <c r="G6876" t="s">
        <v>5921</v>
      </c>
    </row>
    <row r="6877" spans="1:7" x14ac:dyDescent="0.25">
      <c r="A6877" t="s">
        <v>20</v>
      </c>
      <c r="B6877">
        <v>5.6451214839171503E-2</v>
      </c>
      <c r="C6877">
        <v>3.30222357824465E-2</v>
      </c>
      <c r="D6877">
        <v>1.7094909990673299</v>
      </c>
      <c r="E6877">
        <v>8.7362086500000005E-2</v>
      </c>
      <c r="F6877" t="s">
        <v>128</v>
      </c>
      <c r="G6877" t="s">
        <v>5922</v>
      </c>
    </row>
    <row r="6878" spans="1:7" x14ac:dyDescent="0.25">
      <c r="A6878" t="s">
        <v>7</v>
      </c>
      <c r="B6878">
        <v>3.1938826148690598E-2</v>
      </c>
      <c r="C6878">
        <v>1.35163296781277E-3</v>
      </c>
      <c r="D6878">
        <v>23.629806988486301</v>
      </c>
      <c r="E6878">
        <v>0</v>
      </c>
      <c r="F6878" t="s">
        <v>121</v>
      </c>
      <c r="G6878" t="s">
        <v>5923</v>
      </c>
    </row>
    <row r="6879" spans="1:7" x14ac:dyDescent="0.25">
      <c r="A6879" t="s">
        <v>8</v>
      </c>
      <c r="B6879">
        <v>-3.4442242721202199E-4</v>
      </c>
      <c r="C6879">
        <v>1.7176540951211999E-5</v>
      </c>
      <c r="D6879">
        <v>-20.051908483222299</v>
      </c>
      <c r="E6879">
        <v>0</v>
      </c>
      <c r="F6879" t="s">
        <v>121</v>
      </c>
      <c r="G6879" t="s">
        <v>5924</v>
      </c>
    </row>
    <row r="6880" spans="1:7" x14ac:dyDescent="0.25">
      <c r="A6880" t="s">
        <v>21</v>
      </c>
      <c r="B6880">
        <v>-5.6216501962106501E-2</v>
      </c>
      <c r="C6880">
        <v>1.20450711058294E-2</v>
      </c>
      <c r="D6880">
        <v>-4.6671789205876504</v>
      </c>
      <c r="E6880">
        <v>3.0562000000000001E-6</v>
      </c>
      <c r="F6880" t="s">
        <v>121</v>
      </c>
      <c r="G6880" t="s">
        <v>8075</v>
      </c>
    </row>
    <row r="6881" spans="1:7" x14ac:dyDescent="0.25">
      <c r="A6881" t="s">
        <v>22</v>
      </c>
      <c r="B6881">
        <v>-4.3319915967253098E-2</v>
      </c>
      <c r="C6881">
        <v>1.1646699723420801E-2</v>
      </c>
      <c r="D6881">
        <v>-3.7195014034868201</v>
      </c>
      <c r="E6881">
        <v>1.996884E-4</v>
      </c>
      <c r="F6881" t="s">
        <v>121</v>
      </c>
      <c r="G6881" t="s">
        <v>5925</v>
      </c>
    </row>
    <row r="6882" spans="1:7" x14ac:dyDescent="0.25">
      <c r="A6882" t="s">
        <v>23</v>
      </c>
      <c r="B6882">
        <v>-6.5353810989360495E-2</v>
      </c>
      <c r="C6882">
        <v>1.55474787774533E-2</v>
      </c>
      <c r="D6882">
        <v>-4.20349896757123</v>
      </c>
      <c r="E6882">
        <v>2.6297099999999999E-5</v>
      </c>
      <c r="F6882" t="s">
        <v>121</v>
      </c>
      <c r="G6882" t="s">
        <v>5926</v>
      </c>
    </row>
    <row r="6883" spans="1:7" x14ac:dyDescent="0.25">
      <c r="A6883" t="s">
        <v>24</v>
      </c>
      <c r="B6883">
        <v>-5.6897515363514103E-2</v>
      </c>
      <c r="C6883">
        <v>1.10895708564312E-2</v>
      </c>
      <c r="D6883">
        <v>-5.1307229197708004</v>
      </c>
      <c r="E6883">
        <v>2.8900000000000001E-7</v>
      </c>
      <c r="F6883" t="s">
        <v>121</v>
      </c>
      <c r="G6883" t="s">
        <v>5927</v>
      </c>
    </row>
    <row r="6884" spans="1:7" x14ac:dyDescent="0.25">
      <c r="A6884" t="s">
        <v>25</v>
      </c>
      <c r="B6884">
        <v>-7.7289322051265999E-2</v>
      </c>
      <c r="C6884">
        <v>1.7037496470564999E-2</v>
      </c>
      <c r="D6884">
        <v>-4.5364248312418196</v>
      </c>
      <c r="E6884">
        <v>5.7259999999999999E-6</v>
      </c>
      <c r="F6884" t="s">
        <v>121</v>
      </c>
      <c r="G6884" t="s">
        <v>5928</v>
      </c>
    </row>
    <row r="6885" spans="1:7" x14ac:dyDescent="0.25">
      <c r="A6885" t="s">
        <v>26</v>
      </c>
      <c r="B6885">
        <v>-4.6480101658014701E-2</v>
      </c>
      <c r="C6885">
        <v>1.2266851984721E-2</v>
      </c>
      <c r="D6885">
        <v>-3.7890814787614602</v>
      </c>
      <c r="E6885">
        <v>1.5126380000000001E-4</v>
      </c>
      <c r="F6885" t="s">
        <v>121</v>
      </c>
      <c r="G6885" t="s">
        <v>5929</v>
      </c>
    </row>
    <row r="6886" spans="1:7" x14ac:dyDescent="0.25">
      <c r="A6886" t="s">
        <v>27</v>
      </c>
      <c r="B6886">
        <v>-2.9290190513594199E-2</v>
      </c>
      <c r="C6886">
        <v>1.10473581369313E-2</v>
      </c>
      <c r="D6886">
        <v>-2.6513298609988101</v>
      </c>
      <c r="E6886">
        <v>8.0183840999999995E-3</v>
      </c>
      <c r="F6886" t="s">
        <v>134</v>
      </c>
      <c r="G6886" t="s">
        <v>5930</v>
      </c>
    </row>
    <row r="6887" spans="1:7" x14ac:dyDescent="0.25">
      <c r="A6887" t="s">
        <v>28</v>
      </c>
      <c r="B6887">
        <v>-3.6974626579738303E-2</v>
      </c>
      <c r="C6887">
        <v>1.21878342384348E-2</v>
      </c>
      <c r="D6887">
        <v>-3.0337323150603099</v>
      </c>
      <c r="E6887">
        <v>2.4158957000000002E-3</v>
      </c>
      <c r="F6887" t="s">
        <v>134</v>
      </c>
      <c r="G6887" t="s">
        <v>5931</v>
      </c>
    </row>
    <row r="6888" spans="1:7" x14ac:dyDescent="0.25">
      <c r="A6888" t="s">
        <v>29</v>
      </c>
      <c r="B6888">
        <v>-7.3603163051980003E-2</v>
      </c>
      <c r="C6888">
        <v>1.44461040652803E-2</v>
      </c>
      <c r="D6888">
        <v>-5.0950181944817698</v>
      </c>
      <c r="E6888">
        <v>3.4910000000000002E-7</v>
      </c>
      <c r="F6888" t="s">
        <v>121</v>
      </c>
      <c r="G6888" t="s">
        <v>5932</v>
      </c>
    </row>
    <row r="6889" spans="1:7" x14ac:dyDescent="0.25">
      <c r="A6889" t="s">
        <v>30</v>
      </c>
      <c r="B6889">
        <v>-5.0856462241438097E-2</v>
      </c>
      <c r="C6889">
        <v>1.1542770723537399E-2</v>
      </c>
      <c r="D6889">
        <v>-4.4059146161271698</v>
      </c>
      <c r="E6889">
        <v>1.05411E-5</v>
      </c>
      <c r="F6889" t="s">
        <v>121</v>
      </c>
      <c r="G6889" t="s">
        <v>5933</v>
      </c>
    </row>
    <row r="6890" spans="1:7" x14ac:dyDescent="0.25">
      <c r="A6890" t="s">
        <v>31</v>
      </c>
      <c r="B6890">
        <v>-6.4534721924691202E-2</v>
      </c>
      <c r="C6890">
        <v>1.16441687910193E-2</v>
      </c>
      <c r="D6890">
        <v>-5.54223518079404</v>
      </c>
      <c r="E6890">
        <v>2.9900000000000003E-8</v>
      </c>
      <c r="F6890" t="s">
        <v>121</v>
      </c>
      <c r="G6890" t="s">
        <v>5934</v>
      </c>
    </row>
    <row r="6891" spans="1:7" x14ac:dyDescent="0.25">
      <c r="A6891" t="s">
        <v>32</v>
      </c>
      <c r="B6891">
        <v>-6.7990454155316404E-2</v>
      </c>
      <c r="C6891">
        <v>1.02144563208407E-2</v>
      </c>
      <c r="D6891">
        <v>-6.6562969207274296</v>
      </c>
      <c r="E6891">
        <v>0</v>
      </c>
      <c r="F6891" t="s">
        <v>121</v>
      </c>
      <c r="G6891" t="s">
        <v>8076</v>
      </c>
    </row>
    <row r="6892" spans="1:7" x14ac:dyDescent="0.25">
      <c r="A6892" t="s">
        <v>33</v>
      </c>
      <c r="B6892">
        <v>-2.90444415883334E-2</v>
      </c>
      <c r="C6892">
        <v>1.08226929408832E-2</v>
      </c>
      <c r="D6892">
        <v>-2.6836612428147801</v>
      </c>
      <c r="E6892">
        <v>7.2828766E-3</v>
      </c>
      <c r="F6892" t="s">
        <v>134</v>
      </c>
      <c r="G6892" t="s">
        <v>5935</v>
      </c>
    </row>
    <row r="6893" spans="1:7" x14ac:dyDescent="0.25">
      <c r="A6893" t="s">
        <v>34</v>
      </c>
      <c r="B6893">
        <v>-7.0697664768711505E-2</v>
      </c>
      <c r="C6893">
        <v>1.0908224757671401E-2</v>
      </c>
      <c r="D6893">
        <v>-6.4811338544332804</v>
      </c>
      <c r="E6893">
        <v>1E-10</v>
      </c>
      <c r="F6893" t="s">
        <v>121</v>
      </c>
      <c r="G6893" t="s">
        <v>5936</v>
      </c>
    </row>
    <row r="6894" spans="1:7" x14ac:dyDescent="0.25">
      <c r="A6894" t="s">
        <v>35</v>
      </c>
      <c r="B6894">
        <v>-5.0892959035130102E-2</v>
      </c>
      <c r="C6894">
        <v>7.6796345538474699E-3</v>
      </c>
      <c r="D6894">
        <v>-6.6270027145540196</v>
      </c>
      <c r="E6894">
        <v>0</v>
      </c>
      <c r="F6894" t="s">
        <v>121</v>
      </c>
      <c r="G6894" t="s">
        <v>5937</v>
      </c>
    </row>
    <row r="6895" spans="1:7" x14ac:dyDescent="0.25">
      <c r="A6895" t="s">
        <v>36</v>
      </c>
      <c r="B6895">
        <v>-6.8068225374222996E-2</v>
      </c>
      <c r="C6895">
        <v>1.0131228029472699E-2</v>
      </c>
      <c r="D6895">
        <v>-6.7186549524111401</v>
      </c>
      <c r="E6895">
        <v>0</v>
      </c>
      <c r="F6895" t="s">
        <v>121</v>
      </c>
      <c r="G6895" t="s">
        <v>5938</v>
      </c>
    </row>
    <row r="6896" spans="1:7" x14ac:dyDescent="0.25">
      <c r="A6896" t="s">
        <v>7132</v>
      </c>
      <c r="B6896">
        <v>0.105164877267686</v>
      </c>
      <c r="C6896">
        <v>1.97336468410646E-2</v>
      </c>
      <c r="D6896">
        <v>5.3292165464745302</v>
      </c>
      <c r="E6896">
        <v>9.8799999999999998E-8</v>
      </c>
      <c r="F6896" t="s">
        <v>121</v>
      </c>
      <c r="G6896" t="s">
        <v>8077</v>
      </c>
    </row>
    <row r="6897" spans="1:7" x14ac:dyDescent="0.25">
      <c r="A6897" t="s">
        <v>37</v>
      </c>
      <c r="B6897">
        <v>-0.2455356099454</v>
      </c>
      <c r="C6897">
        <v>3.8409562205709799E-3</v>
      </c>
      <c r="D6897">
        <v>-63.925646595601997</v>
      </c>
      <c r="E6897">
        <v>0</v>
      </c>
      <c r="F6897" t="s">
        <v>121</v>
      </c>
      <c r="G6897" t="s">
        <v>8078</v>
      </c>
    </row>
    <row r="6898" spans="1:7" x14ac:dyDescent="0.25">
      <c r="A6898" t="s">
        <v>38</v>
      </c>
      <c r="B6898">
        <v>-0.21199811109356201</v>
      </c>
      <c r="C6898">
        <v>4.15987535766758E-3</v>
      </c>
      <c r="D6898">
        <v>-50.962611344304399</v>
      </c>
      <c r="E6898">
        <v>0</v>
      </c>
      <c r="F6898" t="s">
        <v>121</v>
      </c>
      <c r="G6898" t="s">
        <v>5939</v>
      </c>
    </row>
    <row r="6899" spans="1:7" x14ac:dyDescent="0.25">
      <c r="A6899" t="s">
        <v>9</v>
      </c>
      <c r="B6899">
        <v>-8.3674690566778107E-2</v>
      </c>
      <c r="C6899">
        <v>2.3494861897892299E-3</v>
      </c>
      <c r="D6899">
        <v>-35.614038052415403</v>
      </c>
      <c r="E6899">
        <v>0</v>
      </c>
      <c r="F6899" t="s">
        <v>121</v>
      </c>
      <c r="G6899" t="s">
        <v>5940</v>
      </c>
    </row>
    <row r="6900" spans="1:7" x14ac:dyDescent="0.25">
      <c r="A6900" t="s">
        <v>10</v>
      </c>
      <c r="B6900">
        <v>-8.4805215394204696E-3</v>
      </c>
      <c r="C6900">
        <v>3.7321996510729601E-3</v>
      </c>
      <c r="D6900">
        <v>-2.2722582745492801</v>
      </c>
      <c r="E6900">
        <v>2.3072311099999999E-2</v>
      </c>
      <c r="F6900" t="s">
        <v>137</v>
      </c>
      <c r="G6900" t="s">
        <v>5941</v>
      </c>
    </row>
    <row r="6901" spans="1:7" x14ac:dyDescent="0.25">
      <c r="A6901" t="s">
        <v>11</v>
      </c>
      <c r="B6901">
        <v>-9.21153043167155E-3</v>
      </c>
      <c r="C6901">
        <v>1.2718419646554799E-2</v>
      </c>
      <c r="D6901">
        <v>-0.72426690482467204</v>
      </c>
      <c r="E6901">
        <v>0.4689030099</v>
      </c>
      <c r="F6901" t="s">
        <v>7184</v>
      </c>
      <c r="G6901" t="s">
        <v>5942</v>
      </c>
    </row>
    <row r="6902" spans="1:7" x14ac:dyDescent="0.25">
      <c r="A6902" t="s">
        <v>7133</v>
      </c>
      <c r="B6902">
        <v>2.2556374624182699E-2</v>
      </c>
      <c r="C6902">
        <v>2.4260310881478201E-3</v>
      </c>
      <c r="D6902">
        <v>9.2976445085061297</v>
      </c>
      <c r="E6902">
        <v>0</v>
      </c>
      <c r="F6902" t="s">
        <v>121</v>
      </c>
      <c r="G6902" t="s">
        <v>8079</v>
      </c>
    </row>
    <row r="6903" spans="1:7" x14ac:dyDescent="0.25">
      <c r="A6903" t="s">
        <v>12</v>
      </c>
      <c r="B6903">
        <v>-1.4202300010747199E-2</v>
      </c>
      <c r="C6903">
        <v>3.4368404639977798E-2</v>
      </c>
      <c r="D6903">
        <v>-0.41323710423924997</v>
      </c>
      <c r="E6903">
        <v>0.67943349099999995</v>
      </c>
      <c r="F6903" t="s">
        <v>7184</v>
      </c>
      <c r="G6903" t="s">
        <v>5943</v>
      </c>
    </row>
    <row r="6904" spans="1:7" x14ac:dyDescent="0.25">
      <c r="A6904" t="s">
        <v>13</v>
      </c>
      <c r="B6904">
        <v>9.8882695679324797E-2</v>
      </c>
      <c r="C6904">
        <v>3.4409850022704698E-2</v>
      </c>
      <c r="D6904">
        <v>2.8736741256959601</v>
      </c>
      <c r="E6904">
        <v>4.0578378000000002E-3</v>
      </c>
      <c r="F6904" t="s">
        <v>134</v>
      </c>
      <c r="G6904" t="s">
        <v>5944</v>
      </c>
    </row>
    <row r="6905" spans="1:7" x14ac:dyDescent="0.25">
      <c r="A6905" t="s">
        <v>14</v>
      </c>
      <c r="B6905">
        <v>3.8956544060854102E-2</v>
      </c>
      <c r="C6905">
        <v>3.4366046845935798E-2</v>
      </c>
      <c r="D6905">
        <v>1.1335765278880501</v>
      </c>
      <c r="E6905">
        <v>0.25697401819999999</v>
      </c>
      <c r="F6905" t="s">
        <v>7184</v>
      </c>
      <c r="G6905" t="s">
        <v>5945</v>
      </c>
    </row>
    <row r="6906" spans="1:7" x14ac:dyDescent="0.25">
      <c r="A6906" t="s">
        <v>15</v>
      </c>
      <c r="B6906">
        <v>8.1021312084020095E-2</v>
      </c>
      <c r="C6906">
        <v>3.4401306413568498E-2</v>
      </c>
      <c r="D6906">
        <v>2.35518125707179</v>
      </c>
      <c r="E6906">
        <v>1.8514941E-2</v>
      </c>
      <c r="F6906" t="s">
        <v>137</v>
      </c>
      <c r="G6906" t="s">
        <v>5946</v>
      </c>
    </row>
    <row r="6907" spans="1:7" x14ac:dyDescent="0.25">
      <c r="A6907" t="s">
        <v>16</v>
      </c>
      <c r="B6907">
        <v>-4.6180347663269297E-2</v>
      </c>
      <c r="C6907">
        <v>3.46020070840636E-2</v>
      </c>
      <c r="D6907">
        <v>-1.33461471038593</v>
      </c>
      <c r="E6907">
        <v>0.18200448769999999</v>
      </c>
      <c r="F6907" t="s">
        <v>7184</v>
      </c>
      <c r="G6907" t="s">
        <v>5947</v>
      </c>
    </row>
    <row r="6908" spans="1:7" x14ac:dyDescent="0.25">
      <c r="A6908" t="s">
        <v>17</v>
      </c>
      <c r="B6908">
        <v>0.14352659238316001</v>
      </c>
      <c r="C6908">
        <v>3.45036635226669E-2</v>
      </c>
      <c r="D6908">
        <v>4.1597493636834004</v>
      </c>
      <c r="E6908">
        <v>3.18772E-5</v>
      </c>
      <c r="F6908" t="s">
        <v>121</v>
      </c>
      <c r="G6908" t="s">
        <v>5948</v>
      </c>
    </row>
    <row r="6909" spans="1:7" x14ac:dyDescent="0.25">
      <c r="A6909" t="s">
        <v>155</v>
      </c>
      <c r="B6909">
        <v>3.4648492372183299E-3</v>
      </c>
      <c r="C6909">
        <v>1.4837994044285699E-3</v>
      </c>
      <c r="D6909">
        <v>2.3351197115169899</v>
      </c>
      <c r="E6909">
        <v>1.9538467100000002E-2</v>
      </c>
      <c r="F6909" t="s">
        <v>137</v>
      </c>
      <c r="G6909" t="s">
        <v>5949</v>
      </c>
    </row>
    <row r="6910" spans="1:7" x14ac:dyDescent="0.25">
      <c r="A6910" t="s">
        <v>157</v>
      </c>
      <c r="B6910">
        <v>4.4549354384015201E-2</v>
      </c>
      <c r="C6910">
        <v>1.73226604711085E-3</v>
      </c>
      <c r="D6910">
        <v>25.717385882103098</v>
      </c>
      <c r="E6910">
        <v>0</v>
      </c>
      <c r="F6910" t="s">
        <v>121</v>
      </c>
      <c r="G6910" t="s">
        <v>5950</v>
      </c>
    </row>
    <row r="6911" spans="1:7" x14ac:dyDescent="0.25">
      <c r="A6911" t="s">
        <v>159</v>
      </c>
      <c r="B6911">
        <v>2.5779972904616699E-2</v>
      </c>
      <c r="C6911">
        <v>1.6966069686697399E-3</v>
      </c>
      <c r="D6911">
        <v>15.195017691593</v>
      </c>
      <c r="E6911">
        <v>0</v>
      </c>
      <c r="F6911" t="s">
        <v>121</v>
      </c>
      <c r="G6911" t="s">
        <v>5951</v>
      </c>
    </row>
    <row r="6912" spans="1:7" x14ac:dyDescent="0.25">
      <c r="A6912" t="s">
        <v>161</v>
      </c>
      <c r="B6912">
        <v>-3.0257644209784301E-5</v>
      </c>
      <c r="C6912">
        <v>1.8820981920657999E-5</v>
      </c>
      <c r="D6912">
        <v>-1.6076549213711999</v>
      </c>
      <c r="E6912">
        <v>0.1079128615</v>
      </c>
      <c r="F6912" t="s">
        <v>7184</v>
      </c>
      <c r="G6912" t="s">
        <v>5952</v>
      </c>
    </row>
    <row r="6913" spans="1:7" x14ac:dyDescent="0.25">
      <c r="A6913" t="s">
        <v>163</v>
      </c>
      <c r="B6913">
        <v>-4.4321188134355E-4</v>
      </c>
      <c r="C6913">
        <v>2.1359836418472301E-5</v>
      </c>
      <c r="D6913">
        <v>-20.749778821351601</v>
      </c>
      <c r="E6913">
        <v>0</v>
      </c>
      <c r="F6913" t="s">
        <v>121</v>
      </c>
      <c r="G6913" t="s">
        <v>5953</v>
      </c>
    </row>
    <row r="6914" spans="1:7" x14ac:dyDescent="0.25">
      <c r="A6914" t="s">
        <v>165</v>
      </c>
      <c r="B6914">
        <v>-2.8095605147428502E-4</v>
      </c>
      <c r="C6914">
        <v>2.1239986395171199E-5</v>
      </c>
      <c r="D6914">
        <v>-13.2276945119964</v>
      </c>
      <c r="E6914">
        <v>0</v>
      </c>
      <c r="F6914" t="s">
        <v>121</v>
      </c>
      <c r="G6914" t="s">
        <v>5954</v>
      </c>
    </row>
    <row r="6915" spans="1:7" x14ac:dyDescent="0.25">
      <c r="A6915" t="s">
        <v>39</v>
      </c>
      <c r="B6915">
        <v>-0.147703802552414</v>
      </c>
      <c r="C6915">
        <v>1.40199927602239E-2</v>
      </c>
      <c r="D6915">
        <v>-10.535226735028299</v>
      </c>
      <c r="E6915">
        <v>0</v>
      </c>
      <c r="F6915" t="s">
        <v>121</v>
      </c>
      <c r="G6915" t="s">
        <v>8080</v>
      </c>
    </row>
    <row r="6916" spans="1:7" x14ac:dyDescent="0.25">
      <c r="A6916" t="s">
        <v>40</v>
      </c>
      <c r="B6916">
        <v>-0.28021826958380602</v>
      </c>
      <c r="C6916">
        <v>1.4430942046484501E-2</v>
      </c>
      <c r="D6916">
        <v>-19.417877826768098</v>
      </c>
      <c r="E6916">
        <v>0</v>
      </c>
      <c r="F6916" t="s">
        <v>121</v>
      </c>
      <c r="G6916" t="s">
        <v>8081</v>
      </c>
    </row>
    <row r="6917" spans="1:7" x14ac:dyDescent="0.25">
      <c r="A6917" t="s">
        <v>41</v>
      </c>
      <c r="B6917">
        <v>-0.21676927797947301</v>
      </c>
      <c r="C6917">
        <v>1.47391585365321E-2</v>
      </c>
      <c r="D6917">
        <v>-14.707032117348801</v>
      </c>
      <c r="E6917">
        <v>0</v>
      </c>
      <c r="F6917" t="s">
        <v>121</v>
      </c>
      <c r="G6917" t="s">
        <v>8082</v>
      </c>
    </row>
    <row r="6918" spans="1:7" x14ac:dyDescent="0.25">
      <c r="A6918" t="s">
        <v>42</v>
      </c>
      <c r="B6918">
        <v>-0.11618400833571001</v>
      </c>
      <c r="C6918">
        <v>1.34338242949776E-2</v>
      </c>
      <c r="D6918">
        <v>-8.6486175332177808</v>
      </c>
      <c r="E6918">
        <v>0</v>
      </c>
      <c r="F6918" t="s">
        <v>121</v>
      </c>
      <c r="G6918" t="s">
        <v>5955</v>
      </c>
    </row>
    <row r="6919" spans="1:7" x14ac:dyDescent="0.25">
      <c r="A6919" t="s">
        <v>43</v>
      </c>
      <c r="B6919">
        <v>-0.22891327350158899</v>
      </c>
      <c r="C6919">
        <v>1.34885255138706E-2</v>
      </c>
      <c r="D6919">
        <v>-16.970963450837701</v>
      </c>
      <c r="E6919">
        <v>0</v>
      </c>
      <c r="F6919" t="s">
        <v>121</v>
      </c>
      <c r="G6919" t="s">
        <v>5956</v>
      </c>
    </row>
    <row r="6920" spans="1:7" x14ac:dyDescent="0.25">
      <c r="A6920" t="s">
        <v>44</v>
      </c>
      <c r="B6920">
        <v>-0.167419835225603</v>
      </c>
      <c r="C6920">
        <v>1.39696660618738E-2</v>
      </c>
      <c r="D6920">
        <v>-11.984526651107799</v>
      </c>
      <c r="E6920">
        <v>0</v>
      </c>
      <c r="F6920" t="s">
        <v>121</v>
      </c>
      <c r="G6920" t="s">
        <v>5957</v>
      </c>
    </row>
    <row r="6921" spans="1:7" x14ac:dyDescent="0.25">
      <c r="A6921" t="s">
        <v>45</v>
      </c>
      <c r="B6921">
        <v>-0.14173927748729501</v>
      </c>
      <c r="C6921">
        <v>1.7749527007928499E-2</v>
      </c>
      <c r="D6921">
        <v>-7.98552420151709</v>
      </c>
      <c r="E6921">
        <v>0</v>
      </c>
      <c r="F6921" t="s">
        <v>121</v>
      </c>
      <c r="G6921" t="s">
        <v>5958</v>
      </c>
    </row>
    <row r="6922" spans="1:7" x14ac:dyDescent="0.25">
      <c r="A6922" t="s">
        <v>46</v>
      </c>
      <c r="B6922">
        <v>-0.24853394020529099</v>
      </c>
      <c r="C6922">
        <v>1.84560329370974E-2</v>
      </c>
      <c r="D6922">
        <v>-13.4662709506617</v>
      </c>
      <c r="E6922">
        <v>0</v>
      </c>
      <c r="F6922" t="s">
        <v>121</v>
      </c>
      <c r="G6922" t="s">
        <v>5959</v>
      </c>
    </row>
    <row r="6923" spans="1:7" x14ac:dyDescent="0.25">
      <c r="A6923" t="s">
        <v>47</v>
      </c>
      <c r="B6923">
        <v>-0.21965325891182899</v>
      </c>
      <c r="C6923">
        <v>1.8866345224042302E-2</v>
      </c>
      <c r="D6923">
        <v>-11.642597244108201</v>
      </c>
      <c r="E6923">
        <v>0</v>
      </c>
      <c r="F6923" t="s">
        <v>121</v>
      </c>
      <c r="G6923" t="s">
        <v>5960</v>
      </c>
    </row>
    <row r="6924" spans="1:7" x14ac:dyDescent="0.25">
      <c r="A6924" t="s">
        <v>48</v>
      </c>
      <c r="B6924">
        <v>-0.12834772255518001</v>
      </c>
      <c r="C6924">
        <v>1.2732052448494201E-2</v>
      </c>
      <c r="D6924">
        <v>-10.0806781211743</v>
      </c>
      <c r="E6924">
        <v>0</v>
      </c>
      <c r="F6924" t="s">
        <v>121</v>
      </c>
      <c r="G6924" t="s">
        <v>5961</v>
      </c>
    </row>
    <row r="6925" spans="1:7" x14ac:dyDescent="0.25">
      <c r="A6925" t="s">
        <v>49</v>
      </c>
      <c r="B6925">
        <v>-0.26566855955184798</v>
      </c>
      <c r="C6925">
        <v>1.2847744939586601E-2</v>
      </c>
      <c r="D6925">
        <v>-20.6782249181541</v>
      </c>
      <c r="E6925">
        <v>0</v>
      </c>
      <c r="F6925" t="s">
        <v>121</v>
      </c>
      <c r="G6925" t="s">
        <v>5962</v>
      </c>
    </row>
    <row r="6926" spans="1:7" x14ac:dyDescent="0.25">
      <c r="A6926" t="s">
        <v>50</v>
      </c>
      <c r="B6926">
        <v>-0.200501397655794</v>
      </c>
      <c r="C6926">
        <v>1.3297328103341E-2</v>
      </c>
      <c r="D6926">
        <v>-15.0783222086111</v>
      </c>
      <c r="E6926">
        <v>0</v>
      </c>
      <c r="F6926" t="s">
        <v>121</v>
      </c>
      <c r="G6926" t="s">
        <v>5963</v>
      </c>
    </row>
    <row r="6927" spans="1:7" x14ac:dyDescent="0.25">
      <c r="A6927" t="s">
        <v>51</v>
      </c>
      <c r="B6927">
        <v>-0.165857856261414</v>
      </c>
      <c r="C6927">
        <v>1.92715328545029E-2</v>
      </c>
      <c r="D6927">
        <v>-8.6063655399710992</v>
      </c>
      <c r="E6927">
        <v>0</v>
      </c>
      <c r="F6927" t="s">
        <v>121</v>
      </c>
      <c r="G6927" t="s">
        <v>5964</v>
      </c>
    </row>
    <row r="6928" spans="1:7" x14ac:dyDescent="0.25">
      <c r="A6928" t="s">
        <v>52</v>
      </c>
      <c r="B6928">
        <v>-0.260247572514894</v>
      </c>
      <c r="C6928">
        <v>1.9902118480233599E-2</v>
      </c>
      <c r="D6928">
        <v>-13.0763754006071</v>
      </c>
      <c r="E6928">
        <v>0</v>
      </c>
      <c r="F6928" t="s">
        <v>121</v>
      </c>
      <c r="G6928" t="s">
        <v>5965</v>
      </c>
    </row>
    <row r="6929" spans="1:7" x14ac:dyDescent="0.25">
      <c r="A6929" t="s">
        <v>53</v>
      </c>
      <c r="B6929">
        <v>-0.25811267621995099</v>
      </c>
      <c r="C6929">
        <v>2.07924096203666E-2</v>
      </c>
      <c r="D6929">
        <v>-12.413793347314799</v>
      </c>
      <c r="E6929">
        <v>0</v>
      </c>
      <c r="F6929" t="s">
        <v>121</v>
      </c>
      <c r="G6929" t="s">
        <v>5966</v>
      </c>
    </row>
    <row r="6930" spans="1:7" x14ac:dyDescent="0.25">
      <c r="A6930" t="s">
        <v>54</v>
      </c>
      <c r="B6930">
        <v>-0.109204477808572</v>
      </c>
      <c r="C6930">
        <v>1.4012676274403901E-2</v>
      </c>
      <c r="D6930">
        <v>-7.7932634473294398</v>
      </c>
      <c r="E6930">
        <v>0</v>
      </c>
      <c r="F6930" t="s">
        <v>121</v>
      </c>
      <c r="G6930" t="s">
        <v>5967</v>
      </c>
    </row>
    <row r="6931" spans="1:7" x14ac:dyDescent="0.25">
      <c r="A6931" t="s">
        <v>55</v>
      </c>
      <c r="B6931">
        <v>-0.26297501960695602</v>
      </c>
      <c r="C6931">
        <v>1.40460286358769E-2</v>
      </c>
      <c r="D6931">
        <v>-18.7223753008203</v>
      </c>
      <c r="E6931">
        <v>0</v>
      </c>
      <c r="F6931" t="s">
        <v>121</v>
      </c>
      <c r="G6931" t="s">
        <v>5968</v>
      </c>
    </row>
    <row r="6932" spans="1:7" x14ac:dyDescent="0.25">
      <c r="A6932" t="s">
        <v>56</v>
      </c>
      <c r="B6932">
        <v>-0.18150229408625401</v>
      </c>
      <c r="C6932">
        <v>1.44817458708214E-2</v>
      </c>
      <c r="D6932">
        <v>-12.5331776779728</v>
      </c>
      <c r="E6932">
        <v>0</v>
      </c>
      <c r="F6932" t="s">
        <v>121</v>
      </c>
      <c r="G6932" t="s">
        <v>5969</v>
      </c>
    </row>
    <row r="6933" spans="1:7" x14ac:dyDescent="0.25">
      <c r="A6933" t="s">
        <v>57</v>
      </c>
      <c r="B6933">
        <v>-0.11718269085898</v>
      </c>
      <c r="C6933">
        <v>1.2591051473569001E-2</v>
      </c>
      <c r="D6933">
        <v>-9.3068232708737106</v>
      </c>
      <c r="E6933">
        <v>0</v>
      </c>
      <c r="F6933" t="s">
        <v>121</v>
      </c>
      <c r="G6933" t="s">
        <v>5970</v>
      </c>
    </row>
    <row r="6934" spans="1:7" x14ac:dyDescent="0.25">
      <c r="A6934" t="s">
        <v>58</v>
      </c>
      <c r="B6934">
        <v>-0.20863629105960799</v>
      </c>
      <c r="C6934">
        <v>1.2438367795594501E-2</v>
      </c>
      <c r="D6934">
        <v>-16.7736068339693</v>
      </c>
      <c r="E6934">
        <v>0</v>
      </c>
      <c r="F6934" t="s">
        <v>121</v>
      </c>
      <c r="G6934" t="s">
        <v>5971</v>
      </c>
    </row>
    <row r="6935" spans="1:7" x14ac:dyDescent="0.25">
      <c r="A6935" t="s">
        <v>59</v>
      </c>
      <c r="B6935">
        <v>-0.132649684323283</v>
      </c>
      <c r="C6935">
        <v>1.2902662539745501E-2</v>
      </c>
      <c r="D6935">
        <v>-10.2807993245323</v>
      </c>
      <c r="E6935">
        <v>0</v>
      </c>
      <c r="F6935" t="s">
        <v>121</v>
      </c>
      <c r="G6935" t="s">
        <v>5972</v>
      </c>
    </row>
    <row r="6936" spans="1:7" x14ac:dyDescent="0.25">
      <c r="A6936" t="s">
        <v>60</v>
      </c>
      <c r="B6936">
        <v>-0.14285362159224299</v>
      </c>
      <c r="C6936">
        <v>1.3954251854297099E-2</v>
      </c>
      <c r="D6936">
        <v>-10.2372827353157</v>
      </c>
      <c r="E6936">
        <v>0</v>
      </c>
      <c r="F6936" t="s">
        <v>121</v>
      </c>
      <c r="G6936" t="s">
        <v>5973</v>
      </c>
    </row>
    <row r="6937" spans="1:7" x14ac:dyDescent="0.25">
      <c r="A6937" t="s">
        <v>61</v>
      </c>
      <c r="B6937">
        <v>-0.26682230260006601</v>
      </c>
      <c r="C6937">
        <v>1.40954028147868E-2</v>
      </c>
      <c r="D6937">
        <v>-18.929739441015101</v>
      </c>
      <c r="E6937">
        <v>0</v>
      </c>
      <c r="F6937" t="s">
        <v>121</v>
      </c>
      <c r="G6937" t="s">
        <v>5974</v>
      </c>
    </row>
    <row r="6938" spans="1:7" x14ac:dyDescent="0.25">
      <c r="A6938" t="s">
        <v>62</v>
      </c>
      <c r="B6938">
        <v>-0.22272769356507499</v>
      </c>
      <c r="C6938">
        <v>1.4488916278231401E-2</v>
      </c>
      <c r="D6938">
        <v>-15.3722810794143</v>
      </c>
      <c r="E6938">
        <v>0</v>
      </c>
      <c r="F6938" t="s">
        <v>121</v>
      </c>
      <c r="G6938" t="s">
        <v>5975</v>
      </c>
    </row>
    <row r="6939" spans="1:7" x14ac:dyDescent="0.25">
      <c r="A6939" t="s">
        <v>63</v>
      </c>
      <c r="B6939">
        <v>-0.13844839909155901</v>
      </c>
      <c r="C6939">
        <v>1.6606998494080601E-2</v>
      </c>
      <c r="D6939">
        <v>-8.3367502647096305</v>
      </c>
      <c r="E6939">
        <v>0</v>
      </c>
      <c r="F6939" t="s">
        <v>121</v>
      </c>
      <c r="G6939" t="s">
        <v>5976</v>
      </c>
    </row>
    <row r="6940" spans="1:7" x14ac:dyDescent="0.25">
      <c r="A6940" t="s">
        <v>64</v>
      </c>
      <c r="B6940">
        <v>-0.28743752820544699</v>
      </c>
      <c r="C6940">
        <v>1.7197968882488299E-2</v>
      </c>
      <c r="D6940">
        <v>-16.713457860603999</v>
      </c>
      <c r="E6940">
        <v>0</v>
      </c>
      <c r="F6940" t="s">
        <v>121</v>
      </c>
      <c r="G6940" t="s">
        <v>5977</v>
      </c>
    </row>
    <row r="6941" spans="1:7" x14ac:dyDescent="0.25">
      <c r="A6941" t="s">
        <v>65</v>
      </c>
      <c r="B6941">
        <v>-0.243739877087116</v>
      </c>
      <c r="C6941">
        <v>1.7757492442363101E-2</v>
      </c>
      <c r="D6941">
        <v>-13.726030174487899</v>
      </c>
      <c r="E6941">
        <v>0</v>
      </c>
      <c r="F6941" t="s">
        <v>121</v>
      </c>
      <c r="G6941" t="s">
        <v>5978</v>
      </c>
    </row>
    <row r="6942" spans="1:7" x14ac:dyDescent="0.25">
      <c r="A6942" t="s">
        <v>66</v>
      </c>
      <c r="B6942">
        <v>-0.13123456170822501</v>
      </c>
      <c r="C6942">
        <v>1.3326272985669499E-2</v>
      </c>
      <c r="D6942">
        <v>-9.8478067985962507</v>
      </c>
      <c r="E6942">
        <v>0</v>
      </c>
      <c r="F6942" t="s">
        <v>121</v>
      </c>
      <c r="G6942" t="s">
        <v>5979</v>
      </c>
    </row>
    <row r="6943" spans="1:7" x14ac:dyDescent="0.25">
      <c r="A6943" t="s">
        <v>67</v>
      </c>
      <c r="B6943">
        <v>-0.26061631809527103</v>
      </c>
      <c r="C6943">
        <v>1.3647994515144399E-2</v>
      </c>
      <c r="D6943">
        <v>-19.095576116042501</v>
      </c>
      <c r="E6943">
        <v>0</v>
      </c>
      <c r="F6943" t="s">
        <v>121</v>
      </c>
      <c r="G6943" t="s">
        <v>5980</v>
      </c>
    </row>
    <row r="6944" spans="1:7" x14ac:dyDescent="0.25">
      <c r="A6944" t="s">
        <v>68</v>
      </c>
      <c r="B6944">
        <v>-0.19697110209704799</v>
      </c>
      <c r="C6944">
        <v>1.39846989419419E-2</v>
      </c>
      <c r="D6944">
        <v>-14.0847581284934</v>
      </c>
      <c r="E6944">
        <v>0</v>
      </c>
      <c r="F6944" t="s">
        <v>121</v>
      </c>
      <c r="G6944" t="s">
        <v>5981</v>
      </c>
    </row>
    <row r="6945" spans="1:7" x14ac:dyDescent="0.25">
      <c r="A6945" t="s">
        <v>69</v>
      </c>
      <c r="B6945">
        <v>-0.144844987280693</v>
      </c>
      <c r="C6945">
        <v>1.34893090880502E-2</v>
      </c>
      <c r="D6945">
        <v>-10.7377617589775</v>
      </c>
      <c r="E6945">
        <v>0</v>
      </c>
      <c r="F6945" t="s">
        <v>121</v>
      </c>
      <c r="G6945" t="s">
        <v>5982</v>
      </c>
    </row>
    <row r="6946" spans="1:7" x14ac:dyDescent="0.25">
      <c r="A6946" t="s">
        <v>70</v>
      </c>
      <c r="B6946">
        <v>-0.27135736441483499</v>
      </c>
      <c r="C6946">
        <v>1.37980813049896E-2</v>
      </c>
      <c r="D6946">
        <v>-19.666311454238802</v>
      </c>
      <c r="E6946">
        <v>0</v>
      </c>
      <c r="F6946" t="s">
        <v>121</v>
      </c>
      <c r="G6946" t="s">
        <v>5983</v>
      </c>
    </row>
    <row r="6947" spans="1:7" x14ac:dyDescent="0.25">
      <c r="A6947" t="s">
        <v>71</v>
      </c>
      <c r="B6947">
        <v>-0.227888957407403</v>
      </c>
      <c r="C6947">
        <v>1.4080844785974499E-2</v>
      </c>
      <c r="D6947">
        <v>-16.1843242270803</v>
      </c>
      <c r="E6947">
        <v>0</v>
      </c>
      <c r="F6947" t="s">
        <v>121</v>
      </c>
      <c r="G6947" t="s">
        <v>5984</v>
      </c>
    </row>
    <row r="6948" spans="1:7" x14ac:dyDescent="0.25">
      <c r="A6948" t="s">
        <v>72</v>
      </c>
      <c r="B6948">
        <v>2.3265414302107899E-2</v>
      </c>
      <c r="C6948">
        <v>1.1853190837406999E-2</v>
      </c>
      <c r="D6948">
        <v>1.9627975809421301</v>
      </c>
      <c r="E6948">
        <v>4.9671527E-2</v>
      </c>
      <c r="F6948" t="s">
        <v>137</v>
      </c>
      <c r="G6948" t="s">
        <v>8083</v>
      </c>
    </row>
    <row r="6949" spans="1:7" x14ac:dyDescent="0.25">
      <c r="A6949" t="s">
        <v>73</v>
      </c>
      <c r="B6949">
        <v>-7.0515863007240095E-2</v>
      </c>
      <c r="C6949">
        <v>1.26334400161485E-2</v>
      </c>
      <c r="D6949">
        <v>-5.5816834462429901</v>
      </c>
      <c r="E6949">
        <v>2.3899999999999999E-8</v>
      </c>
      <c r="F6949" t="s">
        <v>121</v>
      </c>
      <c r="G6949" t="s">
        <v>8084</v>
      </c>
    </row>
    <row r="6950" spans="1:7" x14ac:dyDescent="0.25">
      <c r="A6950" t="s">
        <v>74</v>
      </c>
      <c r="B6950">
        <v>-8.7995604552605494E-2</v>
      </c>
      <c r="C6950">
        <v>1.2184563451141101E-2</v>
      </c>
      <c r="D6950">
        <v>-7.2218922660183198</v>
      </c>
      <c r="E6950">
        <v>0</v>
      </c>
      <c r="F6950" t="s">
        <v>121</v>
      </c>
      <c r="G6950" t="s">
        <v>8085</v>
      </c>
    </row>
    <row r="6951" spans="1:7" x14ac:dyDescent="0.25">
      <c r="A6951" t="s">
        <v>75</v>
      </c>
      <c r="B6951">
        <v>2.0900101936396201E-2</v>
      </c>
      <c r="C6951">
        <v>1.2941722293053E-2</v>
      </c>
      <c r="D6951">
        <v>1.61493976328136</v>
      </c>
      <c r="E6951">
        <v>0.1063258237</v>
      </c>
      <c r="F6951" t="s">
        <v>7184</v>
      </c>
      <c r="G6951" t="s">
        <v>5985</v>
      </c>
    </row>
    <row r="6952" spans="1:7" x14ac:dyDescent="0.25">
      <c r="A6952" t="s">
        <v>76</v>
      </c>
      <c r="B6952">
        <v>5.9283516418751098E-2</v>
      </c>
      <c r="C6952">
        <v>1.2988912577574001E-2</v>
      </c>
      <c r="D6952">
        <v>4.56416317106539</v>
      </c>
      <c r="E6952">
        <v>5.0188000000000001E-6</v>
      </c>
      <c r="F6952" t="s">
        <v>121</v>
      </c>
      <c r="G6952" t="s">
        <v>5986</v>
      </c>
    </row>
    <row r="6953" spans="1:7" x14ac:dyDescent="0.25">
      <c r="A6953" t="s">
        <v>77</v>
      </c>
      <c r="B6953">
        <v>9.9040314648067801E-4</v>
      </c>
      <c r="C6953">
        <v>1.32363654733094E-2</v>
      </c>
      <c r="D6953">
        <v>7.4824403154913094E-2</v>
      </c>
      <c r="E6953">
        <v>0.94035452419999999</v>
      </c>
      <c r="F6953" t="s">
        <v>7184</v>
      </c>
      <c r="G6953" t="s">
        <v>5987</v>
      </c>
    </row>
    <row r="6954" spans="1:7" x14ac:dyDescent="0.25">
      <c r="A6954" t="s">
        <v>78</v>
      </c>
      <c r="B6954">
        <v>2.9202651370297799E-2</v>
      </c>
      <c r="C6954">
        <v>1.27592445678713E-2</v>
      </c>
      <c r="D6954">
        <v>2.2887445424341402</v>
      </c>
      <c r="E6954">
        <v>2.2095569900000001E-2</v>
      </c>
      <c r="F6954" t="s">
        <v>137</v>
      </c>
      <c r="G6954" t="s">
        <v>5988</v>
      </c>
    </row>
    <row r="6955" spans="1:7" x14ac:dyDescent="0.25">
      <c r="A6955" t="s">
        <v>79</v>
      </c>
      <c r="B6955">
        <v>-1.56142603655085E-2</v>
      </c>
      <c r="C6955">
        <v>1.3385016361786E-2</v>
      </c>
      <c r="D6955">
        <v>-1.16654772347436</v>
      </c>
      <c r="E6955">
        <v>0.2433949024</v>
      </c>
      <c r="F6955" t="s">
        <v>7184</v>
      </c>
      <c r="G6955" t="s">
        <v>5989</v>
      </c>
    </row>
    <row r="6956" spans="1:7" x14ac:dyDescent="0.25">
      <c r="A6956" t="s">
        <v>80</v>
      </c>
      <c r="B6956">
        <v>-2.5719780031552501E-2</v>
      </c>
      <c r="C6956">
        <v>1.3166532198928001E-2</v>
      </c>
      <c r="D6956">
        <v>-1.9534209648343599</v>
      </c>
      <c r="E6956">
        <v>5.0771573E-2</v>
      </c>
      <c r="F6956" t="s">
        <v>128</v>
      </c>
      <c r="G6956" t="s">
        <v>5990</v>
      </c>
    </row>
    <row r="6957" spans="1:7" x14ac:dyDescent="0.25">
      <c r="A6957" t="s">
        <v>81</v>
      </c>
      <c r="B6957">
        <v>2.6625768687860301E-2</v>
      </c>
      <c r="C6957">
        <v>8.9808394120639793E-3</v>
      </c>
      <c r="D6957">
        <v>2.9647305186298998</v>
      </c>
      <c r="E6957">
        <v>3.0299535999999999E-3</v>
      </c>
      <c r="F6957" t="s">
        <v>134</v>
      </c>
      <c r="G6957" t="s">
        <v>5991</v>
      </c>
    </row>
    <row r="6958" spans="1:7" x14ac:dyDescent="0.25">
      <c r="A6958" t="s">
        <v>82</v>
      </c>
      <c r="B6958">
        <v>4.0073926830614101E-2</v>
      </c>
      <c r="C6958">
        <v>9.1752012035296194E-3</v>
      </c>
      <c r="D6958">
        <v>4.3676346645344397</v>
      </c>
      <c r="E6958">
        <v>1.25683E-5</v>
      </c>
      <c r="F6958" t="s">
        <v>121</v>
      </c>
      <c r="G6958" t="s">
        <v>5992</v>
      </c>
    </row>
    <row r="6959" spans="1:7" x14ac:dyDescent="0.25">
      <c r="A6959" t="s">
        <v>83</v>
      </c>
      <c r="B6959">
        <v>-1.32120391117028E-2</v>
      </c>
      <c r="C6959">
        <v>9.3583877309066105E-3</v>
      </c>
      <c r="D6959">
        <v>-1.4117858216185299</v>
      </c>
      <c r="E6959">
        <v>0.15801508929999999</v>
      </c>
      <c r="F6959" t="s">
        <v>7184</v>
      </c>
      <c r="G6959" t="s">
        <v>5993</v>
      </c>
    </row>
    <row r="6960" spans="1:7" x14ac:dyDescent="0.25">
      <c r="A6960" t="s">
        <v>84</v>
      </c>
      <c r="B6960">
        <v>3.8701417543515103E-2</v>
      </c>
      <c r="C6960">
        <v>1.1449028713402601E-2</v>
      </c>
      <c r="D6960">
        <v>3.38032321451076</v>
      </c>
      <c r="E6960">
        <v>7.2418910000000001E-4</v>
      </c>
      <c r="F6960" t="s">
        <v>121</v>
      </c>
      <c r="G6960" t="s">
        <v>5994</v>
      </c>
    </row>
    <row r="6961" spans="1:7" x14ac:dyDescent="0.25">
      <c r="A6961" t="s">
        <v>85</v>
      </c>
      <c r="B6961">
        <v>-0.239541803118619</v>
      </c>
      <c r="C6961">
        <v>1.24267173766237E-2</v>
      </c>
      <c r="D6961">
        <v>-19.2763539926665</v>
      </c>
      <c r="E6961">
        <v>0</v>
      </c>
      <c r="F6961" t="s">
        <v>121</v>
      </c>
      <c r="G6961" t="s">
        <v>5995</v>
      </c>
    </row>
    <row r="6962" spans="1:7" x14ac:dyDescent="0.25">
      <c r="A6962" t="s">
        <v>86</v>
      </c>
      <c r="B6962">
        <v>-0.172360005075647</v>
      </c>
      <c r="C6962">
        <v>1.19664593863191E-2</v>
      </c>
      <c r="D6962">
        <v>-14.403592534037401</v>
      </c>
      <c r="E6962">
        <v>0</v>
      </c>
      <c r="F6962" t="s">
        <v>121</v>
      </c>
      <c r="G6962" t="s">
        <v>5996</v>
      </c>
    </row>
    <row r="6963" spans="1:7" x14ac:dyDescent="0.25">
      <c r="A6963" t="s">
        <v>7134</v>
      </c>
      <c r="B6963">
        <v>-6.8256172769038002E-3</v>
      </c>
      <c r="C6963">
        <v>1.0371529361356199E-3</v>
      </c>
      <c r="D6963">
        <v>-6.5811097274965897</v>
      </c>
      <c r="E6963">
        <v>0</v>
      </c>
      <c r="F6963" t="s">
        <v>121</v>
      </c>
      <c r="G6963" t="s">
        <v>8086</v>
      </c>
    </row>
    <row r="6964" spans="1:7" x14ac:dyDescent="0.25">
      <c r="A6964" t="s">
        <v>7135</v>
      </c>
      <c r="B6964">
        <v>4.6428974557087601E-5</v>
      </c>
      <c r="C6964">
        <v>1.27456968295299E-5</v>
      </c>
      <c r="D6964">
        <v>3.64271763074722</v>
      </c>
      <c r="E6964">
        <v>2.698647E-4</v>
      </c>
      <c r="F6964" t="s">
        <v>121</v>
      </c>
      <c r="G6964" t="s">
        <v>8087</v>
      </c>
    </row>
    <row r="6965" spans="1:7" x14ac:dyDescent="0.25">
      <c r="A6965" t="s">
        <v>6</v>
      </c>
      <c r="B6965">
        <v>6.5296539531504401</v>
      </c>
      <c r="C6965">
        <v>4.5290513466203698E-2</v>
      </c>
      <c r="D6965">
        <v>144.172663399432</v>
      </c>
      <c r="E6965">
        <v>0</v>
      </c>
      <c r="F6965" t="s">
        <v>121</v>
      </c>
      <c r="G6965" t="s">
        <v>5997</v>
      </c>
    </row>
    <row r="6966" spans="1:7" x14ac:dyDescent="0.25">
      <c r="A6966" t="s">
        <v>18</v>
      </c>
      <c r="B6966">
        <v>0.19258946857742101</v>
      </c>
      <c r="C6966">
        <v>2.9939368744429699E-2</v>
      </c>
      <c r="D6966">
        <v>6.4326496066571899</v>
      </c>
      <c r="E6966">
        <v>1E-10</v>
      </c>
      <c r="F6966" t="s">
        <v>121</v>
      </c>
      <c r="G6966" t="s">
        <v>5998</v>
      </c>
    </row>
    <row r="6967" spans="1:7" x14ac:dyDescent="0.25">
      <c r="A6967" t="s">
        <v>19</v>
      </c>
      <c r="B6967">
        <v>-7.8100499800769904E-3</v>
      </c>
      <c r="C6967">
        <v>3.5929918392563501E-2</v>
      </c>
      <c r="D6967">
        <v>-0.21736898744789401</v>
      </c>
      <c r="E6967">
        <v>0.82792109069999997</v>
      </c>
      <c r="F6967" t="s">
        <v>7184</v>
      </c>
      <c r="G6967" t="s">
        <v>5999</v>
      </c>
    </row>
    <row r="6968" spans="1:7" x14ac:dyDescent="0.25">
      <c r="A6968" t="s">
        <v>20</v>
      </c>
      <c r="B6968">
        <v>0.114850523177427</v>
      </c>
      <c r="C6968">
        <v>3.4649469214511702E-2</v>
      </c>
      <c r="D6968">
        <v>3.31464018875434</v>
      </c>
      <c r="E6968">
        <v>9.1782690000000004E-4</v>
      </c>
      <c r="F6968" t="s">
        <v>121</v>
      </c>
      <c r="G6968" t="s">
        <v>6000</v>
      </c>
    </row>
    <row r="6969" spans="1:7" x14ac:dyDescent="0.25">
      <c r="A6969" t="s">
        <v>7</v>
      </c>
      <c r="B6969">
        <v>3.1709766968297103E-2</v>
      </c>
      <c r="C6969">
        <v>1.41823725129001E-3</v>
      </c>
      <c r="D6969">
        <v>22.358577127666301</v>
      </c>
      <c r="E6969">
        <v>0</v>
      </c>
      <c r="F6969" t="s">
        <v>121</v>
      </c>
      <c r="G6969" t="s">
        <v>6001</v>
      </c>
    </row>
    <row r="6970" spans="1:7" x14ac:dyDescent="0.25">
      <c r="A6970" t="s">
        <v>8</v>
      </c>
      <c r="B6970">
        <v>-3.4223492602467102E-4</v>
      </c>
      <c r="C6970">
        <v>1.8022947653265299E-5</v>
      </c>
      <c r="D6970">
        <v>-18.988843146457601</v>
      </c>
      <c r="E6970">
        <v>0</v>
      </c>
      <c r="F6970" t="s">
        <v>121</v>
      </c>
      <c r="G6970" t="s">
        <v>6002</v>
      </c>
    </row>
    <row r="6971" spans="1:7" x14ac:dyDescent="0.25">
      <c r="A6971" t="s">
        <v>21</v>
      </c>
      <c r="B6971">
        <v>-5.0518031539194701E-2</v>
      </c>
      <c r="C6971">
        <v>1.26386148780966E-2</v>
      </c>
      <c r="D6971">
        <v>-3.9971177242488301</v>
      </c>
      <c r="E6971">
        <v>6.4148799999999998E-5</v>
      </c>
      <c r="F6971" t="s">
        <v>121</v>
      </c>
      <c r="G6971" t="s">
        <v>8088</v>
      </c>
    </row>
    <row r="6972" spans="1:7" x14ac:dyDescent="0.25">
      <c r="A6972" t="s">
        <v>22</v>
      </c>
      <c r="B6972">
        <v>-3.8833508161412698E-2</v>
      </c>
      <c r="C6972">
        <v>1.2220612988653101E-2</v>
      </c>
      <c r="D6972">
        <v>-3.1777054225896801</v>
      </c>
      <c r="E6972">
        <v>1.4847529999999999E-3</v>
      </c>
      <c r="F6972" t="s">
        <v>134</v>
      </c>
      <c r="G6972" t="s">
        <v>6003</v>
      </c>
    </row>
    <row r="6973" spans="1:7" x14ac:dyDescent="0.25">
      <c r="A6973" t="s">
        <v>23</v>
      </c>
      <c r="B6973">
        <v>-5.7820749387068097E-2</v>
      </c>
      <c r="C6973">
        <v>1.6313610344609101E-2</v>
      </c>
      <c r="D6973">
        <v>-3.5443257602493299</v>
      </c>
      <c r="E6973">
        <v>3.9373709999999999E-4</v>
      </c>
      <c r="F6973" t="s">
        <v>121</v>
      </c>
      <c r="G6973" t="s">
        <v>6004</v>
      </c>
    </row>
    <row r="6974" spans="1:7" x14ac:dyDescent="0.25">
      <c r="A6974" t="s">
        <v>24</v>
      </c>
      <c r="B6974">
        <v>-4.8727431423788201E-2</v>
      </c>
      <c r="C6974">
        <v>1.1636030537832701E-2</v>
      </c>
      <c r="D6974">
        <v>-4.1876335117339796</v>
      </c>
      <c r="E6974">
        <v>2.8203699999999999E-5</v>
      </c>
      <c r="F6974" t="s">
        <v>121</v>
      </c>
      <c r="G6974" t="s">
        <v>6005</v>
      </c>
    </row>
    <row r="6975" spans="1:7" x14ac:dyDescent="0.25">
      <c r="A6975" t="s">
        <v>25</v>
      </c>
      <c r="B6975">
        <v>-6.9782998087253606E-2</v>
      </c>
      <c r="C6975">
        <v>1.7877051491558899E-2</v>
      </c>
      <c r="D6975">
        <v>-3.90349594955318</v>
      </c>
      <c r="E6975">
        <v>9.4854199999999997E-5</v>
      </c>
      <c r="F6975" t="s">
        <v>121</v>
      </c>
      <c r="G6975" t="s">
        <v>6006</v>
      </c>
    </row>
    <row r="6976" spans="1:7" x14ac:dyDescent="0.25">
      <c r="A6976" t="s">
        <v>26</v>
      </c>
      <c r="B6976">
        <v>-3.8414888543323499E-2</v>
      </c>
      <c r="C6976">
        <v>1.28713244313245E-2</v>
      </c>
      <c r="D6976">
        <v>-2.9845326911218599</v>
      </c>
      <c r="E6976">
        <v>2.8405716999999999E-3</v>
      </c>
      <c r="F6976" t="s">
        <v>134</v>
      </c>
      <c r="G6976" t="s">
        <v>6007</v>
      </c>
    </row>
    <row r="6977" spans="1:7" x14ac:dyDescent="0.25">
      <c r="A6977" t="s">
        <v>27</v>
      </c>
      <c r="B6977">
        <v>-2.3855520259947902E-2</v>
      </c>
      <c r="C6977">
        <v>1.15917377063476E-2</v>
      </c>
      <c r="D6977">
        <v>-2.0579761951380799</v>
      </c>
      <c r="E6977">
        <v>3.9594126200000003E-2</v>
      </c>
      <c r="F6977" t="s">
        <v>137</v>
      </c>
      <c r="G6977" t="s">
        <v>6008</v>
      </c>
    </row>
    <row r="6978" spans="1:7" x14ac:dyDescent="0.25">
      <c r="A6978" t="s">
        <v>28</v>
      </c>
      <c r="B6978">
        <v>-3.1558629966031398E-2</v>
      </c>
      <c r="C6978">
        <v>1.27884129354046E-2</v>
      </c>
      <c r="D6978">
        <v>-2.4677518723735998</v>
      </c>
      <c r="E6978">
        <v>1.35975501E-2</v>
      </c>
      <c r="F6978" t="s">
        <v>137</v>
      </c>
      <c r="G6978" t="s">
        <v>6009</v>
      </c>
    </row>
    <row r="6979" spans="1:7" x14ac:dyDescent="0.25">
      <c r="A6979" t="s">
        <v>29</v>
      </c>
      <c r="B6979">
        <v>-6.7815026009010695E-2</v>
      </c>
      <c r="C6979">
        <v>1.5157963300160201E-2</v>
      </c>
      <c r="D6979">
        <v>-4.4738877292501504</v>
      </c>
      <c r="E6979">
        <v>7.6866000000000002E-6</v>
      </c>
      <c r="F6979" t="s">
        <v>121</v>
      </c>
      <c r="G6979" t="s">
        <v>6010</v>
      </c>
    </row>
    <row r="6980" spans="1:7" x14ac:dyDescent="0.25">
      <c r="A6980" t="s">
        <v>30</v>
      </c>
      <c r="B6980">
        <v>-4.65321263315071E-2</v>
      </c>
      <c r="C6980">
        <v>1.2111562689767199E-2</v>
      </c>
      <c r="D6980">
        <v>-3.8419589216857202</v>
      </c>
      <c r="E6980">
        <v>1.22106E-4</v>
      </c>
      <c r="F6980" t="s">
        <v>121</v>
      </c>
      <c r="G6980" t="s">
        <v>6011</v>
      </c>
    </row>
    <row r="6981" spans="1:7" x14ac:dyDescent="0.25">
      <c r="A6981" t="s">
        <v>31</v>
      </c>
      <c r="B6981">
        <v>-5.7299087737231302E-2</v>
      </c>
      <c r="C6981">
        <v>1.22179573397471E-2</v>
      </c>
      <c r="D6981">
        <v>-4.6897436407661699</v>
      </c>
      <c r="E6981">
        <v>2.7379000000000001E-6</v>
      </c>
      <c r="F6981" t="s">
        <v>121</v>
      </c>
      <c r="G6981" t="s">
        <v>6012</v>
      </c>
    </row>
    <row r="6982" spans="1:7" x14ac:dyDescent="0.25">
      <c r="A6982" t="s">
        <v>32</v>
      </c>
      <c r="B6982">
        <v>-6.8277505934889599E-2</v>
      </c>
      <c r="C6982">
        <v>1.07177930702099E-2</v>
      </c>
      <c r="D6982">
        <v>-6.37048182285465</v>
      </c>
      <c r="E6982">
        <v>2.0000000000000001E-10</v>
      </c>
      <c r="F6982" t="s">
        <v>121</v>
      </c>
      <c r="G6982" t="s">
        <v>8089</v>
      </c>
    </row>
    <row r="6983" spans="1:7" x14ac:dyDescent="0.25">
      <c r="A6983" t="s">
        <v>33</v>
      </c>
      <c r="B6983">
        <v>-2.7660543285303901E-2</v>
      </c>
      <c r="C6983">
        <v>1.13560017057532E-2</v>
      </c>
      <c r="D6983">
        <v>-2.4357642770774302</v>
      </c>
      <c r="E6983">
        <v>1.48615103E-2</v>
      </c>
      <c r="F6983" t="s">
        <v>137</v>
      </c>
      <c r="G6983" t="s">
        <v>6013</v>
      </c>
    </row>
    <row r="6984" spans="1:7" x14ac:dyDescent="0.25">
      <c r="A6984" t="s">
        <v>34</v>
      </c>
      <c r="B6984">
        <v>-7.2013297656343206E-2</v>
      </c>
      <c r="C6984">
        <v>1.14457482653801E-2</v>
      </c>
      <c r="D6984">
        <v>-6.2917072773792801</v>
      </c>
      <c r="E6984">
        <v>3E-10</v>
      </c>
      <c r="F6984" t="s">
        <v>121</v>
      </c>
      <c r="G6984" t="s">
        <v>6014</v>
      </c>
    </row>
    <row r="6985" spans="1:7" x14ac:dyDescent="0.25">
      <c r="A6985" t="s">
        <v>35</v>
      </c>
      <c r="B6985">
        <v>-4.7445181580634099E-2</v>
      </c>
      <c r="C6985">
        <v>8.0580631428258803E-3</v>
      </c>
      <c r="D6985">
        <v>-5.8879138497288501</v>
      </c>
      <c r="E6985">
        <v>3.9000000000000002E-9</v>
      </c>
      <c r="F6985" t="s">
        <v>121</v>
      </c>
      <c r="G6985" t="s">
        <v>6015</v>
      </c>
    </row>
    <row r="6986" spans="1:7" x14ac:dyDescent="0.25">
      <c r="A6986" t="s">
        <v>36</v>
      </c>
      <c r="B6986">
        <v>-7.0789713569501103E-2</v>
      </c>
      <c r="C6986">
        <v>1.06304635465965E-2</v>
      </c>
      <c r="D6986">
        <v>-6.65913704131611</v>
      </c>
      <c r="E6986">
        <v>0</v>
      </c>
      <c r="F6986" t="s">
        <v>121</v>
      </c>
      <c r="G6986" t="s">
        <v>6016</v>
      </c>
    </row>
    <row r="6987" spans="1:7" x14ac:dyDescent="0.25">
      <c r="A6987" t="s">
        <v>7132</v>
      </c>
      <c r="B6987">
        <v>8.7020913129445404E-2</v>
      </c>
      <c r="C6987">
        <v>2.0706059796017098E-2</v>
      </c>
      <c r="D6987">
        <v>4.2026785388779802</v>
      </c>
      <c r="E6987">
        <v>2.6392599999999999E-5</v>
      </c>
      <c r="F6987" t="s">
        <v>121</v>
      </c>
      <c r="G6987" t="s">
        <v>8090</v>
      </c>
    </row>
    <row r="6988" spans="1:7" x14ac:dyDescent="0.25">
      <c r="A6988" t="s">
        <v>37</v>
      </c>
      <c r="B6988">
        <v>-0.27404197278248899</v>
      </c>
      <c r="C6988">
        <v>4.03022663867314E-3</v>
      </c>
      <c r="D6988">
        <v>-67.996665535591603</v>
      </c>
      <c r="E6988">
        <v>0</v>
      </c>
      <c r="F6988" t="s">
        <v>121</v>
      </c>
      <c r="G6988" t="s">
        <v>8091</v>
      </c>
    </row>
    <row r="6989" spans="1:7" x14ac:dyDescent="0.25">
      <c r="A6989" t="s">
        <v>38</v>
      </c>
      <c r="B6989">
        <v>-0.23719581129318301</v>
      </c>
      <c r="C6989">
        <v>4.3648611224055001E-3</v>
      </c>
      <c r="D6989">
        <v>-54.342121007154198</v>
      </c>
      <c r="E6989">
        <v>0</v>
      </c>
      <c r="F6989" t="s">
        <v>121</v>
      </c>
      <c r="G6989" t="s">
        <v>6017</v>
      </c>
    </row>
    <row r="6990" spans="1:7" x14ac:dyDescent="0.25">
      <c r="A6990" t="s">
        <v>9</v>
      </c>
      <c r="B6990">
        <v>-9.3788943897782001E-2</v>
      </c>
      <c r="C6990">
        <v>2.46526158735431E-3</v>
      </c>
      <c r="D6990">
        <v>-38.044215826376202</v>
      </c>
      <c r="E6990">
        <v>0</v>
      </c>
      <c r="F6990" t="s">
        <v>121</v>
      </c>
      <c r="G6990" t="s">
        <v>6018</v>
      </c>
    </row>
    <row r="6991" spans="1:7" x14ac:dyDescent="0.25">
      <c r="A6991" t="s">
        <v>10</v>
      </c>
      <c r="B6991">
        <v>-1.4394212156633199E-2</v>
      </c>
      <c r="C6991">
        <v>3.9161108825043599E-3</v>
      </c>
      <c r="D6991">
        <v>-3.6756395792930299</v>
      </c>
      <c r="E6991">
        <v>2.373361E-4</v>
      </c>
      <c r="F6991" t="s">
        <v>121</v>
      </c>
      <c r="G6991" t="s">
        <v>6019</v>
      </c>
    </row>
    <row r="6992" spans="1:7" x14ac:dyDescent="0.25">
      <c r="A6992" t="s">
        <v>11</v>
      </c>
      <c r="B6992">
        <v>-1.14618155721106E-2</v>
      </c>
      <c r="C6992">
        <v>1.3345143947969601E-2</v>
      </c>
      <c r="D6992">
        <v>-0.85887537944874803</v>
      </c>
      <c r="E6992">
        <v>0.39041063370000001</v>
      </c>
      <c r="F6992" t="s">
        <v>7184</v>
      </c>
      <c r="G6992" t="s">
        <v>6020</v>
      </c>
    </row>
    <row r="6993" spans="1:7" x14ac:dyDescent="0.25">
      <c r="A6993" t="s">
        <v>7133</v>
      </c>
      <c r="B6993">
        <v>-5.8283734850382601E-2</v>
      </c>
      <c r="C6993">
        <v>2.5455783810649801E-3</v>
      </c>
      <c r="D6993">
        <v>-22.896067661447798</v>
      </c>
      <c r="E6993">
        <v>0</v>
      </c>
      <c r="F6993" t="s">
        <v>121</v>
      </c>
      <c r="G6993" t="s">
        <v>8092</v>
      </c>
    </row>
    <row r="6994" spans="1:7" x14ac:dyDescent="0.25">
      <c r="A6994" t="s">
        <v>12</v>
      </c>
      <c r="B6994">
        <v>-1.48766834907441E-2</v>
      </c>
      <c r="C6994">
        <v>3.6061973101100701E-2</v>
      </c>
      <c r="D6994">
        <v>-0.41253104618088698</v>
      </c>
      <c r="E6994">
        <v>0.67995081400000001</v>
      </c>
      <c r="F6994" t="s">
        <v>7184</v>
      </c>
      <c r="G6994" t="s">
        <v>6021</v>
      </c>
    </row>
    <row r="6995" spans="1:7" x14ac:dyDescent="0.25">
      <c r="A6995" t="s">
        <v>13</v>
      </c>
      <c r="B6995">
        <v>0.107874163883798</v>
      </c>
      <c r="C6995">
        <v>3.6105460783834802E-2</v>
      </c>
      <c r="D6995">
        <v>2.9877520336783898</v>
      </c>
      <c r="E6995">
        <v>2.8108248999999998E-3</v>
      </c>
      <c r="F6995" t="s">
        <v>134</v>
      </c>
      <c r="G6995" t="s">
        <v>6022</v>
      </c>
    </row>
    <row r="6996" spans="1:7" x14ac:dyDescent="0.25">
      <c r="A6996" t="s">
        <v>14</v>
      </c>
      <c r="B6996">
        <v>4.2316294177536802E-2</v>
      </c>
      <c r="C6996">
        <v>3.60594991222759E-2</v>
      </c>
      <c r="D6996">
        <v>1.1735130883000999</v>
      </c>
      <c r="E6996">
        <v>0.24059195720000001</v>
      </c>
      <c r="F6996" t="s">
        <v>7184</v>
      </c>
      <c r="G6996" t="s">
        <v>6023</v>
      </c>
    </row>
    <row r="6997" spans="1:7" x14ac:dyDescent="0.25">
      <c r="A6997" t="s">
        <v>15</v>
      </c>
      <c r="B6997">
        <v>8.74607264467194E-2</v>
      </c>
      <c r="C6997">
        <v>3.6096496172119998E-2</v>
      </c>
      <c r="D6997">
        <v>2.4229699755255401</v>
      </c>
      <c r="E6997">
        <v>1.5395363699999999E-2</v>
      </c>
      <c r="F6997" t="s">
        <v>137</v>
      </c>
      <c r="G6997" t="s">
        <v>6024</v>
      </c>
    </row>
    <row r="6998" spans="1:7" x14ac:dyDescent="0.25">
      <c r="A6998" t="s">
        <v>16</v>
      </c>
      <c r="B6998">
        <v>-4.7506278224098301E-2</v>
      </c>
      <c r="C6998">
        <v>3.6307086749616503E-2</v>
      </c>
      <c r="D6998">
        <v>-1.3084574521694501</v>
      </c>
      <c r="E6998">
        <v>0.19072018299999999</v>
      </c>
      <c r="F6998" t="s">
        <v>7184</v>
      </c>
      <c r="G6998" t="s">
        <v>6025</v>
      </c>
    </row>
    <row r="6999" spans="1:7" x14ac:dyDescent="0.25">
      <c r="A6999" t="s">
        <v>17</v>
      </c>
      <c r="B6999">
        <v>0.15374279171566599</v>
      </c>
      <c r="C6999">
        <v>3.6203897122314803E-2</v>
      </c>
      <c r="D6999">
        <v>4.2465812781493302</v>
      </c>
      <c r="E6999">
        <v>2.1718599999999999E-5</v>
      </c>
      <c r="F6999" t="s">
        <v>121</v>
      </c>
      <c r="G6999" t="s">
        <v>6026</v>
      </c>
    </row>
    <row r="7000" spans="1:7" x14ac:dyDescent="0.25">
      <c r="A7000" t="s">
        <v>155</v>
      </c>
      <c r="B7000">
        <v>4.0412134159225604E-3</v>
      </c>
      <c r="C7000">
        <v>1.55691644027289E-3</v>
      </c>
      <c r="D7000">
        <v>2.5956520924233</v>
      </c>
      <c r="E7000">
        <v>9.4420718000000001E-3</v>
      </c>
      <c r="F7000" t="s">
        <v>134</v>
      </c>
      <c r="G7000" t="s">
        <v>6027</v>
      </c>
    </row>
    <row r="7001" spans="1:7" x14ac:dyDescent="0.25">
      <c r="A7001" t="s">
        <v>157</v>
      </c>
      <c r="B7001">
        <v>4.5851631971201803E-2</v>
      </c>
      <c r="C7001">
        <v>1.81762674902276E-3</v>
      </c>
      <c r="D7001">
        <v>25.226098810360099</v>
      </c>
      <c r="E7001">
        <v>0</v>
      </c>
      <c r="F7001" t="s">
        <v>121</v>
      </c>
      <c r="G7001" t="s">
        <v>6028</v>
      </c>
    </row>
    <row r="7002" spans="1:7" x14ac:dyDescent="0.25">
      <c r="A7002" t="s">
        <v>159</v>
      </c>
      <c r="B7002">
        <v>2.6520572553394899E-2</v>
      </c>
      <c r="C7002">
        <v>1.78021050171585E-3</v>
      </c>
      <c r="D7002">
        <v>14.8974363019616</v>
      </c>
      <c r="E7002">
        <v>0</v>
      </c>
      <c r="F7002" t="s">
        <v>121</v>
      </c>
      <c r="G7002" t="s">
        <v>6029</v>
      </c>
    </row>
    <row r="7003" spans="1:7" x14ac:dyDescent="0.25">
      <c r="A7003" t="s">
        <v>161</v>
      </c>
      <c r="B7003">
        <v>-4.1779322994168799E-5</v>
      </c>
      <c r="C7003">
        <v>1.9748421576996099E-5</v>
      </c>
      <c r="D7003">
        <v>-2.1155778365008802</v>
      </c>
      <c r="E7003">
        <v>3.4382356599999997E-2</v>
      </c>
      <c r="F7003" t="s">
        <v>137</v>
      </c>
      <c r="G7003" t="s">
        <v>6030</v>
      </c>
    </row>
    <row r="7004" spans="1:7" x14ac:dyDescent="0.25">
      <c r="A7004" t="s">
        <v>163</v>
      </c>
      <c r="B7004">
        <v>-4.6188884344830901E-4</v>
      </c>
      <c r="C7004">
        <v>2.2412382955677299E-5</v>
      </c>
      <c r="D7004">
        <v>-20.608644978168599</v>
      </c>
      <c r="E7004">
        <v>0</v>
      </c>
      <c r="F7004" t="s">
        <v>121</v>
      </c>
      <c r="G7004" t="s">
        <v>6031</v>
      </c>
    </row>
    <row r="7005" spans="1:7" x14ac:dyDescent="0.25">
      <c r="A7005" t="s">
        <v>165</v>
      </c>
      <c r="B7005">
        <v>-2.95399513115472E-4</v>
      </c>
      <c r="C7005">
        <v>2.2286627094684499E-5</v>
      </c>
      <c r="D7005">
        <v>-13.254563459085601</v>
      </c>
      <c r="E7005">
        <v>0</v>
      </c>
      <c r="F7005" t="s">
        <v>121</v>
      </c>
      <c r="G7005" t="s">
        <v>6032</v>
      </c>
    </row>
    <row r="7006" spans="1:7" x14ac:dyDescent="0.25">
      <c r="A7006" t="s">
        <v>39</v>
      </c>
      <c r="B7006">
        <v>-0.163089231643442</v>
      </c>
      <c r="C7006">
        <v>1.47108545506565E-2</v>
      </c>
      <c r="D7006">
        <v>-11.086319362471301</v>
      </c>
      <c r="E7006">
        <v>0</v>
      </c>
      <c r="F7006" t="s">
        <v>121</v>
      </c>
      <c r="G7006" t="s">
        <v>8093</v>
      </c>
    </row>
    <row r="7007" spans="1:7" x14ac:dyDescent="0.25">
      <c r="A7007" t="s">
        <v>40</v>
      </c>
      <c r="B7007">
        <v>-0.326371154353644</v>
      </c>
      <c r="C7007">
        <v>1.5142054144070501E-2</v>
      </c>
      <c r="D7007">
        <v>-21.553955047865799</v>
      </c>
      <c r="E7007">
        <v>0</v>
      </c>
      <c r="F7007" t="s">
        <v>121</v>
      </c>
      <c r="G7007" t="s">
        <v>8094</v>
      </c>
    </row>
    <row r="7008" spans="1:7" x14ac:dyDescent="0.25">
      <c r="A7008" t="s">
        <v>41</v>
      </c>
      <c r="B7008">
        <v>-0.24939135486348801</v>
      </c>
      <c r="C7008">
        <v>1.54654585874785E-2</v>
      </c>
      <c r="D7008">
        <v>-16.1257006025936</v>
      </c>
      <c r="E7008">
        <v>0</v>
      </c>
      <c r="F7008" t="s">
        <v>121</v>
      </c>
      <c r="G7008" t="s">
        <v>8095</v>
      </c>
    </row>
    <row r="7009" spans="1:7" x14ac:dyDescent="0.25">
      <c r="A7009" t="s">
        <v>42</v>
      </c>
      <c r="B7009">
        <v>-0.12501594789737699</v>
      </c>
      <c r="C7009">
        <v>1.4095801520181001E-2</v>
      </c>
      <c r="D7009">
        <v>-8.8690201630883507</v>
      </c>
      <c r="E7009">
        <v>0</v>
      </c>
      <c r="F7009" t="s">
        <v>121</v>
      </c>
      <c r="G7009" t="s">
        <v>6033</v>
      </c>
    </row>
    <row r="7010" spans="1:7" x14ac:dyDescent="0.25">
      <c r="A7010" t="s">
        <v>43</v>
      </c>
      <c r="B7010">
        <v>-0.26874273743632998</v>
      </c>
      <c r="C7010">
        <v>1.4153198245603099E-2</v>
      </c>
      <c r="D7010">
        <v>-18.9881278261483</v>
      </c>
      <c r="E7010">
        <v>0</v>
      </c>
      <c r="F7010" t="s">
        <v>121</v>
      </c>
      <c r="G7010" t="s">
        <v>6034</v>
      </c>
    </row>
    <row r="7011" spans="1:7" x14ac:dyDescent="0.25">
      <c r="A7011" t="s">
        <v>44</v>
      </c>
      <c r="B7011">
        <v>-0.190205663544639</v>
      </c>
      <c r="C7011">
        <v>1.4658047908591499E-2</v>
      </c>
      <c r="D7011">
        <v>-12.9761933328894</v>
      </c>
      <c r="E7011">
        <v>0</v>
      </c>
      <c r="F7011" t="s">
        <v>121</v>
      </c>
      <c r="G7011" t="s">
        <v>6035</v>
      </c>
    </row>
    <row r="7012" spans="1:7" x14ac:dyDescent="0.25">
      <c r="A7012" t="s">
        <v>45</v>
      </c>
      <c r="B7012">
        <v>-0.154447715421758</v>
      </c>
      <c r="C7012">
        <v>1.8624168686975501E-2</v>
      </c>
      <c r="D7012">
        <v>-8.2928649336047098</v>
      </c>
      <c r="E7012">
        <v>0</v>
      </c>
      <c r="F7012" t="s">
        <v>121</v>
      </c>
      <c r="G7012" t="s">
        <v>6036</v>
      </c>
    </row>
    <row r="7013" spans="1:7" x14ac:dyDescent="0.25">
      <c r="A7013" t="s">
        <v>46</v>
      </c>
      <c r="B7013">
        <v>-0.29682506571682299</v>
      </c>
      <c r="C7013">
        <v>1.9365489038628302E-2</v>
      </c>
      <c r="D7013">
        <v>-15.3275274961942</v>
      </c>
      <c r="E7013">
        <v>0</v>
      </c>
      <c r="F7013" t="s">
        <v>121</v>
      </c>
      <c r="G7013" t="s">
        <v>6037</v>
      </c>
    </row>
    <row r="7014" spans="1:7" x14ac:dyDescent="0.25">
      <c r="A7014" t="s">
        <v>47</v>
      </c>
      <c r="B7014">
        <v>-0.25266190770939101</v>
      </c>
      <c r="C7014">
        <v>1.97960202433747E-2</v>
      </c>
      <c r="D7014">
        <v>-12.763267798432899</v>
      </c>
      <c r="E7014">
        <v>0</v>
      </c>
      <c r="F7014" t="s">
        <v>121</v>
      </c>
      <c r="G7014" t="s">
        <v>6038</v>
      </c>
    </row>
    <row r="7015" spans="1:7" x14ac:dyDescent="0.25">
      <c r="A7015" t="s">
        <v>48</v>
      </c>
      <c r="B7015">
        <v>-0.13784672180510399</v>
      </c>
      <c r="C7015">
        <v>1.3359448532135901E-2</v>
      </c>
      <c r="D7015">
        <v>-10.318294312337599</v>
      </c>
      <c r="E7015">
        <v>0</v>
      </c>
      <c r="F7015" t="s">
        <v>121</v>
      </c>
      <c r="G7015" t="s">
        <v>6039</v>
      </c>
    </row>
    <row r="7016" spans="1:7" x14ac:dyDescent="0.25">
      <c r="A7016" t="s">
        <v>49</v>
      </c>
      <c r="B7016">
        <v>-0.30696587945294501</v>
      </c>
      <c r="C7016">
        <v>1.34808419906183E-2</v>
      </c>
      <c r="D7016">
        <v>-22.770527216814099</v>
      </c>
      <c r="E7016">
        <v>0</v>
      </c>
      <c r="F7016" t="s">
        <v>121</v>
      </c>
      <c r="G7016" t="s">
        <v>6040</v>
      </c>
    </row>
    <row r="7017" spans="1:7" x14ac:dyDescent="0.25">
      <c r="A7017" t="s">
        <v>50</v>
      </c>
      <c r="B7017">
        <v>-0.226851543706414</v>
      </c>
      <c r="C7017">
        <v>1.39525792192693E-2</v>
      </c>
      <c r="D7017">
        <v>-16.258753320183299</v>
      </c>
      <c r="E7017">
        <v>0</v>
      </c>
      <c r="F7017" t="s">
        <v>121</v>
      </c>
      <c r="G7017" t="s">
        <v>6041</v>
      </c>
    </row>
    <row r="7018" spans="1:7" x14ac:dyDescent="0.25">
      <c r="A7018" t="s">
        <v>51</v>
      </c>
      <c r="B7018">
        <v>-0.175660037608737</v>
      </c>
      <c r="C7018">
        <v>2.0221174264448201E-2</v>
      </c>
      <c r="D7018">
        <v>-8.6869355513924695</v>
      </c>
      <c r="E7018">
        <v>0</v>
      </c>
      <c r="F7018" t="s">
        <v>121</v>
      </c>
      <c r="G7018" t="s">
        <v>6042</v>
      </c>
    </row>
    <row r="7019" spans="1:7" x14ac:dyDescent="0.25">
      <c r="A7019" t="s">
        <v>52</v>
      </c>
      <c r="B7019">
        <v>-0.30206881429534299</v>
      </c>
      <c r="C7019">
        <v>2.0882833195412599E-2</v>
      </c>
      <c r="D7019">
        <v>-14.4649344975709</v>
      </c>
      <c r="E7019">
        <v>0</v>
      </c>
      <c r="F7019" t="s">
        <v>121</v>
      </c>
      <c r="G7019" t="s">
        <v>6043</v>
      </c>
    </row>
    <row r="7020" spans="1:7" x14ac:dyDescent="0.25">
      <c r="A7020" t="s">
        <v>53</v>
      </c>
      <c r="B7020">
        <v>-0.29206483595829003</v>
      </c>
      <c r="C7020">
        <v>2.1816995123612199E-2</v>
      </c>
      <c r="D7020">
        <v>-13.387033104398199</v>
      </c>
      <c r="E7020">
        <v>0</v>
      </c>
      <c r="F7020" t="s">
        <v>121</v>
      </c>
      <c r="G7020" t="s">
        <v>6044</v>
      </c>
    </row>
    <row r="7021" spans="1:7" x14ac:dyDescent="0.25">
      <c r="A7021" t="s">
        <v>54</v>
      </c>
      <c r="B7021">
        <v>-0.11477009818794399</v>
      </c>
      <c r="C7021">
        <v>1.4703177531091601E-2</v>
      </c>
      <c r="D7021">
        <v>-7.8058023815090003</v>
      </c>
      <c r="E7021">
        <v>0</v>
      </c>
      <c r="F7021" t="s">
        <v>121</v>
      </c>
      <c r="G7021" t="s">
        <v>6045</v>
      </c>
    </row>
    <row r="7022" spans="1:7" x14ac:dyDescent="0.25">
      <c r="A7022" t="s">
        <v>55</v>
      </c>
      <c r="B7022">
        <v>-0.29811462209305301</v>
      </c>
      <c r="C7022">
        <v>1.47381733935675E-2</v>
      </c>
      <c r="D7022">
        <v>-20.227379209907099</v>
      </c>
      <c r="E7022">
        <v>0</v>
      </c>
      <c r="F7022" t="s">
        <v>121</v>
      </c>
      <c r="G7022" t="s">
        <v>6046</v>
      </c>
    </row>
    <row r="7023" spans="1:7" x14ac:dyDescent="0.25">
      <c r="A7023" t="s">
        <v>56</v>
      </c>
      <c r="B7023">
        <v>-0.20794729864293801</v>
      </c>
      <c r="C7023">
        <v>1.51953614234122E-2</v>
      </c>
      <c r="D7023">
        <v>-13.6849195519986</v>
      </c>
      <c r="E7023">
        <v>0</v>
      </c>
      <c r="F7023" t="s">
        <v>121</v>
      </c>
      <c r="G7023" t="s">
        <v>6047</v>
      </c>
    </row>
    <row r="7024" spans="1:7" x14ac:dyDescent="0.25">
      <c r="A7024" t="s">
        <v>57</v>
      </c>
      <c r="B7024">
        <v>-0.124688078539203</v>
      </c>
      <c r="C7024">
        <v>1.3211499466176901E-2</v>
      </c>
      <c r="D7024">
        <v>-9.4378445730873004</v>
      </c>
      <c r="E7024">
        <v>0</v>
      </c>
      <c r="F7024" t="s">
        <v>121</v>
      </c>
      <c r="G7024" t="s">
        <v>6048</v>
      </c>
    </row>
    <row r="7025" spans="1:7" x14ac:dyDescent="0.25">
      <c r="A7025" t="s">
        <v>58</v>
      </c>
      <c r="B7025">
        <v>-0.24623469516238</v>
      </c>
      <c r="C7025">
        <v>1.30512920097712E-2</v>
      </c>
      <c r="D7025">
        <v>-18.866691127440099</v>
      </c>
      <c r="E7025">
        <v>0</v>
      </c>
      <c r="F7025" t="s">
        <v>121</v>
      </c>
      <c r="G7025" t="s">
        <v>6049</v>
      </c>
    </row>
    <row r="7026" spans="1:7" x14ac:dyDescent="0.25">
      <c r="A7026" t="s">
        <v>59</v>
      </c>
      <c r="B7026">
        <v>-0.15457630181048401</v>
      </c>
      <c r="C7026">
        <v>1.35384657599045E-2</v>
      </c>
      <c r="D7026">
        <v>-11.4175641872417</v>
      </c>
      <c r="E7026">
        <v>0</v>
      </c>
      <c r="F7026" t="s">
        <v>121</v>
      </c>
      <c r="G7026" t="s">
        <v>6050</v>
      </c>
    </row>
    <row r="7027" spans="1:7" x14ac:dyDescent="0.25">
      <c r="A7027" t="s">
        <v>60</v>
      </c>
      <c r="B7027">
        <v>-0.14750651697214801</v>
      </c>
      <c r="C7027">
        <v>1.46418741366394E-2</v>
      </c>
      <c r="D7027">
        <v>-10.074292101926501</v>
      </c>
      <c r="E7027">
        <v>0</v>
      </c>
      <c r="F7027" t="s">
        <v>121</v>
      </c>
      <c r="G7027" t="s">
        <v>6051</v>
      </c>
    </row>
    <row r="7028" spans="1:7" x14ac:dyDescent="0.25">
      <c r="A7028" t="s">
        <v>61</v>
      </c>
      <c r="B7028">
        <v>-0.29797264044814797</v>
      </c>
      <c r="C7028">
        <v>1.4789980578986501E-2</v>
      </c>
      <c r="D7028">
        <v>-20.1469257418435</v>
      </c>
      <c r="E7028">
        <v>0</v>
      </c>
      <c r="F7028" t="s">
        <v>121</v>
      </c>
      <c r="G7028" t="s">
        <v>6052</v>
      </c>
    </row>
    <row r="7029" spans="1:7" x14ac:dyDescent="0.25">
      <c r="A7029" t="s">
        <v>62</v>
      </c>
      <c r="B7029">
        <v>-0.24507373934400001</v>
      </c>
      <c r="C7029">
        <v>1.52028851662758E-2</v>
      </c>
      <c r="D7029">
        <v>-16.120212490168701</v>
      </c>
      <c r="E7029">
        <v>0</v>
      </c>
      <c r="F7029" t="s">
        <v>121</v>
      </c>
      <c r="G7029" t="s">
        <v>6053</v>
      </c>
    </row>
    <row r="7030" spans="1:7" x14ac:dyDescent="0.25">
      <c r="A7030" t="s">
        <v>63</v>
      </c>
      <c r="B7030">
        <v>-0.14856474946413201</v>
      </c>
      <c r="C7030">
        <v>1.7425339909054899E-2</v>
      </c>
      <c r="D7030">
        <v>-8.5257877458637896</v>
      </c>
      <c r="E7030">
        <v>0</v>
      </c>
      <c r="F7030" t="s">
        <v>121</v>
      </c>
      <c r="G7030" t="s">
        <v>6054</v>
      </c>
    </row>
    <row r="7031" spans="1:7" x14ac:dyDescent="0.25">
      <c r="A7031" t="s">
        <v>64</v>
      </c>
      <c r="B7031">
        <v>-0.33209888557406803</v>
      </c>
      <c r="C7031">
        <v>1.80454314865824E-2</v>
      </c>
      <c r="D7031">
        <v>-18.403488208137301</v>
      </c>
      <c r="E7031">
        <v>0</v>
      </c>
      <c r="F7031" t="s">
        <v>121</v>
      </c>
      <c r="G7031" t="s">
        <v>6055</v>
      </c>
    </row>
    <row r="7032" spans="1:7" x14ac:dyDescent="0.25">
      <c r="A7032" t="s">
        <v>65</v>
      </c>
      <c r="B7032">
        <v>-0.27249780962265402</v>
      </c>
      <c r="C7032">
        <v>1.8632526633331401E-2</v>
      </c>
      <c r="D7032">
        <v>-14.624844766634499</v>
      </c>
      <c r="E7032">
        <v>0</v>
      </c>
      <c r="F7032" t="s">
        <v>121</v>
      </c>
      <c r="G7032" t="s">
        <v>6056</v>
      </c>
    </row>
    <row r="7033" spans="1:7" x14ac:dyDescent="0.25">
      <c r="A7033" t="s">
        <v>66</v>
      </c>
      <c r="B7033">
        <v>-0.142135738444441</v>
      </c>
      <c r="C7033">
        <v>1.39829504156887E-2</v>
      </c>
      <c r="D7033">
        <v>-10.164931879109499</v>
      </c>
      <c r="E7033">
        <v>0</v>
      </c>
      <c r="F7033" t="s">
        <v>121</v>
      </c>
      <c r="G7033" t="s">
        <v>6057</v>
      </c>
    </row>
    <row r="7034" spans="1:7" x14ac:dyDescent="0.25">
      <c r="A7034" t="s">
        <v>67</v>
      </c>
      <c r="B7034">
        <v>-0.301426367152203</v>
      </c>
      <c r="C7034">
        <v>1.43205253850103E-2</v>
      </c>
      <c r="D7034">
        <v>-21.0485550668214</v>
      </c>
      <c r="E7034">
        <v>0</v>
      </c>
      <c r="F7034" t="s">
        <v>121</v>
      </c>
      <c r="G7034" t="s">
        <v>6058</v>
      </c>
    </row>
    <row r="7035" spans="1:7" x14ac:dyDescent="0.25">
      <c r="A7035" t="s">
        <v>68</v>
      </c>
      <c r="B7035">
        <v>-0.22576936779651999</v>
      </c>
      <c r="C7035">
        <v>1.46738215623972E-2</v>
      </c>
      <c r="D7035">
        <v>-15.385860243460501</v>
      </c>
      <c r="E7035">
        <v>0</v>
      </c>
      <c r="F7035" t="s">
        <v>121</v>
      </c>
      <c r="G7035" t="s">
        <v>6059</v>
      </c>
    </row>
    <row r="7036" spans="1:7" x14ac:dyDescent="0.25">
      <c r="A7036" t="s">
        <v>69</v>
      </c>
      <c r="B7036">
        <v>-0.157524758918557</v>
      </c>
      <c r="C7036">
        <v>1.4154020431889699E-2</v>
      </c>
      <c r="D7036">
        <v>-11.1293296259235</v>
      </c>
      <c r="E7036">
        <v>0</v>
      </c>
      <c r="F7036" t="s">
        <v>121</v>
      </c>
      <c r="G7036" t="s">
        <v>6060</v>
      </c>
    </row>
    <row r="7037" spans="1:7" x14ac:dyDescent="0.25">
      <c r="A7037" t="s">
        <v>70</v>
      </c>
      <c r="B7037">
        <v>-0.31068793701508401</v>
      </c>
      <c r="C7037">
        <v>1.44780079866883E-2</v>
      </c>
      <c r="D7037">
        <v>-21.459301397039098</v>
      </c>
      <c r="E7037">
        <v>0</v>
      </c>
      <c r="F7037" t="s">
        <v>121</v>
      </c>
      <c r="G7037" t="s">
        <v>6061</v>
      </c>
    </row>
    <row r="7038" spans="1:7" x14ac:dyDescent="0.25">
      <c r="A7038" t="s">
        <v>71</v>
      </c>
      <c r="B7038">
        <v>-0.25311161710825603</v>
      </c>
      <c r="C7038">
        <v>1.47747051756346E-2</v>
      </c>
      <c r="D7038">
        <v>-17.131415760882302</v>
      </c>
      <c r="E7038">
        <v>0</v>
      </c>
      <c r="F7038" t="s">
        <v>121</v>
      </c>
      <c r="G7038" t="s">
        <v>6062</v>
      </c>
    </row>
    <row r="7039" spans="1:7" x14ac:dyDescent="0.25">
      <c r="A7039" t="s">
        <v>72</v>
      </c>
      <c r="B7039">
        <v>9.8353083524359806E-4</v>
      </c>
      <c r="C7039">
        <v>1.24372793447494E-2</v>
      </c>
      <c r="D7039">
        <v>7.9079259055061094E-2</v>
      </c>
      <c r="E7039">
        <v>0.93696968520000001</v>
      </c>
      <c r="F7039" t="s">
        <v>7184</v>
      </c>
      <c r="G7039" t="s">
        <v>8096</v>
      </c>
    </row>
    <row r="7040" spans="1:7" x14ac:dyDescent="0.25">
      <c r="A7040" t="s">
        <v>73</v>
      </c>
      <c r="B7040">
        <v>-9.6938598042226501E-2</v>
      </c>
      <c r="C7040">
        <v>1.32559767847581E-2</v>
      </c>
      <c r="D7040">
        <v>-7.3128219531651499</v>
      </c>
      <c r="E7040">
        <v>0</v>
      </c>
      <c r="F7040" t="s">
        <v>121</v>
      </c>
      <c r="G7040" t="s">
        <v>8097</v>
      </c>
    </row>
    <row r="7041" spans="1:7" x14ac:dyDescent="0.25">
      <c r="A7041" t="s">
        <v>74</v>
      </c>
      <c r="B7041">
        <v>-0.110065092675033</v>
      </c>
      <c r="C7041">
        <v>1.27849809738503E-2</v>
      </c>
      <c r="D7041">
        <v>-8.6089367594800308</v>
      </c>
      <c r="E7041">
        <v>0</v>
      </c>
      <c r="F7041" t="s">
        <v>121</v>
      </c>
      <c r="G7041" t="s">
        <v>8098</v>
      </c>
    </row>
    <row r="7042" spans="1:7" x14ac:dyDescent="0.25">
      <c r="A7042" t="s">
        <v>75</v>
      </c>
      <c r="B7042">
        <v>1.0857771268619899E-2</v>
      </c>
      <c r="C7042">
        <v>1.3579450256795401E-2</v>
      </c>
      <c r="D7042">
        <v>0.79957369873544804</v>
      </c>
      <c r="E7042">
        <v>0.42395908529999998</v>
      </c>
      <c r="F7042" t="s">
        <v>7184</v>
      </c>
      <c r="G7042" t="s">
        <v>6063</v>
      </c>
    </row>
    <row r="7043" spans="1:7" x14ac:dyDescent="0.25">
      <c r="A7043" t="s">
        <v>76</v>
      </c>
      <c r="B7043">
        <v>4.9817919939060699E-2</v>
      </c>
      <c r="C7043">
        <v>1.3628965932278501E-2</v>
      </c>
      <c r="D7043">
        <v>3.6552971213372101</v>
      </c>
      <c r="E7043">
        <v>2.5697110000000002E-4</v>
      </c>
      <c r="F7043" t="s">
        <v>121</v>
      </c>
      <c r="G7043" t="s">
        <v>6064</v>
      </c>
    </row>
    <row r="7044" spans="1:7" x14ac:dyDescent="0.25">
      <c r="A7044" t="s">
        <v>77</v>
      </c>
      <c r="B7044">
        <v>-1.54842913291004E-2</v>
      </c>
      <c r="C7044">
        <v>1.3888612539774E-2</v>
      </c>
      <c r="D7044">
        <v>-1.11489115883655</v>
      </c>
      <c r="E7044">
        <v>0.26489883530000002</v>
      </c>
      <c r="F7044" t="s">
        <v>7184</v>
      </c>
      <c r="G7044" t="s">
        <v>6065</v>
      </c>
    </row>
    <row r="7045" spans="1:7" x14ac:dyDescent="0.25">
      <c r="A7045" t="s">
        <v>78</v>
      </c>
      <c r="B7045">
        <v>6.3191313547754698E-3</v>
      </c>
      <c r="C7045">
        <v>1.3387980594878E-2</v>
      </c>
      <c r="D7045">
        <v>0.472000337167581</v>
      </c>
      <c r="E7045">
        <v>0.63692722810000002</v>
      </c>
      <c r="F7045" t="s">
        <v>7184</v>
      </c>
      <c r="G7045" t="s">
        <v>6066</v>
      </c>
    </row>
    <row r="7046" spans="1:7" x14ac:dyDescent="0.25">
      <c r="A7046" t="s">
        <v>79</v>
      </c>
      <c r="B7046">
        <v>-3.7564070853595199E-2</v>
      </c>
      <c r="C7046">
        <v>1.4044588483314401E-2</v>
      </c>
      <c r="D7046">
        <v>-2.6746295128706001</v>
      </c>
      <c r="E7046">
        <v>7.4819908000000003E-3</v>
      </c>
      <c r="F7046" t="s">
        <v>134</v>
      </c>
      <c r="G7046" t="s">
        <v>6067</v>
      </c>
    </row>
    <row r="7047" spans="1:7" x14ac:dyDescent="0.25">
      <c r="A7047" t="s">
        <v>80</v>
      </c>
      <c r="B7047">
        <v>-4.7838601267485702E-2</v>
      </c>
      <c r="C7047">
        <v>1.3815338098068401E-2</v>
      </c>
      <c r="D7047">
        <v>-3.4627166507184</v>
      </c>
      <c r="E7047">
        <v>5.3489879999999996E-4</v>
      </c>
      <c r="F7047" t="s">
        <v>121</v>
      </c>
      <c r="G7047" t="s">
        <v>6068</v>
      </c>
    </row>
    <row r="7048" spans="1:7" x14ac:dyDescent="0.25">
      <c r="A7048" t="s">
        <v>81</v>
      </c>
      <c r="B7048">
        <v>6.2700868797799904E-3</v>
      </c>
      <c r="C7048">
        <v>9.4233873435728196E-3</v>
      </c>
      <c r="D7048">
        <v>0.665375055823899</v>
      </c>
      <c r="E7048">
        <v>0.50581164869999995</v>
      </c>
      <c r="F7048" t="s">
        <v>7184</v>
      </c>
      <c r="G7048" t="s">
        <v>6069</v>
      </c>
    </row>
    <row r="7049" spans="1:7" x14ac:dyDescent="0.25">
      <c r="A7049" t="s">
        <v>82</v>
      </c>
      <c r="B7049">
        <v>1.6564981071401901E-2</v>
      </c>
      <c r="C7049">
        <v>9.6273266817276798E-3</v>
      </c>
      <c r="D7049">
        <v>1.72062106325338</v>
      </c>
      <c r="E7049">
        <v>8.5321651700000001E-2</v>
      </c>
      <c r="F7049" t="s">
        <v>128</v>
      </c>
      <c r="G7049" t="s">
        <v>6070</v>
      </c>
    </row>
    <row r="7050" spans="1:7" x14ac:dyDescent="0.25">
      <c r="A7050" t="s">
        <v>83</v>
      </c>
      <c r="B7050">
        <v>-3.4657491468094E-2</v>
      </c>
      <c r="C7050">
        <v>9.8195400734156103E-3</v>
      </c>
      <c r="D7050">
        <v>-3.5294414207771299</v>
      </c>
      <c r="E7050">
        <v>4.1656130000000002E-4</v>
      </c>
      <c r="F7050" t="s">
        <v>121</v>
      </c>
      <c r="G7050" t="s">
        <v>6071</v>
      </c>
    </row>
    <row r="7051" spans="1:7" x14ac:dyDescent="0.25">
      <c r="A7051" t="s">
        <v>84</v>
      </c>
      <c r="B7051">
        <v>3.4773886484785098E-2</v>
      </c>
      <c r="C7051">
        <v>1.2013201363911799E-2</v>
      </c>
      <c r="D7051">
        <v>2.8946394413438701</v>
      </c>
      <c r="E7051">
        <v>3.7964846999999999E-3</v>
      </c>
      <c r="F7051" t="s">
        <v>134</v>
      </c>
      <c r="G7051" t="s">
        <v>6072</v>
      </c>
    </row>
    <row r="7052" spans="1:7" x14ac:dyDescent="0.25">
      <c r="A7052" t="s">
        <v>85</v>
      </c>
      <c r="B7052">
        <v>-0.25013286393259199</v>
      </c>
      <c r="C7052">
        <v>1.30390674942622E-2</v>
      </c>
      <c r="D7052">
        <v>-19.183339916191201</v>
      </c>
      <c r="E7052">
        <v>0</v>
      </c>
      <c r="F7052" t="s">
        <v>121</v>
      </c>
      <c r="G7052" t="s">
        <v>6073</v>
      </c>
    </row>
    <row r="7053" spans="1:7" x14ac:dyDescent="0.25">
      <c r="A7053" t="s">
        <v>86</v>
      </c>
      <c r="B7053">
        <v>-0.186975034032761</v>
      </c>
      <c r="C7053">
        <v>1.25561294166935E-2</v>
      </c>
      <c r="D7053">
        <v>-14.8911362592501</v>
      </c>
      <c r="E7053">
        <v>0</v>
      </c>
      <c r="F7053" t="s">
        <v>121</v>
      </c>
      <c r="G7053" t="s">
        <v>6074</v>
      </c>
    </row>
    <row r="7054" spans="1:7" x14ac:dyDescent="0.25">
      <c r="A7054" t="s">
        <v>7134</v>
      </c>
      <c r="B7054">
        <v>-6.1313779107866097E-3</v>
      </c>
      <c r="C7054">
        <v>1.08826061833386E-3</v>
      </c>
      <c r="D7054">
        <v>-5.6341080504905401</v>
      </c>
      <c r="E7054">
        <v>1.7599999999999999E-8</v>
      </c>
      <c r="F7054" t="s">
        <v>121</v>
      </c>
      <c r="G7054" t="s">
        <v>8099</v>
      </c>
    </row>
    <row r="7055" spans="1:7" x14ac:dyDescent="0.25">
      <c r="A7055" t="s">
        <v>7135</v>
      </c>
      <c r="B7055">
        <v>4.14428674018945E-5</v>
      </c>
      <c r="C7055">
        <v>1.33737652659803E-5</v>
      </c>
      <c r="D7055">
        <v>3.0988182144422098</v>
      </c>
      <c r="E7055">
        <v>1.9432977000000001E-3</v>
      </c>
      <c r="F7055" t="s">
        <v>134</v>
      </c>
      <c r="G7055" t="s">
        <v>8100</v>
      </c>
    </row>
    <row r="7056" spans="1:7" x14ac:dyDescent="0.25">
      <c r="A7056" t="s">
        <v>6</v>
      </c>
      <c r="B7056">
        <v>6.5459415004474302</v>
      </c>
      <c r="C7056">
        <v>4.5592554574792998E-2</v>
      </c>
      <c r="D7056">
        <v>143.57479113632499</v>
      </c>
      <c r="E7056">
        <v>0</v>
      </c>
      <c r="F7056" t="s">
        <v>121</v>
      </c>
      <c r="G7056" t="s">
        <v>6075</v>
      </c>
    </row>
    <row r="7057" spans="1:7" x14ac:dyDescent="0.25">
      <c r="A7057" t="s">
        <v>18</v>
      </c>
      <c r="B7057">
        <v>0.18581929142447701</v>
      </c>
      <c r="C7057">
        <v>3.0139033518219099E-2</v>
      </c>
      <c r="D7057">
        <v>6.1654031245610303</v>
      </c>
      <c r="E7057">
        <v>6.9999999999999996E-10</v>
      </c>
      <c r="F7057" t="s">
        <v>121</v>
      </c>
      <c r="G7057" t="s">
        <v>6076</v>
      </c>
    </row>
    <row r="7058" spans="1:7" x14ac:dyDescent="0.25">
      <c r="A7058" t="s">
        <v>19</v>
      </c>
      <c r="B7058">
        <v>-1.8675881401904199E-2</v>
      </c>
      <c r="C7058">
        <v>3.6169533966604502E-2</v>
      </c>
      <c r="D7058">
        <v>-0.51634288180621102</v>
      </c>
      <c r="E7058">
        <v>0.60561570529999997</v>
      </c>
      <c r="F7058" t="s">
        <v>7184</v>
      </c>
      <c r="G7058" t="s">
        <v>6077</v>
      </c>
    </row>
    <row r="7059" spans="1:7" x14ac:dyDescent="0.25">
      <c r="A7059" t="s">
        <v>20</v>
      </c>
      <c r="B7059">
        <v>0.105112049076816</v>
      </c>
      <c r="C7059">
        <v>3.4880545510464801E-2</v>
      </c>
      <c r="D7059">
        <v>3.0134863872837299</v>
      </c>
      <c r="E7059">
        <v>2.5830732E-3</v>
      </c>
      <c r="F7059" t="s">
        <v>134</v>
      </c>
      <c r="G7059" t="s">
        <v>6078</v>
      </c>
    </row>
    <row r="7060" spans="1:7" x14ac:dyDescent="0.25">
      <c r="A7060" t="s">
        <v>7</v>
      </c>
      <c r="B7060">
        <v>3.1471739590702201E-2</v>
      </c>
      <c r="C7060">
        <v>1.42769543400507E-3</v>
      </c>
      <c r="D7060">
        <v>22.043734847855799</v>
      </c>
      <c r="E7060">
        <v>0</v>
      </c>
      <c r="F7060" t="s">
        <v>121</v>
      </c>
      <c r="G7060" t="s">
        <v>6079</v>
      </c>
    </row>
    <row r="7061" spans="1:7" x14ac:dyDescent="0.25">
      <c r="A7061" t="s">
        <v>8</v>
      </c>
      <c r="B7061">
        <v>-3.38761291767892E-4</v>
      </c>
      <c r="C7061">
        <v>1.8143142163607999E-5</v>
      </c>
      <c r="D7061">
        <v>-18.671588896403399</v>
      </c>
      <c r="E7061">
        <v>0</v>
      </c>
      <c r="F7061" t="s">
        <v>121</v>
      </c>
      <c r="G7061" t="s">
        <v>6080</v>
      </c>
    </row>
    <row r="7062" spans="1:7" x14ac:dyDescent="0.25">
      <c r="A7062" t="s">
        <v>21</v>
      </c>
      <c r="B7062">
        <v>-5.1092638211642699E-2</v>
      </c>
      <c r="C7062">
        <v>1.27229014307686E-2</v>
      </c>
      <c r="D7062">
        <v>-4.0158008367558304</v>
      </c>
      <c r="E7062">
        <v>5.9272799999999999E-5</v>
      </c>
      <c r="F7062" t="s">
        <v>121</v>
      </c>
      <c r="G7062" t="s">
        <v>8101</v>
      </c>
    </row>
    <row r="7063" spans="1:7" x14ac:dyDescent="0.25">
      <c r="A7063" t="s">
        <v>22</v>
      </c>
      <c r="B7063">
        <v>-3.8864309234066599E-2</v>
      </c>
      <c r="C7063">
        <v>1.2302111898959901E-2</v>
      </c>
      <c r="D7063">
        <v>-3.15915751321953</v>
      </c>
      <c r="E7063">
        <v>1.5825704999999999E-3</v>
      </c>
      <c r="F7063" t="s">
        <v>134</v>
      </c>
      <c r="G7063" t="s">
        <v>6081</v>
      </c>
    </row>
    <row r="7064" spans="1:7" x14ac:dyDescent="0.25">
      <c r="A7064" t="s">
        <v>23</v>
      </c>
      <c r="B7064">
        <v>-5.8793251891603102E-2</v>
      </c>
      <c r="C7064">
        <v>1.6422405334475101E-2</v>
      </c>
      <c r="D7064">
        <v>-3.5800633764762901</v>
      </c>
      <c r="E7064">
        <v>3.4361830000000001E-4</v>
      </c>
      <c r="F7064" t="s">
        <v>121</v>
      </c>
      <c r="G7064" t="s">
        <v>6082</v>
      </c>
    </row>
    <row r="7065" spans="1:7" x14ac:dyDescent="0.25">
      <c r="A7065" t="s">
        <v>24</v>
      </c>
      <c r="B7065">
        <v>-4.8595583209597198E-2</v>
      </c>
      <c r="C7065">
        <v>1.1713630884886601E-2</v>
      </c>
      <c r="D7065">
        <v>-4.1486353537311098</v>
      </c>
      <c r="E7065">
        <v>3.3464499999999998E-5</v>
      </c>
      <c r="F7065" t="s">
        <v>121</v>
      </c>
      <c r="G7065" t="s">
        <v>6083</v>
      </c>
    </row>
    <row r="7066" spans="1:7" x14ac:dyDescent="0.25">
      <c r="A7066" t="s">
        <v>25</v>
      </c>
      <c r="B7066">
        <v>-7.2084488174186098E-2</v>
      </c>
      <c r="C7066">
        <v>1.79962730246697E-2</v>
      </c>
      <c r="D7066">
        <v>-4.0055231477857003</v>
      </c>
      <c r="E7066">
        <v>6.1909900000000002E-5</v>
      </c>
      <c r="F7066" t="s">
        <v>121</v>
      </c>
      <c r="G7066" t="s">
        <v>6084</v>
      </c>
    </row>
    <row r="7067" spans="1:7" x14ac:dyDescent="0.25">
      <c r="A7067" t="s">
        <v>26</v>
      </c>
      <c r="B7067">
        <v>-3.7028950538071599E-2</v>
      </c>
      <c r="C7067">
        <v>1.29571629171953E-2</v>
      </c>
      <c r="D7067">
        <v>-2.8577977119459401</v>
      </c>
      <c r="E7067">
        <v>4.266504E-3</v>
      </c>
      <c r="F7067" t="s">
        <v>134</v>
      </c>
      <c r="G7067" t="s">
        <v>6085</v>
      </c>
    </row>
    <row r="7068" spans="1:7" x14ac:dyDescent="0.25">
      <c r="A7068" t="s">
        <v>27</v>
      </c>
      <c r="B7068">
        <v>-2.29710593383218E-2</v>
      </c>
      <c r="C7068">
        <v>1.16690426658049E-2</v>
      </c>
      <c r="D7068">
        <v>-1.9685470347654599</v>
      </c>
      <c r="E7068">
        <v>4.9006951E-2</v>
      </c>
      <c r="F7068" t="s">
        <v>137</v>
      </c>
      <c r="G7068" t="s">
        <v>6086</v>
      </c>
    </row>
    <row r="7069" spans="1:7" x14ac:dyDescent="0.25">
      <c r="A7069" t="s">
        <v>28</v>
      </c>
      <c r="B7069">
        <v>-3.1377108688537603E-2</v>
      </c>
      <c r="C7069">
        <v>1.2873698486936E-2</v>
      </c>
      <c r="D7069">
        <v>-2.4373033685990402</v>
      </c>
      <c r="E7069">
        <v>1.4798402400000001E-2</v>
      </c>
      <c r="F7069" t="s">
        <v>137</v>
      </c>
      <c r="G7069" t="s">
        <v>6087</v>
      </c>
    </row>
    <row r="7070" spans="1:7" x14ac:dyDescent="0.25">
      <c r="A7070" t="s">
        <v>29</v>
      </c>
      <c r="B7070">
        <v>-6.6922379362746101E-2</v>
      </c>
      <c r="C7070">
        <v>1.5259051313714101E-2</v>
      </c>
      <c r="D7070">
        <v>-4.3857496764952497</v>
      </c>
      <c r="E7070">
        <v>1.15665E-5</v>
      </c>
      <c r="F7070" t="s">
        <v>121</v>
      </c>
      <c r="G7070" t="s">
        <v>6088</v>
      </c>
    </row>
    <row r="7071" spans="1:7" x14ac:dyDescent="0.25">
      <c r="A7071" t="s">
        <v>30</v>
      </c>
      <c r="B7071">
        <v>-4.7469202666020699E-2</v>
      </c>
      <c r="C7071">
        <v>1.2192334346822899E-2</v>
      </c>
      <c r="D7071">
        <v>-3.8933645777513002</v>
      </c>
      <c r="E7071">
        <v>9.8905800000000004E-5</v>
      </c>
      <c r="F7071" t="s">
        <v>121</v>
      </c>
      <c r="G7071" t="s">
        <v>6089</v>
      </c>
    </row>
    <row r="7072" spans="1:7" x14ac:dyDescent="0.25">
      <c r="A7072" t="s">
        <v>31</v>
      </c>
      <c r="B7072">
        <v>-5.8188716584532403E-2</v>
      </c>
      <c r="C7072">
        <v>1.22994385396091E-2</v>
      </c>
      <c r="D7072">
        <v>-4.7310059233306703</v>
      </c>
      <c r="E7072">
        <v>2.2361000000000001E-6</v>
      </c>
      <c r="F7072" t="s">
        <v>121</v>
      </c>
      <c r="G7072" t="s">
        <v>6090</v>
      </c>
    </row>
    <row r="7073" spans="1:7" x14ac:dyDescent="0.25">
      <c r="A7073" t="s">
        <v>32</v>
      </c>
      <c r="B7073">
        <v>-7.0221349069880798E-2</v>
      </c>
      <c r="C7073">
        <v>1.07892697184703E-2</v>
      </c>
      <c r="D7073">
        <v>-6.5084431942291596</v>
      </c>
      <c r="E7073">
        <v>1E-10</v>
      </c>
      <c r="F7073" t="s">
        <v>121</v>
      </c>
      <c r="G7073" t="s">
        <v>8102</v>
      </c>
    </row>
    <row r="7074" spans="1:7" x14ac:dyDescent="0.25">
      <c r="A7074" t="s">
        <v>33</v>
      </c>
      <c r="B7074">
        <v>-2.9365381560699001E-2</v>
      </c>
      <c r="C7074">
        <v>1.1431734548722801E-2</v>
      </c>
      <c r="D7074">
        <v>-2.5687599231369398</v>
      </c>
      <c r="E7074">
        <v>1.0207262999999999E-2</v>
      </c>
      <c r="F7074" t="s">
        <v>137</v>
      </c>
      <c r="G7074" t="s">
        <v>6091</v>
      </c>
    </row>
    <row r="7075" spans="1:7" x14ac:dyDescent="0.25">
      <c r="A7075" t="s">
        <v>34</v>
      </c>
      <c r="B7075">
        <v>-7.5226692780186497E-2</v>
      </c>
      <c r="C7075">
        <v>1.15220796255288E-2</v>
      </c>
      <c r="D7075">
        <v>-6.5289162395225002</v>
      </c>
      <c r="E7075">
        <v>1E-10</v>
      </c>
      <c r="F7075" t="s">
        <v>121</v>
      </c>
      <c r="G7075" t="s">
        <v>6092</v>
      </c>
    </row>
    <row r="7076" spans="1:7" x14ac:dyDescent="0.25">
      <c r="A7076" t="s">
        <v>35</v>
      </c>
      <c r="B7076">
        <v>-5.0776679128240298E-2</v>
      </c>
      <c r="C7076">
        <v>8.1118021300545899E-3</v>
      </c>
      <c r="D7076">
        <v>-6.2596052411227401</v>
      </c>
      <c r="E7076">
        <v>4.0000000000000001E-10</v>
      </c>
      <c r="F7076" t="s">
        <v>121</v>
      </c>
      <c r="G7076" t="s">
        <v>6093</v>
      </c>
    </row>
    <row r="7077" spans="1:7" x14ac:dyDescent="0.25">
      <c r="A7077" t="s">
        <v>36</v>
      </c>
      <c r="B7077">
        <v>-7.2222645774122102E-2</v>
      </c>
      <c r="C7077">
        <v>1.0701357796820099E-2</v>
      </c>
      <c r="D7077">
        <v>-6.7489235614178504</v>
      </c>
      <c r="E7077">
        <v>0</v>
      </c>
      <c r="F7077" t="s">
        <v>121</v>
      </c>
      <c r="G7077" t="s">
        <v>6094</v>
      </c>
    </row>
    <row r="7078" spans="1:7" x14ac:dyDescent="0.25">
      <c r="A7078" t="s">
        <v>7132</v>
      </c>
      <c r="B7078">
        <v>8.5962499124541E-2</v>
      </c>
      <c r="C7078">
        <v>2.08441479027014E-2</v>
      </c>
      <c r="D7078">
        <v>4.12405916163166</v>
      </c>
      <c r="E7078">
        <v>3.72452E-5</v>
      </c>
      <c r="F7078" t="s">
        <v>121</v>
      </c>
      <c r="G7078" t="s">
        <v>8103</v>
      </c>
    </row>
    <row r="7079" spans="1:7" x14ac:dyDescent="0.25">
      <c r="A7079" t="s">
        <v>37</v>
      </c>
      <c r="B7079">
        <v>-0.27799841406966402</v>
      </c>
      <c r="C7079">
        <v>4.0571041021560698E-3</v>
      </c>
      <c r="D7079">
        <v>-68.521390398123302</v>
      </c>
      <c r="E7079">
        <v>0</v>
      </c>
      <c r="F7079" t="s">
        <v>121</v>
      </c>
      <c r="G7079" t="s">
        <v>8104</v>
      </c>
    </row>
    <row r="7080" spans="1:7" x14ac:dyDescent="0.25">
      <c r="A7080" t="s">
        <v>38</v>
      </c>
      <c r="B7080">
        <v>-0.24331865038613601</v>
      </c>
      <c r="C7080">
        <v>4.3939702534652302E-3</v>
      </c>
      <c r="D7080">
        <v>-55.375579794662201</v>
      </c>
      <c r="E7080">
        <v>0</v>
      </c>
      <c r="F7080" t="s">
        <v>121</v>
      </c>
      <c r="G7080" t="s">
        <v>6095</v>
      </c>
    </row>
    <row r="7081" spans="1:7" x14ac:dyDescent="0.25">
      <c r="A7081" t="s">
        <v>9</v>
      </c>
      <c r="B7081">
        <v>-0.10461262047662701</v>
      </c>
      <c r="C7081">
        <v>2.4817023447187198E-3</v>
      </c>
      <c r="D7081">
        <v>-42.153572808299103</v>
      </c>
      <c r="E7081">
        <v>0</v>
      </c>
      <c r="F7081" t="s">
        <v>121</v>
      </c>
      <c r="G7081" t="s">
        <v>6096</v>
      </c>
    </row>
    <row r="7082" spans="1:7" x14ac:dyDescent="0.25">
      <c r="A7082" t="s">
        <v>10</v>
      </c>
      <c r="B7082">
        <v>-1.9393208031107001E-2</v>
      </c>
      <c r="C7082">
        <v>3.9422273113497303E-3</v>
      </c>
      <c r="D7082">
        <v>-4.9193530711112503</v>
      </c>
      <c r="E7082">
        <v>8.6919999999999997E-7</v>
      </c>
      <c r="F7082" t="s">
        <v>121</v>
      </c>
      <c r="G7082" t="s">
        <v>6097</v>
      </c>
    </row>
    <row r="7083" spans="1:7" x14ac:dyDescent="0.25">
      <c r="A7083" t="s">
        <v>11</v>
      </c>
      <c r="B7083">
        <v>-1.2356151058707901E-2</v>
      </c>
      <c r="C7083">
        <v>1.34341423223276E-2</v>
      </c>
      <c r="D7083">
        <v>-0.91975734380690699</v>
      </c>
      <c r="E7083">
        <v>0.35770104409999998</v>
      </c>
      <c r="F7083" t="s">
        <v>7184</v>
      </c>
      <c r="G7083" t="s">
        <v>6098</v>
      </c>
    </row>
    <row r="7084" spans="1:7" x14ac:dyDescent="0.25">
      <c r="A7084" t="s">
        <v>7133</v>
      </c>
      <c r="B7084">
        <v>-2.7444732659182201E-2</v>
      </c>
      <c r="C7084">
        <v>2.5625547687756498E-3</v>
      </c>
      <c r="D7084">
        <v>-10.7099106694585</v>
      </c>
      <c r="E7084">
        <v>0</v>
      </c>
      <c r="F7084" t="s">
        <v>121</v>
      </c>
      <c r="G7084" t="s">
        <v>8105</v>
      </c>
    </row>
    <row r="7085" spans="1:7" x14ac:dyDescent="0.25">
      <c r="A7085" t="s">
        <v>12</v>
      </c>
      <c r="B7085">
        <v>-1.26602932769066E-2</v>
      </c>
      <c r="C7085">
        <v>3.6302469344127501E-2</v>
      </c>
      <c r="D7085">
        <v>-0.34874468612297499</v>
      </c>
      <c r="E7085">
        <v>0.72728147809999999</v>
      </c>
      <c r="F7085" t="s">
        <v>7184</v>
      </c>
      <c r="G7085" t="s">
        <v>6099</v>
      </c>
    </row>
    <row r="7086" spans="1:7" x14ac:dyDescent="0.25">
      <c r="A7086" t="s">
        <v>13</v>
      </c>
      <c r="B7086">
        <v>0.115700631818675</v>
      </c>
      <c r="C7086">
        <v>3.6346247044944803E-2</v>
      </c>
      <c r="D7086">
        <v>3.1832896440615399</v>
      </c>
      <c r="E7086">
        <v>1.4564129999999999E-3</v>
      </c>
      <c r="F7086" t="s">
        <v>134</v>
      </c>
      <c r="G7086" t="s">
        <v>6100</v>
      </c>
    </row>
    <row r="7087" spans="1:7" x14ac:dyDescent="0.25">
      <c r="A7087" t="s">
        <v>14</v>
      </c>
      <c r="B7087">
        <v>4.3934090850614997E-2</v>
      </c>
      <c r="C7087">
        <v>3.6299978866410301E-2</v>
      </c>
      <c r="D7087">
        <v>1.21030623770607</v>
      </c>
      <c r="E7087">
        <v>0.22616329430000001</v>
      </c>
      <c r="F7087" t="s">
        <v>7184</v>
      </c>
      <c r="G7087" t="s">
        <v>6101</v>
      </c>
    </row>
    <row r="7088" spans="1:7" x14ac:dyDescent="0.25">
      <c r="A7088" t="s">
        <v>15</v>
      </c>
      <c r="B7088">
        <v>9.0684670736543696E-2</v>
      </c>
      <c r="C7088">
        <v>3.63372226484968E-2</v>
      </c>
      <c r="D7088">
        <v>2.4956412220540201</v>
      </c>
      <c r="E7088">
        <v>1.25740252E-2</v>
      </c>
      <c r="F7088" t="s">
        <v>137</v>
      </c>
      <c r="G7088" t="s">
        <v>6102</v>
      </c>
    </row>
    <row r="7089" spans="1:7" x14ac:dyDescent="0.25">
      <c r="A7089" t="s">
        <v>16</v>
      </c>
      <c r="B7089">
        <v>-4.5901071120801398E-2</v>
      </c>
      <c r="C7089">
        <v>3.6549217648390503E-2</v>
      </c>
      <c r="D7089">
        <v>-1.25587014098023</v>
      </c>
      <c r="E7089">
        <v>0.2091649937</v>
      </c>
      <c r="F7089" t="s">
        <v>7184</v>
      </c>
      <c r="G7089" t="s">
        <v>6103</v>
      </c>
    </row>
    <row r="7090" spans="1:7" x14ac:dyDescent="0.25">
      <c r="A7090" t="s">
        <v>17</v>
      </c>
      <c r="B7090">
        <v>0.17073818662217199</v>
      </c>
      <c r="C7090">
        <v>3.6445339852484701E-2</v>
      </c>
      <c r="D7090">
        <v>4.68477416627882</v>
      </c>
      <c r="E7090">
        <v>2.8051E-6</v>
      </c>
      <c r="F7090" t="s">
        <v>121</v>
      </c>
      <c r="G7090" t="s">
        <v>6104</v>
      </c>
    </row>
    <row r="7091" spans="1:7" x14ac:dyDescent="0.25">
      <c r="A7091" t="s">
        <v>155</v>
      </c>
      <c r="B7091">
        <v>4.6356809358916E-3</v>
      </c>
      <c r="C7091">
        <v>1.5672994704399399E-3</v>
      </c>
      <c r="D7091">
        <v>2.9577505915894702</v>
      </c>
      <c r="E7091">
        <v>3.0994060999999999E-3</v>
      </c>
      <c r="F7091" t="s">
        <v>134</v>
      </c>
      <c r="G7091" t="s">
        <v>6105</v>
      </c>
    </row>
    <row r="7092" spans="1:7" x14ac:dyDescent="0.25">
      <c r="A7092" t="s">
        <v>157</v>
      </c>
      <c r="B7092">
        <v>4.6703696063943097E-2</v>
      </c>
      <c r="C7092">
        <v>1.82974844860751E-3</v>
      </c>
      <c r="D7092">
        <v>25.5246540033882</v>
      </c>
      <c r="E7092">
        <v>0</v>
      </c>
      <c r="F7092" t="s">
        <v>121</v>
      </c>
      <c r="G7092" t="s">
        <v>6106</v>
      </c>
    </row>
    <row r="7093" spans="1:7" x14ac:dyDescent="0.25">
      <c r="A7093" t="s">
        <v>159</v>
      </c>
      <c r="B7093">
        <v>2.7476245359850798E-2</v>
      </c>
      <c r="C7093">
        <v>1.79208267344253E-3</v>
      </c>
      <c r="D7093">
        <v>15.3320188666686</v>
      </c>
      <c r="E7093">
        <v>0</v>
      </c>
      <c r="F7093" t="s">
        <v>121</v>
      </c>
      <c r="G7093" t="s">
        <v>6107</v>
      </c>
    </row>
    <row r="7094" spans="1:7" x14ac:dyDescent="0.25">
      <c r="A7094" t="s">
        <v>161</v>
      </c>
      <c r="B7094">
        <v>-4.8191282184972803E-5</v>
      </c>
      <c r="C7094">
        <v>1.9880123222429201E-5</v>
      </c>
      <c r="D7094">
        <v>-2.4240937365318902</v>
      </c>
      <c r="E7094">
        <v>1.5347806699999999E-2</v>
      </c>
      <c r="F7094" t="s">
        <v>137</v>
      </c>
      <c r="G7094" t="s">
        <v>6108</v>
      </c>
    </row>
    <row r="7095" spans="1:7" x14ac:dyDescent="0.25">
      <c r="A7095" t="s">
        <v>163</v>
      </c>
      <c r="B7095">
        <v>-4.71662980488054E-4</v>
      </c>
      <c r="C7095">
        <v>2.2561850481566801E-5</v>
      </c>
      <c r="D7095">
        <v>-20.905332249826099</v>
      </c>
      <c r="E7095">
        <v>0</v>
      </c>
      <c r="F7095" t="s">
        <v>121</v>
      </c>
      <c r="G7095" t="s">
        <v>6109</v>
      </c>
    </row>
    <row r="7096" spans="1:7" x14ac:dyDescent="0.25">
      <c r="A7096" t="s">
        <v>165</v>
      </c>
      <c r="B7096">
        <v>-3.0589590831631901E-4</v>
      </c>
      <c r="C7096">
        <v>2.24352559584181E-5</v>
      </c>
      <c r="D7096">
        <v>-13.634607462614699</v>
      </c>
      <c r="E7096">
        <v>0</v>
      </c>
      <c r="F7096" t="s">
        <v>121</v>
      </c>
      <c r="G7096" t="s">
        <v>6110</v>
      </c>
    </row>
    <row r="7097" spans="1:7" x14ac:dyDescent="0.25">
      <c r="A7097" t="s">
        <v>39</v>
      </c>
      <c r="B7097">
        <v>-0.16458593358562301</v>
      </c>
      <c r="C7097">
        <v>1.48089608090475E-2</v>
      </c>
      <c r="D7097">
        <v>-11.1139421400231</v>
      </c>
      <c r="E7097">
        <v>0</v>
      </c>
      <c r="F7097" t="s">
        <v>121</v>
      </c>
      <c r="G7097" t="s">
        <v>8106</v>
      </c>
    </row>
    <row r="7098" spans="1:7" x14ac:dyDescent="0.25">
      <c r="A7098" t="s">
        <v>40</v>
      </c>
      <c r="B7098">
        <v>-0.32483004961676898</v>
      </c>
      <c r="C7098">
        <v>1.52430360599281E-2</v>
      </c>
      <c r="D7098">
        <v>-21.3100624009349</v>
      </c>
      <c r="E7098">
        <v>0</v>
      </c>
      <c r="F7098" t="s">
        <v>121</v>
      </c>
      <c r="G7098" t="s">
        <v>8107</v>
      </c>
    </row>
    <row r="7099" spans="1:7" x14ac:dyDescent="0.25">
      <c r="A7099" t="s">
        <v>41</v>
      </c>
      <c r="B7099">
        <v>-0.250057661735193</v>
      </c>
      <c r="C7099">
        <v>1.5568597278102701E-2</v>
      </c>
      <c r="D7099">
        <v>-16.061669350706399</v>
      </c>
      <c r="E7099">
        <v>0</v>
      </c>
      <c r="F7099" t="s">
        <v>121</v>
      </c>
      <c r="G7099" t="s">
        <v>8108</v>
      </c>
    </row>
    <row r="7100" spans="1:7" x14ac:dyDescent="0.25">
      <c r="A7100" t="s">
        <v>42</v>
      </c>
      <c r="B7100">
        <v>-0.127496043415946</v>
      </c>
      <c r="C7100">
        <v>1.4189806007915201E-2</v>
      </c>
      <c r="D7100">
        <v>-8.9850448515523809</v>
      </c>
      <c r="E7100">
        <v>0</v>
      </c>
      <c r="F7100" t="s">
        <v>121</v>
      </c>
      <c r="G7100" t="s">
        <v>6111</v>
      </c>
    </row>
    <row r="7101" spans="1:7" x14ac:dyDescent="0.25">
      <c r="A7101" t="s">
        <v>43</v>
      </c>
      <c r="B7101">
        <v>-0.27092305290006502</v>
      </c>
      <c r="C7101">
        <v>1.4247585510419099E-2</v>
      </c>
      <c r="D7101">
        <v>-19.0153659861835</v>
      </c>
      <c r="E7101">
        <v>0</v>
      </c>
      <c r="F7101" t="s">
        <v>121</v>
      </c>
      <c r="G7101" t="s">
        <v>6112</v>
      </c>
    </row>
    <row r="7102" spans="1:7" x14ac:dyDescent="0.25">
      <c r="A7102" t="s">
        <v>44</v>
      </c>
      <c r="B7102">
        <v>-0.19132357245184001</v>
      </c>
      <c r="C7102">
        <v>1.4755802001032299E-2</v>
      </c>
      <c r="D7102">
        <v>-12.9659894079939</v>
      </c>
      <c r="E7102">
        <v>0</v>
      </c>
      <c r="F7102" t="s">
        <v>121</v>
      </c>
      <c r="G7102" t="s">
        <v>6113</v>
      </c>
    </row>
    <row r="7103" spans="1:7" x14ac:dyDescent="0.25">
      <c r="A7103" t="s">
        <v>45</v>
      </c>
      <c r="B7103">
        <v>-0.15599483190934099</v>
      </c>
      <c r="C7103">
        <v>1.8748372722793501E-2</v>
      </c>
      <c r="D7103">
        <v>-8.3204464843868493</v>
      </c>
      <c r="E7103">
        <v>0</v>
      </c>
      <c r="F7103" t="s">
        <v>121</v>
      </c>
      <c r="G7103" t="s">
        <v>6114</v>
      </c>
    </row>
    <row r="7104" spans="1:7" x14ac:dyDescent="0.25">
      <c r="A7104" t="s">
        <v>46</v>
      </c>
      <c r="B7104">
        <v>-0.29683337755332601</v>
      </c>
      <c r="C7104">
        <v>1.9494636918171999E-2</v>
      </c>
      <c r="D7104">
        <v>-15.226412207586799</v>
      </c>
      <c r="E7104">
        <v>0</v>
      </c>
      <c r="F7104" t="s">
        <v>121</v>
      </c>
      <c r="G7104" t="s">
        <v>6115</v>
      </c>
    </row>
    <row r="7105" spans="1:7" x14ac:dyDescent="0.25">
      <c r="A7105" t="s">
        <v>47</v>
      </c>
      <c r="B7105">
        <v>-0.25524443958905102</v>
      </c>
      <c r="C7105">
        <v>1.9928039322920501E-2</v>
      </c>
      <c r="D7105">
        <v>-12.808306700573301</v>
      </c>
      <c r="E7105">
        <v>0</v>
      </c>
      <c r="F7105" t="s">
        <v>121</v>
      </c>
      <c r="G7105" t="s">
        <v>6116</v>
      </c>
    </row>
    <row r="7106" spans="1:7" x14ac:dyDescent="0.25">
      <c r="A7106" t="s">
        <v>48</v>
      </c>
      <c r="B7106">
        <v>-0.14049275429307201</v>
      </c>
      <c r="C7106">
        <v>1.3448542303346901E-2</v>
      </c>
      <c r="D7106">
        <v>-10.4466901411396</v>
      </c>
      <c r="E7106">
        <v>0</v>
      </c>
      <c r="F7106" t="s">
        <v>121</v>
      </c>
      <c r="G7106" t="s">
        <v>6117</v>
      </c>
    </row>
    <row r="7107" spans="1:7" x14ac:dyDescent="0.25">
      <c r="A7107" t="s">
        <v>49</v>
      </c>
      <c r="B7107">
        <v>-0.30699488752996101</v>
      </c>
      <c r="C7107">
        <v>1.35707453312506E-2</v>
      </c>
      <c r="D7107">
        <v>-22.621814796201001</v>
      </c>
      <c r="E7107">
        <v>0</v>
      </c>
      <c r="F7107" t="s">
        <v>121</v>
      </c>
      <c r="G7107" t="s">
        <v>6118</v>
      </c>
    </row>
    <row r="7108" spans="1:7" x14ac:dyDescent="0.25">
      <c r="A7108" t="s">
        <v>50</v>
      </c>
      <c r="B7108">
        <v>-0.22761393116294101</v>
      </c>
      <c r="C7108">
        <v>1.4045628561671001E-2</v>
      </c>
      <c r="D7108">
        <v>-16.205321831169101</v>
      </c>
      <c r="E7108">
        <v>0</v>
      </c>
      <c r="F7108" t="s">
        <v>121</v>
      </c>
      <c r="G7108" t="s">
        <v>6119</v>
      </c>
    </row>
    <row r="7109" spans="1:7" x14ac:dyDescent="0.25">
      <c r="A7109" t="s">
        <v>51</v>
      </c>
      <c r="B7109">
        <v>-0.17704037574682899</v>
      </c>
      <c r="C7109">
        <v>2.03560286837157E-2</v>
      </c>
      <c r="D7109">
        <v>-8.6971962212087703</v>
      </c>
      <c r="E7109">
        <v>0</v>
      </c>
      <c r="F7109" t="s">
        <v>121</v>
      </c>
      <c r="G7109" t="s">
        <v>6120</v>
      </c>
    </row>
    <row r="7110" spans="1:7" x14ac:dyDescent="0.25">
      <c r="A7110" t="s">
        <v>52</v>
      </c>
      <c r="B7110">
        <v>-0.30161055540050302</v>
      </c>
      <c r="C7110">
        <v>2.1022100198723099E-2</v>
      </c>
      <c r="D7110">
        <v>-14.3473084301455</v>
      </c>
      <c r="E7110">
        <v>0</v>
      </c>
      <c r="F7110" t="s">
        <v>121</v>
      </c>
      <c r="G7110" t="s">
        <v>6121</v>
      </c>
    </row>
    <row r="7111" spans="1:7" x14ac:dyDescent="0.25">
      <c r="A7111" t="s">
        <v>53</v>
      </c>
      <c r="B7111">
        <v>-0.29213416247219698</v>
      </c>
      <c r="C7111">
        <v>2.1962492025477599E-2</v>
      </c>
      <c r="D7111">
        <v>-13.3015034055929</v>
      </c>
      <c r="E7111">
        <v>0</v>
      </c>
      <c r="F7111" t="s">
        <v>121</v>
      </c>
      <c r="G7111" t="s">
        <v>6122</v>
      </c>
    </row>
    <row r="7112" spans="1:7" x14ac:dyDescent="0.25">
      <c r="A7112" t="s">
        <v>54</v>
      </c>
      <c r="B7112">
        <v>-0.117229211615043</v>
      </c>
      <c r="C7112">
        <v>1.4801232591663801E-2</v>
      </c>
      <c r="D7112">
        <v>-7.9202330541760304</v>
      </c>
      <c r="E7112">
        <v>0</v>
      </c>
      <c r="F7112" t="s">
        <v>121</v>
      </c>
      <c r="G7112" t="s">
        <v>6123</v>
      </c>
    </row>
    <row r="7113" spans="1:7" x14ac:dyDescent="0.25">
      <c r="A7113" t="s">
        <v>55</v>
      </c>
      <c r="B7113">
        <v>-0.29861731152176502</v>
      </c>
      <c r="C7113">
        <v>1.4836461840522199E-2</v>
      </c>
      <c r="D7113">
        <v>-20.1272590953029</v>
      </c>
      <c r="E7113">
        <v>0</v>
      </c>
      <c r="F7113" t="s">
        <v>121</v>
      </c>
      <c r="G7113" t="s">
        <v>6124</v>
      </c>
    </row>
    <row r="7114" spans="1:7" x14ac:dyDescent="0.25">
      <c r="A7114" t="s">
        <v>56</v>
      </c>
      <c r="B7114">
        <v>-0.21046914562279301</v>
      </c>
      <c r="C7114">
        <v>1.52966988439554E-2</v>
      </c>
      <c r="D7114">
        <v>-13.7591220020626</v>
      </c>
      <c r="E7114">
        <v>0</v>
      </c>
      <c r="F7114" t="s">
        <v>121</v>
      </c>
      <c r="G7114" t="s">
        <v>6125</v>
      </c>
    </row>
    <row r="7115" spans="1:7" x14ac:dyDescent="0.25">
      <c r="A7115" t="s">
        <v>57</v>
      </c>
      <c r="B7115">
        <v>-0.127568258629287</v>
      </c>
      <c r="C7115">
        <v>1.3299606569397699E-2</v>
      </c>
      <c r="D7115">
        <v>-9.5918821330264095</v>
      </c>
      <c r="E7115">
        <v>0</v>
      </c>
      <c r="F7115" t="s">
        <v>121</v>
      </c>
      <c r="G7115" t="s">
        <v>6126</v>
      </c>
    </row>
    <row r="7116" spans="1:7" x14ac:dyDescent="0.25">
      <c r="A7116" t="s">
        <v>58</v>
      </c>
      <c r="B7116">
        <v>-0.24583315421723101</v>
      </c>
      <c r="C7116">
        <v>1.31383306941548E-2</v>
      </c>
      <c r="D7116">
        <v>-18.711140702722702</v>
      </c>
      <c r="E7116">
        <v>0</v>
      </c>
      <c r="F7116" t="s">
        <v>121</v>
      </c>
      <c r="G7116" t="s">
        <v>6127</v>
      </c>
    </row>
    <row r="7117" spans="1:7" x14ac:dyDescent="0.25">
      <c r="A7117" t="s">
        <v>59</v>
      </c>
      <c r="B7117">
        <v>-0.15594328463408699</v>
      </c>
      <c r="C7117">
        <v>1.36287533917674E-2</v>
      </c>
      <c r="D7117">
        <v>-11.442226603666199</v>
      </c>
      <c r="E7117">
        <v>0</v>
      </c>
      <c r="F7117" t="s">
        <v>121</v>
      </c>
      <c r="G7117" t="s">
        <v>6128</v>
      </c>
    </row>
    <row r="7118" spans="1:7" x14ac:dyDescent="0.25">
      <c r="A7118" t="s">
        <v>60</v>
      </c>
      <c r="B7118">
        <v>-0.14976674954150099</v>
      </c>
      <c r="C7118">
        <v>1.47395203666684E-2</v>
      </c>
      <c r="D7118">
        <v>-10.1608970859173</v>
      </c>
      <c r="E7118">
        <v>0</v>
      </c>
      <c r="F7118" t="s">
        <v>121</v>
      </c>
      <c r="G7118" t="s">
        <v>6129</v>
      </c>
    </row>
    <row r="7119" spans="1:7" x14ac:dyDescent="0.25">
      <c r="A7119" t="s">
        <v>61</v>
      </c>
      <c r="B7119">
        <v>-0.298470815015911</v>
      </c>
      <c r="C7119">
        <v>1.4888614526544299E-2</v>
      </c>
      <c r="D7119">
        <v>-20.046916688169901</v>
      </c>
      <c r="E7119">
        <v>0</v>
      </c>
      <c r="F7119" t="s">
        <v>121</v>
      </c>
      <c r="G7119" t="s">
        <v>6130</v>
      </c>
    </row>
    <row r="7120" spans="1:7" x14ac:dyDescent="0.25">
      <c r="A7120" t="s">
        <v>62</v>
      </c>
      <c r="B7120">
        <v>-0.24628025387503999</v>
      </c>
      <c r="C7120">
        <v>1.53042727624399E-2</v>
      </c>
      <c r="D7120">
        <v>-16.0922546074497</v>
      </c>
      <c r="E7120">
        <v>0</v>
      </c>
      <c r="F7120" t="s">
        <v>121</v>
      </c>
      <c r="G7120" t="s">
        <v>6131</v>
      </c>
    </row>
    <row r="7121" spans="1:7" x14ac:dyDescent="0.25">
      <c r="A7121" t="s">
        <v>63</v>
      </c>
      <c r="B7121">
        <v>-0.15028675450117199</v>
      </c>
      <c r="C7121">
        <v>1.75415489908443E-2</v>
      </c>
      <c r="D7121">
        <v>-8.5674734072579692</v>
      </c>
      <c r="E7121">
        <v>0</v>
      </c>
      <c r="F7121" t="s">
        <v>121</v>
      </c>
      <c r="G7121" t="s">
        <v>6132</v>
      </c>
    </row>
    <row r="7122" spans="1:7" x14ac:dyDescent="0.25">
      <c r="A7122" t="s">
        <v>64</v>
      </c>
      <c r="B7122">
        <v>-0.33189344811545102</v>
      </c>
      <c r="C7122">
        <v>1.8165775940951399E-2</v>
      </c>
      <c r="D7122">
        <v>-18.270259921419498</v>
      </c>
      <c r="E7122">
        <v>0</v>
      </c>
      <c r="F7122" t="s">
        <v>121</v>
      </c>
      <c r="G7122" t="s">
        <v>6133</v>
      </c>
    </row>
    <row r="7123" spans="1:7" x14ac:dyDescent="0.25">
      <c r="A7123" t="s">
        <v>65</v>
      </c>
      <c r="B7123">
        <v>-0.27210662582088602</v>
      </c>
      <c r="C7123">
        <v>1.8756786408048901E-2</v>
      </c>
      <c r="D7123">
        <v>-14.507102650810101</v>
      </c>
      <c r="E7123">
        <v>0</v>
      </c>
      <c r="F7123" t="s">
        <v>121</v>
      </c>
      <c r="G7123" t="s">
        <v>6134</v>
      </c>
    </row>
    <row r="7124" spans="1:7" x14ac:dyDescent="0.25">
      <c r="A7124" t="s">
        <v>66</v>
      </c>
      <c r="B7124">
        <v>-0.14444737602341701</v>
      </c>
      <c r="C7124">
        <v>1.40762023027104E-2</v>
      </c>
      <c r="D7124">
        <v>-10.2618144380891</v>
      </c>
      <c r="E7124">
        <v>0</v>
      </c>
      <c r="F7124" t="s">
        <v>121</v>
      </c>
      <c r="G7124" t="s">
        <v>6135</v>
      </c>
    </row>
    <row r="7125" spans="1:7" x14ac:dyDescent="0.25">
      <c r="A7125" t="s">
        <v>67</v>
      </c>
      <c r="B7125">
        <v>-0.30095579138016598</v>
      </c>
      <c r="C7125">
        <v>1.44160285496211E-2</v>
      </c>
      <c r="D7125">
        <v>-20.876470266707098</v>
      </c>
      <c r="E7125">
        <v>0</v>
      </c>
      <c r="F7125" t="s">
        <v>121</v>
      </c>
      <c r="G7125" t="s">
        <v>6136</v>
      </c>
    </row>
    <row r="7126" spans="1:7" x14ac:dyDescent="0.25">
      <c r="A7126" t="s">
        <v>68</v>
      </c>
      <c r="B7126">
        <v>-0.22772092754519599</v>
      </c>
      <c r="C7126">
        <v>1.47716808488735E-2</v>
      </c>
      <c r="D7126">
        <v>-15.4160470886806</v>
      </c>
      <c r="E7126">
        <v>0</v>
      </c>
      <c r="F7126" t="s">
        <v>121</v>
      </c>
      <c r="G7126" t="s">
        <v>6137</v>
      </c>
    </row>
    <row r="7127" spans="1:7" x14ac:dyDescent="0.25">
      <c r="A7127" t="s">
        <v>69</v>
      </c>
      <c r="B7127">
        <v>-0.16017721258625001</v>
      </c>
      <c r="C7127">
        <v>1.4248413179842E-2</v>
      </c>
      <c r="D7127">
        <v>-11.2417579813632</v>
      </c>
      <c r="E7127">
        <v>0</v>
      </c>
      <c r="F7127" t="s">
        <v>121</v>
      </c>
      <c r="G7127" t="s">
        <v>6138</v>
      </c>
    </row>
    <row r="7128" spans="1:7" x14ac:dyDescent="0.25">
      <c r="A7128" t="s">
        <v>70</v>
      </c>
      <c r="B7128">
        <v>-0.31116405087710802</v>
      </c>
      <c r="C7128">
        <v>1.457456139816E-2</v>
      </c>
      <c r="D7128">
        <v>-21.349805484808101</v>
      </c>
      <c r="E7128">
        <v>0</v>
      </c>
      <c r="F7128" t="s">
        <v>121</v>
      </c>
      <c r="G7128" t="s">
        <v>6139</v>
      </c>
    </row>
    <row r="7129" spans="1:7" x14ac:dyDescent="0.25">
      <c r="A7129" t="s">
        <v>71</v>
      </c>
      <c r="B7129">
        <v>-0.254358204330284</v>
      </c>
      <c r="C7129">
        <v>1.48732372519746E-2</v>
      </c>
      <c r="D7129">
        <v>-17.101737841001199</v>
      </c>
      <c r="E7129">
        <v>0</v>
      </c>
      <c r="F7129" t="s">
        <v>121</v>
      </c>
      <c r="G7129" t="s">
        <v>6140</v>
      </c>
    </row>
    <row r="7130" spans="1:7" x14ac:dyDescent="0.25">
      <c r="A7130" t="s">
        <v>72</v>
      </c>
      <c r="B7130">
        <v>-9.1071786916253601E-4</v>
      </c>
      <c r="C7130">
        <v>1.25202231966429E-2</v>
      </c>
      <c r="D7130">
        <v>-7.2739747116227799E-2</v>
      </c>
      <c r="E7130">
        <v>0.94201331479999995</v>
      </c>
      <c r="F7130" t="s">
        <v>7184</v>
      </c>
      <c r="G7130" t="s">
        <v>8109</v>
      </c>
    </row>
    <row r="7131" spans="1:7" x14ac:dyDescent="0.25">
      <c r="A7131" t="s">
        <v>73</v>
      </c>
      <c r="B7131">
        <v>-0.10209326690408101</v>
      </c>
      <c r="C7131">
        <v>1.33443805059146E-2</v>
      </c>
      <c r="D7131">
        <v>-7.6506561588850497</v>
      </c>
      <c r="E7131">
        <v>0</v>
      </c>
      <c r="F7131" t="s">
        <v>121</v>
      </c>
      <c r="G7131" t="s">
        <v>8110</v>
      </c>
    </row>
    <row r="7132" spans="1:7" x14ac:dyDescent="0.25">
      <c r="A7132" t="s">
        <v>74</v>
      </c>
      <c r="B7132">
        <v>-0.123185460134109</v>
      </c>
      <c r="C7132">
        <v>1.2870243637730599E-2</v>
      </c>
      <c r="D7132">
        <v>-9.5713386320812095</v>
      </c>
      <c r="E7132">
        <v>0</v>
      </c>
      <c r="F7132" t="s">
        <v>121</v>
      </c>
      <c r="G7132" t="s">
        <v>8111</v>
      </c>
    </row>
    <row r="7133" spans="1:7" x14ac:dyDescent="0.25">
      <c r="A7133" t="s">
        <v>75</v>
      </c>
      <c r="B7133">
        <v>9.0199781367238108E-3</v>
      </c>
      <c r="C7133">
        <v>1.3670011213068401E-2</v>
      </c>
      <c r="D7133">
        <v>0.65983692303783803</v>
      </c>
      <c r="E7133">
        <v>0.50935948959999999</v>
      </c>
      <c r="F7133" t="s">
        <v>7184</v>
      </c>
      <c r="G7133" t="s">
        <v>6141</v>
      </c>
    </row>
    <row r="7134" spans="1:7" x14ac:dyDescent="0.25">
      <c r="A7134" t="s">
        <v>76</v>
      </c>
      <c r="B7134">
        <v>4.9879404631407803E-2</v>
      </c>
      <c r="C7134">
        <v>1.3719857107142E-2</v>
      </c>
      <c r="D7134">
        <v>3.63556298304613</v>
      </c>
      <c r="E7134">
        <v>2.7746610000000001E-4</v>
      </c>
      <c r="F7134" t="s">
        <v>121</v>
      </c>
      <c r="G7134" t="s">
        <v>6142</v>
      </c>
    </row>
    <row r="7135" spans="1:7" x14ac:dyDescent="0.25">
      <c r="A7135" t="s">
        <v>77</v>
      </c>
      <c r="B7135">
        <v>-2.1655655888422599E-2</v>
      </c>
      <c r="C7135">
        <v>1.39812352902626E-2</v>
      </c>
      <c r="D7135">
        <v>-1.5489086220804</v>
      </c>
      <c r="E7135">
        <v>0.1214057779</v>
      </c>
      <c r="F7135" t="s">
        <v>7184</v>
      </c>
      <c r="G7135" t="s">
        <v>6143</v>
      </c>
    </row>
    <row r="7136" spans="1:7" x14ac:dyDescent="0.25">
      <c r="A7136" t="s">
        <v>78</v>
      </c>
      <c r="B7136">
        <v>4.2323403589888996E-3</v>
      </c>
      <c r="C7136">
        <v>1.34772646455803E-2</v>
      </c>
      <c r="D7136">
        <v>0.31403556064893601</v>
      </c>
      <c r="E7136">
        <v>0.75349446310000001</v>
      </c>
      <c r="F7136" t="s">
        <v>7184</v>
      </c>
      <c r="G7136" t="s">
        <v>6144</v>
      </c>
    </row>
    <row r="7137" spans="1:7" x14ac:dyDescent="0.25">
      <c r="A7137" t="s">
        <v>79</v>
      </c>
      <c r="B7137">
        <v>-4.0640611932805201E-2</v>
      </c>
      <c r="C7137">
        <v>1.41382514328048E-2</v>
      </c>
      <c r="D7137">
        <v>-2.8745147252444001</v>
      </c>
      <c r="E7137">
        <v>4.0470523000000003E-3</v>
      </c>
      <c r="F7137" t="s">
        <v>134</v>
      </c>
      <c r="G7137" t="s">
        <v>6145</v>
      </c>
    </row>
    <row r="7138" spans="1:7" x14ac:dyDescent="0.25">
      <c r="A7138" t="s">
        <v>80</v>
      </c>
      <c r="B7138">
        <v>-5.8623349083342401E-2</v>
      </c>
      <c r="C7138">
        <v>1.3907472183450099E-2</v>
      </c>
      <c r="D7138">
        <v>-4.2152411531050298</v>
      </c>
      <c r="E7138">
        <v>2.49656E-5</v>
      </c>
      <c r="F7138" t="s">
        <v>121</v>
      </c>
      <c r="G7138" t="s">
        <v>6146</v>
      </c>
    </row>
    <row r="7139" spans="1:7" x14ac:dyDescent="0.25">
      <c r="A7139" t="s">
        <v>81</v>
      </c>
      <c r="B7139">
        <v>4.7342806522791504E-3</v>
      </c>
      <c r="C7139">
        <v>9.48623163793136E-3</v>
      </c>
      <c r="D7139">
        <v>0.49906863262212597</v>
      </c>
      <c r="E7139">
        <v>0.61773175940000002</v>
      </c>
      <c r="F7139" t="s">
        <v>7184</v>
      </c>
      <c r="G7139" t="s">
        <v>6147</v>
      </c>
    </row>
    <row r="7140" spans="1:7" x14ac:dyDescent="0.25">
      <c r="A7140" t="s">
        <v>82</v>
      </c>
      <c r="B7140">
        <v>1.5981836407869199E-2</v>
      </c>
      <c r="C7140">
        <v>9.6915310415627894E-3</v>
      </c>
      <c r="D7140">
        <v>1.6490517689444599</v>
      </c>
      <c r="E7140">
        <v>9.9139103800000003E-2</v>
      </c>
      <c r="F7140" t="s">
        <v>128</v>
      </c>
      <c r="G7140" t="s">
        <v>6148</v>
      </c>
    </row>
    <row r="7141" spans="1:7" x14ac:dyDescent="0.25">
      <c r="A7141" t="s">
        <v>83</v>
      </c>
      <c r="B7141">
        <v>-4.2001932426437703E-2</v>
      </c>
      <c r="C7141">
        <v>9.8850262987335309E-3</v>
      </c>
      <c r="D7141">
        <v>-4.2490460983213598</v>
      </c>
      <c r="E7141">
        <v>2.14811E-5</v>
      </c>
      <c r="F7141" t="s">
        <v>121</v>
      </c>
      <c r="G7141" t="s">
        <v>6149</v>
      </c>
    </row>
    <row r="7142" spans="1:7" x14ac:dyDescent="0.25">
      <c r="A7142" t="s">
        <v>84</v>
      </c>
      <c r="B7142">
        <v>3.1573762696534502E-2</v>
      </c>
      <c r="C7142">
        <v>1.2093317052164499E-2</v>
      </c>
      <c r="D7142">
        <v>2.6108438702418102</v>
      </c>
      <c r="E7142">
        <v>9.0328015999999994E-3</v>
      </c>
      <c r="F7142" t="s">
        <v>134</v>
      </c>
      <c r="G7142" t="s">
        <v>6150</v>
      </c>
    </row>
    <row r="7143" spans="1:7" x14ac:dyDescent="0.25">
      <c r="A7143" t="s">
        <v>85</v>
      </c>
      <c r="B7143">
        <v>-0.25564835083553999</v>
      </c>
      <c r="C7143">
        <v>1.3126024653709699E-2</v>
      </c>
      <c r="D7143">
        <v>-19.476449083408401</v>
      </c>
      <c r="E7143">
        <v>0</v>
      </c>
      <c r="F7143" t="s">
        <v>121</v>
      </c>
      <c r="G7143" t="s">
        <v>6151</v>
      </c>
    </row>
    <row r="7144" spans="1:7" x14ac:dyDescent="0.25">
      <c r="A7144" t="s">
        <v>86</v>
      </c>
      <c r="B7144">
        <v>-0.199308262790242</v>
      </c>
      <c r="C7144">
        <v>1.2639865876238001E-2</v>
      </c>
      <c r="D7144">
        <v>-15.768226082598501</v>
      </c>
      <c r="E7144">
        <v>0</v>
      </c>
      <c r="F7144" t="s">
        <v>121</v>
      </c>
      <c r="G7144" t="s">
        <v>6152</v>
      </c>
    </row>
    <row r="7145" spans="1:7" x14ac:dyDescent="0.25">
      <c r="A7145" t="s">
        <v>7134</v>
      </c>
      <c r="B7145">
        <v>-5.9983045075090802E-3</v>
      </c>
      <c r="C7145">
        <v>1.0955181965426101E-3</v>
      </c>
      <c r="D7145">
        <v>-5.4753125292115996</v>
      </c>
      <c r="E7145">
        <v>4.3700000000000001E-8</v>
      </c>
      <c r="F7145" t="s">
        <v>121</v>
      </c>
      <c r="G7145" t="s">
        <v>8112</v>
      </c>
    </row>
    <row r="7146" spans="1:7" x14ac:dyDescent="0.25">
      <c r="A7146" t="s">
        <v>7135</v>
      </c>
      <c r="B7146">
        <v>3.8337912225160497E-5</v>
      </c>
      <c r="C7146">
        <v>1.34629545150703E-5</v>
      </c>
      <c r="D7146">
        <v>2.8476596412953299</v>
      </c>
      <c r="E7146">
        <v>4.4047925E-3</v>
      </c>
      <c r="F7146" t="s">
        <v>134</v>
      </c>
      <c r="G7146" t="s">
        <v>8113</v>
      </c>
    </row>
    <row r="7147" spans="1:7" x14ac:dyDescent="0.25">
      <c r="A7147" t="s">
        <v>6</v>
      </c>
      <c r="B7147">
        <v>6.4590611791265999</v>
      </c>
      <c r="C7147">
        <v>4.3247724491438197E-2</v>
      </c>
      <c r="D7147">
        <v>149.350312763977</v>
      </c>
      <c r="E7147">
        <v>0</v>
      </c>
      <c r="F7147" t="s">
        <v>121</v>
      </c>
      <c r="G7147" t="s">
        <v>6153</v>
      </c>
    </row>
    <row r="7148" spans="1:7" x14ac:dyDescent="0.25">
      <c r="A7148" t="s">
        <v>18</v>
      </c>
      <c r="B7148">
        <v>0.17123691966208701</v>
      </c>
      <c r="C7148">
        <v>2.8588979718078798E-2</v>
      </c>
      <c r="D7148">
        <v>5.9896128281136898</v>
      </c>
      <c r="E7148">
        <v>2.1000000000000002E-9</v>
      </c>
      <c r="F7148" t="s">
        <v>121</v>
      </c>
      <c r="G7148" t="s">
        <v>6154</v>
      </c>
    </row>
    <row r="7149" spans="1:7" x14ac:dyDescent="0.25">
      <c r="A7149" t="s">
        <v>19</v>
      </c>
      <c r="B7149">
        <v>-6.5902464983110795E-2</v>
      </c>
      <c r="C7149">
        <v>3.4309330866848599E-2</v>
      </c>
      <c r="D7149">
        <v>-1.9208321269474</v>
      </c>
      <c r="E7149">
        <v>5.4754750400000003E-2</v>
      </c>
      <c r="F7149" t="s">
        <v>128</v>
      </c>
      <c r="G7149" t="s">
        <v>6155</v>
      </c>
    </row>
    <row r="7150" spans="1:7" x14ac:dyDescent="0.25">
      <c r="A7150" t="s">
        <v>20</v>
      </c>
      <c r="B7150">
        <v>5.2990824616106103E-2</v>
      </c>
      <c r="C7150">
        <v>3.3086635228412098E-2</v>
      </c>
      <c r="D7150">
        <v>1.60157792565748</v>
      </c>
      <c r="E7150">
        <v>0.1092510614</v>
      </c>
      <c r="F7150" t="s">
        <v>7184</v>
      </c>
      <c r="G7150" t="s">
        <v>6156</v>
      </c>
    </row>
    <row r="7151" spans="1:7" x14ac:dyDescent="0.25">
      <c r="A7151" t="s">
        <v>7</v>
      </c>
      <c r="B7151">
        <v>3.1636889383038803E-2</v>
      </c>
      <c r="C7151">
        <v>1.35426890121381E-3</v>
      </c>
      <c r="D7151">
        <v>23.360862347708899</v>
      </c>
      <c r="E7151">
        <v>0</v>
      </c>
      <c r="F7151" t="s">
        <v>121</v>
      </c>
      <c r="G7151" t="s">
        <v>6157</v>
      </c>
    </row>
    <row r="7152" spans="1:7" x14ac:dyDescent="0.25">
      <c r="A7152" t="s">
        <v>8</v>
      </c>
      <c r="B7152">
        <v>-3.4082017559914702E-4</v>
      </c>
      <c r="C7152">
        <v>1.72100383718031E-5</v>
      </c>
      <c r="D7152">
        <v>-19.803568605491702</v>
      </c>
      <c r="E7152">
        <v>0</v>
      </c>
      <c r="F7152" t="s">
        <v>121</v>
      </c>
      <c r="G7152" t="s">
        <v>6158</v>
      </c>
    </row>
    <row r="7153" spans="1:7" x14ac:dyDescent="0.25">
      <c r="A7153" t="s">
        <v>21</v>
      </c>
      <c r="B7153">
        <v>-5.9503011180242101E-2</v>
      </c>
      <c r="C7153">
        <v>1.2068561214462399E-2</v>
      </c>
      <c r="D7153">
        <v>-4.9304146635919297</v>
      </c>
      <c r="E7153">
        <v>8.2139999999999998E-7</v>
      </c>
      <c r="F7153" t="s">
        <v>121</v>
      </c>
      <c r="G7153" t="s">
        <v>8114</v>
      </c>
    </row>
    <row r="7154" spans="1:7" x14ac:dyDescent="0.25">
      <c r="A7154" t="s">
        <v>22</v>
      </c>
      <c r="B7154">
        <v>-4.6292376929608602E-2</v>
      </c>
      <c r="C7154">
        <v>1.1669412934435901E-2</v>
      </c>
      <c r="D7154">
        <v>-3.9669842167468499</v>
      </c>
      <c r="E7154">
        <v>7.2821299999999993E-5</v>
      </c>
      <c r="F7154" t="s">
        <v>121</v>
      </c>
      <c r="G7154" t="s">
        <v>6159</v>
      </c>
    </row>
    <row r="7155" spans="1:7" x14ac:dyDescent="0.25">
      <c r="A7155" t="s">
        <v>23</v>
      </c>
      <c r="B7155">
        <v>-6.7646412012422399E-2</v>
      </c>
      <c r="C7155">
        <v>1.557779922656E-2</v>
      </c>
      <c r="D7155">
        <v>-4.3424883726249401</v>
      </c>
      <c r="E7155">
        <v>1.4096900000000001E-5</v>
      </c>
      <c r="F7155" t="s">
        <v>121</v>
      </c>
      <c r="G7155" t="s">
        <v>6160</v>
      </c>
    </row>
    <row r="7156" spans="1:7" x14ac:dyDescent="0.25">
      <c r="A7156" t="s">
        <v>24</v>
      </c>
      <c r="B7156">
        <v>-6.0112364877603103E-2</v>
      </c>
      <c r="C7156">
        <v>1.1111197563473601E-2</v>
      </c>
      <c r="D7156">
        <v>-5.4100707447785403</v>
      </c>
      <c r="E7156">
        <v>6.3100000000000003E-8</v>
      </c>
      <c r="F7156" t="s">
        <v>121</v>
      </c>
      <c r="G7156" t="s">
        <v>6161</v>
      </c>
    </row>
    <row r="7157" spans="1:7" x14ac:dyDescent="0.25">
      <c r="A7157" t="s">
        <v>25</v>
      </c>
      <c r="B7157">
        <v>-8.00433396597309E-2</v>
      </c>
      <c r="C7157">
        <v>1.70707227287922E-2</v>
      </c>
      <c r="D7157">
        <v>-4.6889250637717002</v>
      </c>
      <c r="E7157">
        <v>2.7487999999999998E-6</v>
      </c>
      <c r="F7157" t="s">
        <v>121</v>
      </c>
      <c r="G7157" t="s">
        <v>6162</v>
      </c>
    </row>
    <row r="7158" spans="1:7" x14ac:dyDescent="0.25">
      <c r="A7158" t="s">
        <v>26</v>
      </c>
      <c r="B7158">
        <v>-5.0913061754967397E-2</v>
      </c>
      <c r="C7158">
        <v>1.22907746069433E-2</v>
      </c>
      <c r="D7158">
        <v>-4.1423802309583904</v>
      </c>
      <c r="E7158">
        <v>3.4390600000000002E-5</v>
      </c>
      <c r="F7158" t="s">
        <v>121</v>
      </c>
      <c r="G7158" t="s">
        <v>6163</v>
      </c>
    </row>
    <row r="7159" spans="1:7" x14ac:dyDescent="0.25">
      <c r="A7159" t="s">
        <v>27</v>
      </c>
      <c r="B7159">
        <v>-3.0904021989905699E-2</v>
      </c>
      <c r="C7159">
        <v>1.1068902521390599E-2</v>
      </c>
      <c r="D7159">
        <v>-2.7919680320775901</v>
      </c>
      <c r="E7159">
        <v>5.2395096E-3</v>
      </c>
      <c r="F7159" t="s">
        <v>134</v>
      </c>
      <c r="G7159" t="s">
        <v>6164</v>
      </c>
    </row>
    <row r="7160" spans="1:7" x14ac:dyDescent="0.25">
      <c r="A7160" t="s">
        <v>28</v>
      </c>
      <c r="B7160">
        <v>-3.8970122758849098E-2</v>
      </c>
      <c r="C7160">
        <v>1.22116027614884E-2</v>
      </c>
      <c r="D7160">
        <v>-3.19123734369649</v>
      </c>
      <c r="E7160">
        <v>1.4169375E-3</v>
      </c>
      <c r="F7160" t="s">
        <v>134</v>
      </c>
      <c r="G7160" t="s">
        <v>6165</v>
      </c>
    </row>
    <row r="7161" spans="1:7" x14ac:dyDescent="0.25">
      <c r="A7161" t="s">
        <v>29</v>
      </c>
      <c r="B7161">
        <v>-7.7619974936646505E-2</v>
      </c>
      <c r="C7161">
        <v>1.4474276630708501E-2</v>
      </c>
      <c r="D7161">
        <v>-5.3626151355963998</v>
      </c>
      <c r="E7161">
        <v>8.2100000000000001E-8</v>
      </c>
      <c r="F7161" t="s">
        <v>121</v>
      </c>
      <c r="G7161" t="s">
        <v>6166</v>
      </c>
    </row>
    <row r="7162" spans="1:7" x14ac:dyDescent="0.25">
      <c r="A7162" t="s">
        <v>30</v>
      </c>
      <c r="B7162">
        <v>-5.3514592906334299E-2</v>
      </c>
      <c r="C7162">
        <v>1.1565281253848E-2</v>
      </c>
      <c r="D7162">
        <v>-4.6271760912454196</v>
      </c>
      <c r="E7162">
        <v>3.7098999999999998E-6</v>
      </c>
      <c r="F7162" t="s">
        <v>121</v>
      </c>
      <c r="G7162" t="s">
        <v>6167</v>
      </c>
    </row>
    <row r="7163" spans="1:7" x14ac:dyDescent="0.25">
      <c r="A7163" t="s">
        <v>31</v>
      </c>
      <c r="B7163">
        <v>-6.9026813562996794E-2</v>
      </c>
      <c r="C7163">
        <v>1.1666877066249699E-2</v>
      </c>
      <c r="D7163">
        <v>-5.9164773204544501</v>
      </c>
      <c r="E7163">
        <v>3.3000000000000002E-9</v>
      </c>
      <c r="F7163" t="s">
        <v>121</v>
      </c>
      <c r="G7163" t="s">
        <v>6168</v>
      </c>
    </row>
    <row r="7164" spans="1:7" x14ac:dyDescent="0.25">
      <c r="A7164" t="s">
        <v>32</v>
      </c>
      <c r="B7164">
        <v>-6.9170431429904505E-2</v>
      </c>
      <c r="C7164">
        <v>1.02343763932499E-2</v>
      </c>
      <c r="D7164">
        <v>-6.7586366547478001</v>
      </c>
      <c r="E7164">
        <v>0</v>
      </c>
      <c r="F7164" t="s">
        <v>121</v>
      </c>
      <c r="G7164" t="s">
        <v>8115</v>
      </c>
    </row>
    <row r="7165" spans="1:7" x14ac:dyDescent="0.25">
      <c r="A7165" t="s">
        <v>33</v>
      </c>
      <c r="B7165">
        <v>-3.3206383628847598E-2</v>
      </c>
      <c r="C7165">
        <v>1.08437991868031E-2</v>
      </c>
      <c r="D7165">
        <v>-3.0622462715152201</v>
      </c>
      <c r="E7165">
        <v>2.1972113999999998E-3</v>
      </c>
      <c r="F7165" t="s">
        <v>134</v>
      </c>
      <c r="G7165" t="s">
        <v>6169</v>
      </c>
    </row>
    <row r="7166" spans="1:7" x14ac:dyDescent="0.25">
      <c r="A7166" t="s">
        <v>34</v>
      </c>
      <c r="B7166">
        <v>-7.3916402001797096E-2</v>
      </c>
      <c r="C7166">
        <v>1.0929497806398099E-2</v>
      </c>
      <c r="D7166">
        <v>-6.7630190619121597</v>
      </c>
      <c r="E7166">
        <v>0</v>
      </c>
      <c r="F7166" t="s">
        <v>121</v>
      </c>
      <c r="G7166" t="s">
        <v>6170</v>
      </c>
    </row>
    <row r="7167" spans="1:7" x14ac:dyDescent="0.25">
      <c r="A7167" t="s">
        <v>35</v>
      </c>
      <c r="B7167">
        <v>-5.4857043486786099E-2</v>
      </c>
      <c r="C7167">
        <v>7.6946112566287301E-3</v>
      </c>
      <c r="D7167">
        <v>-7.1292806949185401</v>
      </c>
      <c r="E7167">
        <v>0</v>
      </c>
      <c r="F7167" t="s">
        <v>121</v>
      </c>
      <c r="G7167" t="s">
        <v>6171</v>
      </c>
    </row>
    <row r="7168" spans="1:7" x14ac:dyDescent="0.25">
      <c r="A7168" t="s">
        <v>36</v>
      </c>
      <c r="B7168">
        <v>-7.0106966934365494E-2</v>
      </c>
      <c r="C7168">
        <v>1.0150985791374301E-2</v>
      </c>
      <c r="D7168">
        <v>-6.9064195709877003</v>
      </c>
      <c r="E7168">
        <v>0</v>
      </c>
      <c r="F7168" t="s">
        <v>121</v>
      </c>
      <c r="G7168" t="s">
        <v>6172</v>
      </c>
    </row>
    <row r="7169" spans="1:7" x14ac:dyDescent="0.25">
      <c r="A7169" t="s">
        <v>7132</v>
      </c>
      <c r="B7169">
        <v>0.105216077676011</v>
      </c>
      <c r="C7169">
        <v>1.9772131089430399E-2</v>
      </c>
      <c r="D7169">
        <v>5.3214333447473701</v>
      </c>
      <c r="E7169">
        <v>1.031E-7</v>
      </c>
      <c r="F7169" t="s">
        <v>121</v>
      </c>
      <c r="G7169" t="s">
        <v>8116</v>
      </c>
    </row>
    <row r="7170" spans="1:7" x14ac:dyDescent="0.25">
      <c r="A7170" t="s">
        <v>37</v>
      </c>
      <c r="B7170">
        <v>-0.24743553053387399</v>
      </c>
      <c r="C7170">
        <v>3.8484467931116399E-3</v>
      </c>
      <c r="D7170">
        <v>-64.294907487550702</v>
      </c>
      <c r="E7170">
        <v>0</v>
      </c>
      <c r="F7170" t="s">
        <v>121</v>
      </c>
      <c r="G7170" t="s">
        <v>8117</v>
      </c>
    </row>
    <row r="7171" spans="1:7" x14ac:dyDescent="0.25">
      <c r="A7171" t="s">
        <v>38</v>
      </c>
      <c r="B7171">
        <v>-0.213316327100598</v>
      </c>
      <c r="C7171">
        <v>4.1679878813042298E-3</v>
      </c>
      <c r="D7171">
        <v>-51.179689858850701</v>
      </c>
      <c r="E7171">
        <v>0</v>
      </c>
      <c r="F7171" t="s">
        <v>121</v>
      </c>
      <c r="G7171" t="s">
        <v>6173</v>
      </c>
    </row>
    <row r="7172" spans="1:7" x14ac:dyDescent="0.25">
      <c r="A7172" t="s">
        <v>9</v>
      </c>
      <c r="B7172">
        <v>-7.8963317692647805E-2</v>
      </c>
      <c r="C7172">
        <v>2.3540681208832699E-3</v>
      </c>
      <c r="D7172">
        <v>-33.543344388445199</v>
      </c>
      <c r="E7172">
        <v>0</v>
      </c>
      <c r="F7172" t="s">
        <v>121</v>
      </c>
      <c r="G7172" t="s">
        <v>6174</v>
      </c>
    </row>
    <row r="7173" spans="1:7" x14ac:dyDescent="0.25">
      <c r="A7173" t="s">
        <v>10</v>
      </c>
      <c r="B7173">
        <v>-1.0233410670572001E-2</v>
      </c>
      <c r="C7173">
        <v>3.7394781282586299E-3</v>
      </c>
      <c r="D7173">
        <v>-2.7365879193783198</v>
      </c>
      <c r="E7173">
        <v>6.2087241000000001E-3</v>
      </c>
      <c r="F7173" t="s">
        <v>134</v>
      </c>
      <c r="G7173" t="s">
        <v>6175</v>
      </c>
    </row>
    <row r="7174" spans="1:7" x14ac:dyDescent="0.25">
      <c r="A7174" t="s">
        <v>11</v>
      </c>
      <c r="B7174">
        <v>-9.7405204325321897E-3</v>
      </c>
      <c r="C7174">
        <v>1.27432229089442E-2</v>
      </c>
      <c r="D7174">
        <v>-0.76436867675723696</v>
      </c>
      <c r="E7174">
        <v>0.44464876069999998</v>
      </c>
      <c r="F7174" t="s">
        <v>7184</v>
      </c>
      <c r="G7174" t="s">
        <v>6176</v>
      </c>
    </row>
    <row r="7175" spans="1:7" x14ac:dyDescent="0.25">
      <c r="A7175" t="s">
        <v>7133</v>
      </c>
      <c r="B7175">
        <v>2.3654106766320598E-2</v>
      </c>
      <c r="C7175">
        <v>2.4307622959013299E-3</v>
      </c>
      <c r="D7175">
        <v>9.7311476347174803</v>
      </c>
      <c r="E7175">
        <v>0</v>
      </c>
      <c r="F7175" t="s">
        <v>121</v>
      </c>
      <c r="G7175" t="s">
        <v>8118</v>
      </c>
    </row>
    <row r="7176" spans="1:7" x14ac:dyDescent="0.25">
      <c r="A7176" t="s">
        <v>12</v>
      </c>
      <c r="B7176">
        <v>-1.5291999792381199E-2</v>
      </c>
      <c r="C7176">
        <v>3.4435429363322403E-2</v>
      </c>
      <c r="D7176">
        <v>-0.44407751188573502</v>
      </c>
      <c r="E7176">
        <v>0.65698717910000004</v>
      </c>
      <c r="F7176" t="s">
        <v>7184</v>
      </c>
      <c r="G7176" t="s">
        <v>6177</v>
      </c>
    </row>
    <row r="7177" spans="1:7" x14ac:dyDescent="0.25">
      <c r="A7177" t="s">
        <v>13</v>
      </c>
      <c r="B7177">
        <v>9.7034791854319E-2</v>
      </c>
      <c r="C7177">
        <v>3.4476955572184199E-2</v>
      </c>
      <c r="D7177">
        <v>2.81448260856902</v>
      </c>
      <c r="E7177">
        <v>4.8862122999999997E-3</v>
      </c>
      <c r="F7177" t="s">
        <v>134</v>
      </c>
      <c r="G7177" t="s">
        <v>6178</v>
      </c>
    </row>
    <row r="7178" spans="1:7" x14ac:dyDescent="0.25">
      <c r="A7178" t="s">
        <v>14</v>
      </c>
      <c r="B7178">
        <v>3.79717705644547E-2</v>
      </c>
      <c r="C7178">
        <v>3.4433066971147397E-2</v>
      </c>
      <c r="D7178">
        <v>1.1027705024438399</v>
      </c>
      <c r="E7178">
        <v>0.27012859360000002</v>
      </c>
      <c r="F7178" t="s">
        <v>7184</v>
      </c>
      <c r="G7178" t="s">
        <v>6179</v>
      </c>
    </row>
    <row r="7179" spans="1:7" x14ac:dyDescent="0.25">
      <c r="A7179" t="s">
        <v>15</v>
      </c>
      <c r="B7179">
        <v>7.9093089318853102E-2</v>
      </c>
      <c r="C7179">
        <v>3.44683953014355E-2</v>
      </c>
      <c r="D7179">
        <v>2.2946553974202302</v>
      </c>
      <c r="E7179">
        <v>2.1754242199999999E-2</v>
      </c>
      <c r="F7179" t="s">
        <v>137</v>
      </c>
      <c r="G7179" t="s">
        <v>6180</v>
      </c>
    </row>
    <row r="7180" spans="1:7" x14ac:dyDescent="0.25">
      <c r="A7180" t="s">
        <v>16</v>
      </c>
      <c r="B7180">
        <v>-4.6638589686606502E-2</v>
      </c>
      <c r="C7180">
        <v>3.4669487375228403E-2</v>
      </c>
      <c r="D7180">
        <v>-1.34523447612122</v>
      </c>
      <c r="E7180">
        <v>0.17855154049999999</v>
      </c>
      <c r="F7180" t="s">
        <v>7184</v>
      </c>
      <c r="G7180" t="s">
        <v>6181</v>
      </c>
    </row>
    <row r="7181" spans="1:7" x14ac:dyDescent="0.25">
      <c r="A7181" t="s">
        <v>17</v>
      </c>
      <c r="B7181">
        <v>0.141746632030186</v>
      </c>
      <c r="C7181">
        <v>3.45709520257617E-2</v>
      </c>
      <c r="D7181">
        <v>4.1001657091930399</v>
      </c>
      <c r="E7181">
        <v>4.1307000000000003E-5</v>
      </c>
      <c r="F7181" t="s">
        <v>121</v>
      </c>
      <c r="G7181" t="s">
        <v>6182</v>
      </c>
    </row>
    <row r="7182" spans="1:7" x14ac:dyDescent="0.25">
      <c r="A7182" t="s">
        <v>155</v>
      </c>
      <c r="B7182">
        <v>3.01126767904351E-3</v>
      </c>
      <c r="C7182">
        <v>1.4866930867400601E-3</v>
      </c>
      <c r="D7182">
        <v>2.0254803805178501</v>
      </c>
      <c r="E7182">
        <v>4.2819811499999999E-2</v>
      </c>
      <c r="F7182" t="s">
        <v>137</v>
      </c>
      <c r="G7182" t="s">
        <v>6183</v>
      </c>
    </row>
    <row r="7183" spans="1:7" x14ac:dyDescent="0.25">
      <c r="A7183" t="s">
        <v>157</v>
      </c>
      <c r="B7183">
        <v>4.4801711028621703E-2</v>
      </c>
      <c r="C7183">
        <v>1.7356442851694199E-3</v>
      </c>
      <c r="D7183">
        <v>25.812726381459299</v>
      </c>
      <c r="E7183">
        <v>0</v>
      </c>
      <c r="F7183" t="s">
        <v>121</v>
      </c>
      <c r="G7183" t="s">
        <v>6184</v>
      </c>
    </row>
    <row r="7184" spans="1:7" x14ac:dyDescent="0.25">
      <c r="A7184" t="s">
        <v>159</v>
      </c>
      <c r="B7184">
        <v>2.6090381594402402E-2</v>
      </c>
      <c r="C7184">
        <v>1.69991566495316E-3</v>
      </c>
      <c r="D7184">
        <v>15.348044689688299</v>
      </c>
      <c r="E7184">
        <v>0</v>
      </c>
      <c r="F7184" t="s">
        <v>121</v>
      </c>
      <c r="G7184" t="s">
        <v>6185</v>
      </c>
    </row>
    <row r="7185" spans="1:7" x14ac:dyDescent="0.25">
      <c r="A7185" t="s">
        <v>161</v>
      </c>
      <c r="B7185">
        <v>-2.53545157690779E-5</v>
      </c>
      <c r="C7185">
        <v>1.88576863042196E-5</v>
      </c>
      <c r="D7185">
        <v>-1.3445189065110601</v>
      </c>
      <c r="E7185">
        <v>0.1787826609</v>
      </c>
      <c r="F7185" t="s">
        <v>7184</v>
      </c>
      <c r="G7185" t="s">
        <v>6186</v>
      </c>
    </row>
    <row r="7186" spans="1:7" x14ac:dyDescent="0.25">
      <c r="A7186" t="s">
        <v>163</v>
      </c>
      <c r="B7186">
        <v>-4.46238428749802E-4</v>
      </c>
      <c r="C7186">
        <v>2.1401492036230201E-5</v>
      </c>
      <c r="D7186">
        <v>-20.850809279762899</v>
      </c>
      <c r="E7186">
        <v>0</v>
      </c>
      <c r="F7186" t="s">
        <v>121</v>
      </c>
      <c r="G7186" t="s">
        <v>6187</v>
      </c>
    </row>
    <row r="7187" spans="1:7" x14ac:dyDescent="0.25">
      <c r="A7187" t="s">
        <v>165</v>
      </c>
      <c r="B7187">
        <v>-2.8472042533242398E-4</v>
      </c>
      <c r="C7187">
        <v>2.12814082832947E-5</v>
      </c>
      <c r="D7187">
        <v>-13.3788338413639</v>
      </c>
      <c r="E7187">
        <v>0</v>
      </c>
      <c r="F7187" t="s">
        <v>121</v>
      </c>
      <c r="G7187" t="s">
        <v>6188</v>
      </c>
    </row>
    <row r="7188" spans="1:7" x14ac:dyDescent="0.25">
      <c r="A7188" t="s">
        <v>39</v>
      </c>
      <c r="B7188">
        <v>-0.14759391947949499</v>
      </c>
      <c r="C7188">
        <v>1.40473343300724E-2</v>
      </c>
      <c r="D7188">
        <v>-10.506898747581401</v>
      </c>
      <c r="E7188">
        <v>0</v>
      </c>
      <c r="F7188" t="s">
        <v>121</v>
      </c>
      <c r="G7188" t="s">
        <v>8119</v>
      </c>
    </row>
    <row r="7189" spans="1:7" x14ac:dyDescent="0.25">
      <c r="A7189" t="s">
        <v>40</v>
      </c>
      <c r="B7189">
        <v>-0.278379436091099</v>
      </c>
      <c r="C7189">
        <v>1.4459085043181601E-2</v>
      </c>
      <c r="D7189">
        <v>-19.252908137667699</v>
      </c>
      <c r="E7189">
        <v>0</v>
      </c>
      <c r="F7189" t="s">
        <v>121</v>
      </c>
      <c r="G7189" t="s">
        <v>8120</v>
      </c>
    </row>
    <row r="7190" spans="1:7" x14ac:dyDescent="0.25">
      <c r="A7190" t="s">
        <v>41</v>
      </c>
      <c r="B7190">
        <v>-0.21965817024526901</v>
      </c>
      <c r="C7190">
        <v>1.47679026121909E-2</v>
      </c>
      <c r="D7190">
        <v>-14.874026191365999</v>
      </c>
      <c r="E7190">
        <v>0</v>
      </c>
      <c r="F7190" t="s">
        <v>121</v>
      </c>
      <c r="G7190" t="s">
        <v>8121</v>
      </c>
    </row>
    <row r="7191" spans="1:7" x14ac:dyDescent="0.25">
      <c r="A7191" t="s">
        <v>42</v>
      </c>
      <c r="B7191">
        <v>-0.11604815668182</v>
      </c>
      <c r="C7191">
        <v>1.34600227282846E-2</v>
      </c>
      <c r="D7191">
        <v>-8.6216909900128407</v>
      </c>
      <c r="E7191">
        <v>0</v>
      </c>
      <c r="F7191" t="s">
        <v>121</v>
      </c>
      <c r="G7191" t="s">
        <v>6189</v>
      </c>
    </row>
    <row r="7192" spans="1:7" x14ac:dyDescent="0.25">
      <c r="A7192" t="s">
        <v>43</v>
      </c>
      <c r="B7192">
        <v>-0.228400842261336</v>
      </c>
      <c r="C7192">
        <v>1.3514830624636201E-2</v>
      </c>
      <c r="D7192">
        <v>-16.9000151466925</v>
      </c>
      <c r="E7192">
        <v>0</v>
      </c>
      <c r="F7192" t="s">
        <v>121</v>
      </c>
      <c r="G7192" t="s">
        <v>6190</v>
      </c>
    </row>
    <row r="7193" spans="1:7" x14ac:dyDescent="0.25">
      <c r="A7193" t="s">
        <v>44</v>
      </c>
      <c r="B7193">
        <v>-0.16914828109176799</v>
      </c>
      <c r="C7193">
        <v>1.39969094853851E-2</v>
      </c>
      <c r="D7193">
        <v>-12.084687785427599</v>
      </c>
      <c r="E7193">
        <v>0</v>
      </c>
      <c r="F7193" t="s">
        <v>121</v>
      </c>
      <c r="G7193" t="s">
        <v>6191</v>
      </c>
    </row>
    <row r="7194" spans="1:7" x14ac:dyDescent="0.25">
      <c r="A7194" t="s">
        <v>45</v>
      </c>
      <c r="B7194">
        <v>-0.14250983687883201</v>
      </c>
      <c r="C7194">
        <v>1.7784141856934901E-2</v>
      </c>
      <c r="D7194">
        <v>-8.0133097242058202</v>
      </c>
      <c r="E7194">
        <v>0</v>
      </c>
      <c r="F7194" t="s">
        <v>121</v>
      </c>
      <c r="G7194" t="s">
        <v>6192</v>
      </c>
    </row>
    <row r="7195" spans="1:7" x14ac:dyDescent="0.25">
      <c r="A7195" t="s">
        <v>46</v>
      </c>
      <c r="B7195">
        <v>-0.24880415058841901</v>
      </c>
      <c r="C7195">
        <v>1.8492025602878801E-2</v>
      </c>
      <c r="D7195">
        <v>-13.454672621137099</v>
      </c>
      <c r="E7195">
        <v>0</v>
      </c>
      <c r="F7195" t="s">
        <v>121</v>
      </c>
      <c r="G7195" t="s">
        <v>6193</v>
      </c>
    </row>
    <row r="7196" spans="1:7" x14ac:dyDescent="0.25">
      <c r="A7196" t="s">
        <v>47</v>
      </c>
      <c r="B7196">
        <v>-0.224315834545006</v>
      </c>
      <c r="C7196">
        <v>1.89031380744062E-2</v>
      </c>
      <c r="D7196">
        <v>-11.8665923965671</v>
      </c>
      <c r="E7196">
        <v>0</v>
      </c>
      <c r="F7196" t="s">
        <v>121</v>
      </c>
      <c r="G7196" t="s">
        <v>6194</v>
      </c>
    </row>
    <row r="7197" spans="1:7" x14ac:dyDescent="0.25">
      <c r="A7197" t="s">
        <v>48</v>
      </c>
      <c r="B7197">
        <v>-0.12718917557361101</v>
      </c>
      <c r="C7197">
        <v>1.275688229736E-2</v>
      </c>
      <c r="D7197">
        <v>-9.9702397975352106</v>
      </c>
      <c r="E7197">
        <v>0</v>
      </c>
      <c r="F7197" t="s">
        <v>121</v>
      </c>
      <c r="G7197" t="s">
        <v>6195</v>
      </c>
    </row>
    <row r="7198" spans="1:7" x14ac:dyDescent="0.25">
      <c r="A7198" t="s">
        <v>49</v>
      </c>
      <c r="B7198">
        <v>-0.26532723343492498</v>
      </c>
      <c r="C7198">
        <v>1.2872800410132799E-2</v>
      </c>
      <c r="D7198">
        <v>-20.611461762902302</v>
      </c>
      <c r="E7198">
        <v>0</v>
      </c>
      <c r="F7198" t="s">
        <v>121</v>
      </c>
      <c r="G7198" t="s">
        <v>6196</v>
      </c>
    </row>
    <row r="7199" spans="1:7" x14ac:dyDescent="0.25">
      <c r="A7199" t="s">
        <v>50</v>
      </c>
      <c r="B7199">
        <v>-0.20143797681263001</v>
      </c>
      <c r="C7199">
        <v>1.3323260343917301E-2</v>
      </c>
      <c r="D7199">
        <v>-15.1192704798114</v>
      </c>
      <c r="E7199">
        <v>0</v>
      </c>
      <c r="F7199" t="s">
        <v>121</v>
      </c>
      <c r="G7199" t="s">
        <v>6197</v>
      </c>
    </row>
    <row r="7200" spans="1:7" x14ac:dyDescent="0.25">
      <c r="A7200" t="s">
        <v>51</v>
      </c>
      <c r="B7200">
        <v>-0.169453337669177</v>
      </c>
      <c r="C7200">
        <v>1.9309115895424601E-2</v>
      </c>
      <c r="D7200">
        <v>-8.7758206324366306</v>
      </c>
      <c r="E7200">
        <v>0</v>
      </c>
      <c r="F7200" t="s">
        <v>121</v>
      </c>
      <c r="G7200" t="s">
        <v>6198</v>
      </c>
    </row>
    <row r="7201" spans="1:7" x14ac:dyDescent="0.25">
      <c r="A7201" t="s">
        <v>52</v>
      </c>
      <c r="B7201">
        <v>-0.25923336196433899</v>
      </c>
      <c r="C7201">
        <v>1.99409312793461E-2</v>
      </c>
      <c r="D7201">
        <v>-13.000062952568401</v>
      </c>
      <c r="E7201">
        <v>0</v>
      </c>
      <c r="F7201" t="s">
        <v>121</v>
      </c>
      <c r="G7201" t="s">
        <v>6199</v>
      </c>
    </row>
    <row r="7202" spans="1:7" x14ac:dyDescent="0.25">
      <c r="A7202" t="s">
        <v>53</v>
      </c>
      <c r="B7202">
        <v>-0.26319007369408298</v>
      </c>
      <c r="C7202">
        <v>2.0832958651288199E-2</v>
      </c>
      <c r="D7202">
        <v>-12.6333507448213</v>
      </c>
      <c r="E7202">
        <v>0</v>
      </c>
      <c r="F7202" t="s">
        <v>121</v>
      </c>
      <c r="G7202" t="s">
        <v>6200</v>
      </c>
    </row>
    <row r="7203" spans="1:7" x14ac:dyDescent="0.25">
      <c r="A7203" t="s">
        <v>54</v>
      </c>
      <c r="B7203">
        <v>-0.10897967271612601</v>
      </c>
      <c r="C7203">
        <v>1.4040003575756599E-2</v>
      </c>
      <c r="D7203">
        <v>-7.7620829744164404</v>
      </c>
      <c r="E7203">
        <v>0</v>
      </c>
      <c r="F7203" t="s">
        <v>121</v>
      </c>
      <c r="G7203" t="s">
        <v>6201</v>
      </c>
    </row>
    <row r="7204" spans="1:7" x14ac:dyDescent="0.25">
      <c r="A7204" t="s">
        <v>55</v>
      </c>
      <c r="B7204">
        <v>-0.260849674354307</v>
      </c>
      <c r="C7204">
        <v>1.4073420980481499E-2</v>
      </c>
      <c r="D7204">
        <v>-18.534915903963999</v>
      </c>
      <c r="E7204">
        <v>0</v>
      </c>
      <c r="F7204" t="s">
        <v>121</v>
      </c>
      <c r="G7204" t="s">
        <v>6202</v>
      </c>
    </row>
    <row r="7205" spans="1:7" x14ac:dyDescent="0.25">
      <c r="A7205" t="s">
        <v>56</v>
      </c>
      <c r="B7205">
        <v>-0.18436080128466201</v>
      </c>
      <c r="C7205">
        <v>1.45099879443394E-2</v>
      </c>
      <c r="D7205">
        <v>-12.705785972522801</v>
      </c>
      <c r="E7205">
        <v>0</v>
      </c>
      <c r="F7205" t="s">
        <v>121</v>
      </c>
      <c r="G7205" t="s">
        <v>6203</v>
      </c>
    </row>
    <row r="7206" spans="1:7" x14ac:dyDescent="0.25">
      <c r="A7206" t="s">
        <v>57</v>
      </c>
      <c r="B7206">
        <v>-0.11685278304585101</v>
      </c>
      <c r="C7206">
        <v>1.2615606344546299E-2</v>
      </c>
      <c r="D7206">
        <v>-9.2625578077240895</v>
      </c>
      <c r="E7206">
        <v>0</v>
      </c>
      <c r="F7206" t="s">
        <v>121</v>
      </c>
      <c r="G7206" t="s">
        <v>6204</v>
      </c>
    </row>
    <row r="7207" spans="1:7" x14ac:dyDescent="0.25">
      <c r="A7207" t="s">
        <v>58</v>
      </c>
      <c r="B7207">
        <v>-0.208543817873931</v>
      </c>
      <c r="C7207">
        <v>1.2462624905259401E-2</v>
      </c>
      <c r="D7207">
        <v>-16.7335388378674</v>
      </c>
      <c r="E7207">
        <v>0</v>
      </c>
      <c r="F7207" t="s">
        <v>121</v>
      </c>
      <c r="G7207" t="s">
        <v>6205</v>
      </c>
    </row>
    <row r="7208" spans="1:7" x14ac:dyDescent="0.25">
      <c r="A7208" t="s">
        <v>59</v>
      </c>
      <c r="B7208">
        <v>-0.13381338810431101</v>
      </c>
      <c r="C7208">
        <v>1.2927825109733599E-2</v>
      </c>
      <c r="D7208">
        <v>-10.350804328530099</v>
      </c>
      <c r="E7208">
        <v>0</v>
      </c>
      <c r="F7208" t="s">
        <v>121</v>
      </c>
      <c r="G7208" t="s">
        <v>6206</v>
      </c>
    </row>
    <row r="7209" spans="1:7" x14ac:dyDescent="0.25">
      <c r="A7209" t="s">
        <v>60</v>
      </c>
      <c r="B7209">
        <v>-0.142173024165164</v>
      </c>
      <c r="C7209">
        <v>1.3981465217262699E-2</v>
      </c>
      <c r="D7209">
        <v>-10.168678457936201</v>
      </c>
      <c r="E7209">
        <v>0</v>
      </c>
      <c r="F7209" t="s">
        <v>121</v>
      </c>
      <c r="G7209" t="s">
        <v>6207</v>
      </c>
    </row>
    <row r="7210" spans="1:7" x14ac:dyDescent="0.25">
      <c r="A7210" t="s">
        <v>61</v>
      </c>
      <c r="B7210">
        <v>-0.266665523224352</v>
      </c>
      <c r="C7210">
        <v>1.4122891448140299E-2</v>
      </c>
      <c r="D7210">
        <v>-18.881793732080698</v>
      </c>
      <c r="E7210">
        <v>0</v>
      </c>
      <c r="F7210" t="s">
        <v>121</v>
      </c>
      <c r="G7210" t="s">
        <v>6208</v>
      </c>
    </row>
    <row r="7211" spans="1:7" x14ac:dyDescent="0.25">
      <c r="A7211" t="s">
        <v>62</v>
      </c>
      <c r="B7211">
        <v>-0.225727862043273</v>
      </c>
      <c r="C7211">
        <v>1.45171723353654E-2</v>
      </c>
      <c r="D7211">
        <v>-15.5490240680945</v>
      </c>
      <c r="E7211">
        <v>0</v>
      </c>
      <c r="F7211" t="s">
        <v>121</v>
      </c>
      <c r="G7211" t="s">
        <v>6209</v>
      </c>
    </row>
    <row r="7212" spans="1:7" x14ac:dyDescent="0.25">
      <c r="A7212" t="s">
        <v>63</v>
      </c>
      <c r="B7212">
        <v>-0.135069347817247</v>
      </c>
      <c r="C7212">
        <v>1.6639385201910301E-2</v>
      </c>
      <c r="D7212">
        <v>-8.1174482216891093</v>
      </c>
      <c r="E7212">
        <v>0</v>
      </c>
      <c r="F7212" t="s">
        <v>121</v>
      </c>
      <c r="G7212" t="s">
        <v>6210</v>
      </c>
    </row>
    <row r="7213" spans="1:7" x14ac:dyDescent="0.25">
      <c r="A7213" t="s">
        <v>64</v>
      </c>
      <c r="B7213">
        <v>-0.28074811303589498</v>
      </c>
      <c r="C7213">
        <v>1.72315080914947E-2</v>
      </c>
      <c r="D7213">
        <v>-16.292718637579299</v>
      </c>
      <c r="E7213">
        <v>0</v>
      </c>
      <c r="F7213" t="s">
        <v>121</v>
      </c>
      <c r="G7213" t="s">
        <v>6211</v>
      </c>
    </row>
    <row r="7214" spans="1:7" x14ac:dyDescent="0.25">
      <c r="A7214" t="s">
        <v>65</v>
      </c>
      <c r="B7214">
        <v>-0.24308057915485701</v>
      </c>
      <c r="C7214">
        <v>1.77921228254347E-2</v>
      </c>
      <c r="D7214">
        <v>-13.662258379161001</v>
      </c>
      <c r="E7214">
        <v>0</v>
      </c>
      <c r="F7214" t="s">
        <v>121</v>
      </c>
      <c r="G7214" t="s">
        <v>6212</v>
      </c>
    </row>
    <row r="7215" spans="1:7" x14ac:dyDescent="0.25">
      <c r="A7215" t="s">
        <v>66</v>
      </c>
      <c r="B7215">
        <v>-0.13122870467754</v>
      </c>
      <c r="C7215">
        <v>1.3352261674101E-2</v>
      </c>
      <c r="D7215">
        <v>-9.8282004862202594</v>
      </c>
      <c r="E7215">
        <v>0</v>
      </c>
      <c r="F7215" t="s">
        <v>121</v>
      </c>
      <c r="G7215" t="s">
        <v>6213</v>
      </c>
    </row>
    <row r="7216" spans="1:7" x14ac:dyDescent="0.25">
      <c r="A7216" t="s">
        <v>67</v>
      </c>
      <c r="B7216">
        <v>-0.2604915448067</v>
      </c>
      <c r="C7216">
        <v>1.3674610619853599E-2</v>
      </c>
      <c r="D7216">
        <v>-19.049284257388798</v>
      </c>
      <c r="E7216">
        <v>0</v>
      </c>
      <c r="F7216" t="s">
        <v>121</v>
      </c>
      <c r="G7216" t="s">
        <v>6214</v>
      </c>
    </row>
    <row r="7217" spans="1:7" x14ac:dyDescent="0.25">
      <c r="A7217" t="s">
        <v>68</v>
      </c>
      <c r="B7217">
        <v>-0.19957436611520099</v>
      </c>
      <c r="C7217">
        <v>1.40119716823399E-2</v>
      </c>
      <c r="D7217">
        <v>-14.243132275719301</v>
      </c>
      <c r="E7217">
        <v>0</v>
      </c>
      <c r="F7217" t="s">
        <v>121</v>
      </c>
      <c r="G7217" t="s">
        <v>6215</v>
      </c>
    </row>
    <row r="7218" spans="1:7" x14ac:dyDescent="0.25">
      <c r="A7218" t="s">
        <v>69</v>
      </c>
      <c r="B7218">
        <v>-0.14297376661685099</v>
      </c>
      <c r="C7218">
        <v>1.35156157269299E-2</v>
      </c>
      <c r="D7218">
        <v>-10.5784131115814</v>
      </c>
      <c r="E7218">
        <v>0</v>
      </c>
      <c r="F7218" t="s">
        <v>121</v>
      </c>
      <c r="G7218" t="s">
        <v>6216</v>
      </c>
    </row>
    <row r="7219" spans="1:7" x14ac:dyDescent="0.25">
      <c r="A7219" t="s">
        <v>70</v>
      </c>
      <c r="B7219">
        <v>-0.26970830429435999</v>
      </c>
      <c r="C7219">
        <v>1.38249901066008E-2</v>
      </c>
      <c r="D7219">
        <v>-19.508752065260801</v>
      </c>
      <c r="E7219">
        <v>0</v>
      </c>
      <c r="F7219" t="s">
        <v>121</v>
      </c>
      <c r="G7219" t="s">
        <v>6217</v>
      </c>
    </row>
    <row r="7220" spans="1:7" x14ac:dyDescent="0.25">
      <c r="A7220" t="s">
        <v>71</v>
      </c>
      <c r="B7220">
        <v>-0.229112440558837</v>
      </c>
      <c r="C7220">
        <v>1.41083050284886E-2</v>
      </c>
      <c r="D7220">
        <v>-16.239544020078601</v>
      </c>
      <c r="E7220">
        <v>0</v>
      </c>
      <c r="F7220" t="s">
        <v>121</v>
      </c>
      <c r="G7220" t="s">
        <v>6218</v>
      </c>
    </row>
    <row r="7221" spans="1:7" x14ac:dyDescent="0.25">
      <c r="A7221" t="s">
        <v>72</v>
      </c>
      <c r="B7221">
        <v>2.3162999965373601E-2</v>
      </c>
      <c r="C7221">
        <v>1.1876306744151899E-2</v>
      </c>
      <c r="D7221">
        <v>1.95035379805927</v>
      </c>
      <c r="E7221">
        <v>5.11358071E-2</v>
      </c>
      <c r="F7221" t="s">
        <v>128</v>
      </c>
      <c r="G7221" t="s">
        <v>8122</v>
      </c>
    </row>
    <row r="7222" spans="1:7" x14ac:dyDescent="0.25">
      <c r="A7222" t="s">
        <v>73</v>
      </c>
      <c r="B7222">
        <v>-6.6864611454385797E-2</v>
      </c>
      <c r="C7222">
        <v>1.2658077552596399E-2</v>
      </c>
      <c r="D7222">
        <v>-5.2823670242619603</v>
      </c>
      <c r="E7222">
        <v>1.2770000000000001E-7</v>
      </c>
      <c r="F7222" t="s">
        <v>121</v>
      </c>
      <c r="G7222" t="s">
        <v>8123</v>
      </c>
    </row>
    <row r="7223" spans="1:7" x14ac:dyDescent="0.25">
      <c r="A7223" t="s">
        <v>74</v>
      </c>
      <c r="B7223">
        <v>-8.9202852982893002E-2</v>
      </c>
      <c r="C7223">
        <v>1.22083255955567E-2</v>
      </c>
      <c r="D7223">
        <v>-7.3067229641515503</v>
      </c>
      <c r="E7223">
        <v>0</v>
      </c>
      <c r="F7223" t="s">
        <v>121</v>
      </c>
      <c r="G7223" t="s">
        <v>8124</v>
      </c>
    </row>
    <row r="7224" spans="1:7" x14ac:dyDescent="0.25">
      <c r="A7224" t="s">
        <v>75</v>
      </c>
      <c r="B7224">
        <v>2.32755198095904E-2</v>
      </c>
      <c r="C7224">
        <v>1.29669610367591E-2</v>
      </c>
      <c r="D7224">
        <v>1.7949864847752901</v>
      </c>
      <c r="E7224">
        <v>7.2657846900000003E-2</v>
      </c>
      <c r="F7224" t="s">
        <v>128</v>
      </c>
      <c r="G7224" t="s">
        <v>6219</v>
      </c>
    </row>
    <row r="7225" spans="1:7" x14ac:dyDescent="0.25">
      <c r="A7225" t="s">
        <v>76</v>
      </c>
      <c r="B7225">
        <v>6.3597699752726403E-2</v>
      </c>
      <c r="C7225">
        <v>1.30142433510323E-2</v>
      </c>
      <c r="D7225">
        <v>4.8867765906407401</v>
      </c>
      <c r="E7225">
        <v>1.026E-6</v>
      </c>
      <c r="F7225" t="s">
        <v>121</v>
      </c>
      <c r="G7225" t="s">
        <v>6220</v>
      </c>
    </row>
    <row r="7226" spans="1:7" x14ac:dyDescent="0.25">
      <c r="A7226" t="s">
        <v>77</v>
      </c>
      <c r="B7226">
        <v>1.3679814120399799E-3</v>
      </c>
      <c r="C7226">
        <v>1.3262178825521401E-2</v>
      </c>
      <c r="D7226">
        <v>0.103149070001037</v>
      </c>
      <c r="E7226">
        <v>0.9178447971</v>
      </c>
      <c r="F7226" t="s">
        <v>7184</v>
      </c>
      <c r="G7226" t="s">
        <v>6221</v>
      </c>
    </row>
    <row r="7227" spans="1:7" x14ac:dyDescent="0.25">
      <c r="A7227" t="s">
        <v>78</v>
      </c>
      <c r="B7227">
        <v>2.92905503588482E-2</v>
      </c>
      <c r="C7227">
        <v>1.2784127446381501E-2</v>
      </c>
      <c r="D7227">
        <v>2.2911653909660301</v>
      </c>
      <c r="E7227">
        <v>2.1955216600000001E-2</v>
      </c>
      <c r="F7227" t="s">
        <v>137</v>
      </c>
      <c r="G7227" t="s">
        <v>6222</v>
      </c>
    </row>
    <row r="7228" spans="1:7" x14ac:dyDescent="0.25">
      <c r="A7228" t="s">
        <v>79</v>
      </c>
      <c r="B7228">
        <v>-1.1761510434783301E-2</v>
      </c>
      <c r="C7228">
        <v>1.3411119610627799E-2</v>
      </c>
      <c r="D7228">
        <v>-0.87699690825684795</v>
      </c>
      <c r="E7228">
        <v>0.38048970869999998</v>
      </c>
      <c r="F7228" t="s">
        <v>7184</v>
      </c>
      <c r="G7228" t="s">
        <v>6223</v>
      </c>
    </row>
    <row r="7229" spans="1:7" x14ac:dyDescent="0.25">
      <c r="A7229" t="s">
        <v>80</v>
      </c>
      <c r="B7229">
        <v>-2.6405809313614598E-2</v>
      </c>
      <c r="C7229">
        <v>1.3192209363384199E-2</v>
      </c>
      <c r="D7229">
        <v>-2.0016214559863998</v>
      </c>
      <c r="E7229">
        <v>4.5327240400000003E-2</v>
      </c>
      <c r="F7229" t="s">
        <v>137</v>
      </c>
      <c r="G7229" t="s">
        <v>6224</v>
      </c>
    </row>
    <row r="7230" spans="1:7" x14ac:dyDescent="0.25">
      <c r="A7230" t="s">
        <v>81</v>
      </c>
      <c r="B7230">
        <v>2.67258977212179E-2</v>
      </c>
      <c r="C7230">
        <v>8.9983537041383697E-3</v>
      </c>
      <c r="D7230">
        <v>2.9700874848836598</v>
      </c>
      <c r="E7230">
        <v>2.9776162999999999E-3</v>
      </c>
      <c r="F7230" t="s">
        <v>134</v>
      </c>
      <c r="G7230" t="s">
        <v>6225</v>
      </c>
    </row>
    <row r="7231" spans="1:7" x14ac:dyDescent="0.25">
      <c r="A7231" t="s">
        <v>82</v>
      </c>
      <c r="B7231">
        <v>4.4998966609994903E-2</v>
      </c>
      <c r="C7231">
        <v>9.1930945369193794E-3</v>
      </c>
      <c r="D7231">
        <v>4.8948660790204501</v>
      </c>
      <c r="E7231">
        <v>9.8470000000000008E-7</v>
      </c>
      <c r="F7231" t="s">
        <v>121</v>
      </c>
      <c r="G7231" t="s">
        <v>6226</v>
      </c>
    </row>
    <row r="7232" spans="1:7" x14ac:dyDescent="0.25">
      <c r="A7232" t="s">
        <v>83</v>
      </c>
      <c r="B7232">
        <v>-1.26156352288532E-2</v>
      </c>
      <c r="C7232">
        <v>9.3766383117870993E-3</v>
      </c>
      <c r="D7232">
        <v>-1.3454326390082101</v>
      </c>
      <c r="E7232">
        <v>0.1784875756</v>
      </c>
      <c r="F7232" t="s">
        <v>7184</v>
      </c>
      <c r="G7232" t="s">
        <v>6227</v>
      </c>
    </row>
    <row r="7233" spans="1:7" x14ac:dyDescent="0.25">
      <c r="A7233" t="s">
        <v>84</v>
      </c>
      <c r="B7233">
        <v>3.9607901629119001E-2</v>
      </c>
      <c r="C7233">
        <v>1.1471356429516201E-2</v>
      </c>
      <c r="D7233">
        <v>3.4527653179014099</v>
      </c>
      <c r="E7233">
        <v>5.5502299999999997E-4</v>
      </c>
      <c r="F7233" t="s">
        <v>121</v>
      </c>
      <c r="G7233" t="s">
        <v>6228</v>
      </c>
    </row>
    <row r="7234" spans="1:7" x14ac:dyDescent="0.25">
      <c r="A7234" t="s">
        <v>85</v>
      </c>
      <c r="B7234">
        <v>-0.23700594115299101</v>
      </c>
      <c r="C7234">
        <v>1.24509517658243E-2</v>
      </c>
      <c r="D7234">
        <v>-19.035166596944901</v>
      </c>
      <c r="E7234">
        <v>0</v>
      </c>
      <c r="F7234" t="s">
        <v>121</v>
      </c>
      <c r="G7234" t="s">
        <v>6229</v>
      </c>
    </row>
    <row r="7235" spans="1:7" x14ac:dyDescent="0.25">
      <c r="A7235" t="s">
        <v>86</v>
      </c>
      <c r="B7235">
        <v>-0.16945876181623601</v>
      </c>
      <c r="C7235">
        <v>1.1989796187610299E-2</v>
      </c>
      <c r="D7235">
        <v>-14.1335815192043</v>
      </c>
      <c r="E7235">
        <v>0</v>
      </c>
      <c r="F7235" t="s">
        <v>121</v>
      </c>
      <c r="G7235" t="s">
        <v>6230</v>
      </c>
    </row>
    <row r="7236" spans="1:7" x14ac:dyDescent="0.25">
      <c r="A7236" t="s">
        <v>7134</v>
      </c>
      <c r="B7236">
        <v>-6.6913326020739102E-3</v>
      </c>
      <c r="C7236">
        <v>1.0391755755144001E-3</v>
      </c>
      <c r="D7236">
        <v>-6.4390780150521296</v>
      </c>
      <c r="E7236">
        <v>1E-10</v>
      </c>
      <c r="F7236" t="s">
        <v>121</v>
      </c>
      <c r="G7236" t="s">
        <v>8125</v>
      </c>
    </row>
    <row r="7237" spans="1:7" x14ac:dyDescent="0.25">
      <c r="A7237" t="s">
        <v>7135</v>
      </c>
      <c r="B7237">
        <v>4.49853187299317E-5</v>
      </c>
      <c r="C7237">
        <v>1.27705532874535E-5</v>
      </c>
      <c r="D7237">
        <v>3.5225818112460199</v>
      </c>
      <c r="E7237">
        <v>4.2749090000000002E-4</v>
      </c>
      <c r="F7237" t="s">
        <v>121</v>
      </c>
      <c r="G7237" t="s">
        <v>8126</v>
      </c>
    </row>
    <row r="7238" spans="1:7" x14ac:dyDescent="0.25">
      <c r="A7238" t="s">
        <v>6</v>
      </c>
      <c r="B7238">
        <v>6.4768871783664599</v>
      </c>
      <c r="C7238">
        <v>4.3614386342879799E-2</v>
      </c>
      <c r="D7238">
        <v>148.503457722588</v>
      </c>
      <c r="E7238">
        <v>0</v>
      </c>
      <c r="F7238" t="s">
        <v>121</v>
      </c>
      <c r="G7238" t="s">
        <v>6231</v>
      </c>
    </row>
    <row r="7239" spans="1:7" x14ac:dyDescent="0.25">
      <c r="A7239" t="s">
        <v>18</v>
      </c>
      <c r="B7239">
        <v>0.16434094798783999</v>
      </c>
      <c r="C7239">
        <v>2.88313621406808E-2</v>
      </c>
      <c r="D7239">
        <v>5.7000757434195597</v>
      </c>
      <c r="E7239">
        <v>1.2E-8</v>
      </c>
      <c r="F7239" t="s">
        <v>121</v>
      </c>
      <c r="G7239" t="s">
        <v>6232</v>
      </c>
    </row>
    <row r="7240" spans="1:7" x14ac:dyDescent="0.25">
      <c r="A7240" t="s">
        <v>19</v>
      </c>
      <c r="B7240">
        <v>-7.6125207383579696E-2</v>
      </c>
      <c r="C7240">
        <v>3.46002114374519E-2</v>
      </c>
      <c r="D7240">
        <v>-2.2001370575782202</v>
      </c>
      <c r="E7240">
        <v>2.77986772E-2</v>
      </c>
      <c r="F7240" t="s">
        <v>137</v>
      </c>
      <c r="G7240" t="s">
        <v>6233</v>
      </c>
    </row>
    <row r="7241" spans="1:7" x14ac:dyDescent="0.25">
      <c r="A7241" t="s">
        <v>20</v>
      </c>
      <c r="B7241">
        <v>4.38164959011728E-2</v>
      </c>
      <c r="C7241">
        <v>3.3367149569304803E-2</v>
      </c>
      <c r="D7241">
        <v>1.3131626904528999</v>
      </c>
      <c r="E7241">
        <v>0.1891301229</v>
      </c>
      <c r="F7241" t="s">
        <v>7184</v>
      </c>
      <c r="G7241" t="s">
        <v>6234</v>
      </c>
    </row>
    <row r="7242" spans="1:7" x14ac:dyDescent="0.25">
      <c r="A7242" t="s">
        <v>7</v>
      </c>
      <c r="B7242">
        <v>3.14171561182802E-2</v>
      </c>
      <c r="C7242">
        <v>1.36575063229927E-3</v>
      </c>
      <c r="D7242">
        <v>23.003581602147001</v>
      </c>
      <c r="E7242">
        <v>0</v>
      </c>
      <c r="F7242" t="s">
        <v>121</v>
      </c>
      <c r="G7242" t="s">
        <v>6235</v>
      </c>
    </row>
    <row r="7243" spans="1:7" x14ac:dyDescent="0.25">
      <c r="A7243" t="s">
        <v>8</v>
      </c>
      <c r="B7243">
        <v>-3.3752506989190902E-4</v>
      </c>
      <c r="C7243">
        <v>1.73559481186624E-5</v>
      </c>
      <c r="D7243">
        <v>-19.447227404936601</v>
      </c>
      <c r="E7243">
        <v>0</v>
      </c>
      <c r="F7243" t="s">
        <v>121</v>
      </c>
      <c r="G7243" t="s">
        <v>6236</v>
      </c>
    </row>
    <row r="7244" spans="1:7" x14ac:dyDescent="0.25">
      <c r="A7244" t="s">
        <v>21</v>
      </c>
      <c r="B7244">
        <v>-6.0040379369945301E-2</v>
      </c>
      <c r="C7244">
        <v>1.21708806093246E-2</v>
      </c>
      <c r="D7244">
        <v>-4.9331171093688999</v>
      </c>
      <c r="E7244">
        <v>8.1009999999999998E-7</v>
      </c>
      <c r="F7244" t="s">
        <v>121</v>
      </c>
      <c r="G7244" t="s">
        <v>8127</v>
      </c>
    </row>
    <row r="7245" spans="1:7" x14ac:dyDescent="0.25">
      <c r="A7245" t="s">
        <v>22</v>
      </c>
      <c r="B7245">
        <v>-4.6246555284796098E-2</v>
      </c>
      <c r="C7245">
        <v>1.1768348279638199E-2</v>
      </c>
      <c r="D7245">
        <v>-3.92974053672532</v>
      </c>
      <c r="E7245">
        <v>8.5075300000000002E-5</v>
      </c>
      <c r="F7245" t="s">
        <v>121</v>
      </c>
      <c r="G7245" t="s">
        <v>6237</v>
      </c>
    </row>
    <row r="7246" spans="1:7" x14ac:dyDescent="0.25">
      <c r="A7246" t="s">
        <v>23</v>
      </c>
      <c r="B7246">
        <v>-6.8482337074638105E-2</v>
      </c>
      <c r="C7246">
        <v>1.5709870561478999E-2</v>
      </c>
      <c r="D7246">
        <v>-4.3591916818562702</v>
      </c>
      <c r="E7246">
        <v>1.3063E-5</v>
      </c>
      <c r="F7246" t="s">
        <v>121</v>
      </c>
      <c r="G7246" t="s">
        <v>6238</v>
      </c>
    </row>
    <row r="7247" spans="1:7" x14ac:dyDescent="0.25">
      <c r="A7247" t="s">
        <v>24</v>
      </c>
      <c r="B7247">
        <v>-5.98427432372945E-2</v>
      </c>
      <c r="C7247">
        <v>1.12054002601071E-2</v>
      </c>
      <c r="D7247">
        <v>-5.3405270537584801</v>
      </c>
      <c r="E7247">
        <v>9.2799999999999997E-8</v>
      </c>
      <c r="F7247" t="s">
        <v>121</v>
      </c>
      <c r="G7247" t="s">
        <v>6239</v>
      </c>
    </row>
    <row r="7248" spans="1:7" x14ac:dyDescent="0.25">
      <c r="A7248" t="s">
        <v>25</v>
      </c>
      <c r="B7248">
        <v>-8.2170674560147997E-2</v>
      </c>
      <c r="C7248">
        <v>1.72154513330087E-2</v>
      </c>
      <c r="D7248">
        <v>-4.7730769859396496</v>
      </c>
      <c r="E7248">
        <v>1.8160000000000001E-6</v>
      </c>
      <c r="F7248" t="s">
        <v>121</v>
      </c>
      <c r="G7248" t="s">
        <v>6240</v>
      </c>
    </row>
    <row r="7249" spans="1:7" x14ac:dyDescent="0.25">
      <c r="A7249" t="s">
        <v>26</v>
      </c>
      <c r="B7249">
        <v>-4.9269490844379003E-2</v>
      </c>
      <c r="C7249">
        <v>1.23949779662189E-2</v>
      </c>
      <c r="D7249">
        <v>-3.9749559038069502</v>
      </c>
      <c r="E7249">
        <v>7.0424899999999997E-5</v>
      </c>
      <c r="F7249" t="s">
        <v>121</v>
      </c>
      <c r="G7249" t="s">
        <v>6241</v>
      </c>
    </row>
    <row r="7250" spans="1:7" x14ac:dyDescent="0.25">
      <c r="A7250" t="s">
        <v>27</v>
      </c>
      <c r="B7250">
        <v>-2.9907766290152099E-2</v>
      </c>
      <c r="C7250">
        <v>1.1162746633182501E-2</v>
      </c>
      <c r="D7250">
        <v>-2.6792479730076302</v>
      </c>
      <c r="E7250">
        <v>7.3795700000000002E-3</v>
      </c>
      <c r="F7250" t="s">
        <v>134</v>
      </c>
      <c r="G7250" t="s">
        <v>6242</v>
      </c>
    </row>
    <row r="7251" spans="1:7" x14ac:dyDescent="0.25">
      <c r="A7251" t="s">
        <v>28</v>
      </c>
      <c r="B7251">
        <v>-3.8605256911834501E-2</v>
      </c>
      <c r="C7251">
        <v>1.2315134887866201E-2</v>
      </c>
      <c r="D7251">
        <v>-3.1347814915020802</v>
      </c>
      <c r="E7251">
        <v>1.7201501E-3</v>
      </c>
      <c r="F7251" t="s">
        <v>134</v>
      </c>
      <c r="G7251" t="s">
        <v>6243</v>
      </c>
    </row>
    <row r="7252" spans="1:7" x14ac:dyDescent="0.25">
      <c r="A7252" t="s">
        <v>29</v>
      </c>
      <c r="B7252">
        <v>-7.6609554247876605E-2</v>
      </c>
      <c r="C7252">
        <v>1.4596992106033499E-2</v>
      </c>
      <c r="D7252">
        <v>-5.2483110007445104</v>
      </c>
      <c r="E7252">
        <v>1.5370000000000001E-7</v>
      </c>
      <c r="F7252" t="s">
        <v>121</v>
      </c>
      <c r="G7252" t="s">
        <v>6244</v>
      </c>
    </row>
    <row r="7253" spans="1:7" x14ac:dyDescent="0.25">
      <c r="A7253" t="s">
        <v>30</v>
      </c>
      <c r="B7253">
        <v>-5.4427366840308099E-2</v>
      </c>
      <c r="C7253">
        <v>1.16633337522591E-2</v>
      </c>
      <c r="D7253">
        <v>-4.6665360004609502</v>
      </c>
      <c r="E7253">
        <v>3.0657999999999999E-6</v>
      </c>
      <c r="F7253" t="s">
        <v>121</v>
      </c>
      <c r="G7253" t="s">
        <v>6245</v>
      </c>
    </row>
    <row r="7254" spans="1:7" x14ac:dyDescent="0.25">
      <c r="A7254" t="s">
        <v>31</v>
      </c>
      <c r="B7254">
        <v>-6.9786325789722894E-2</v>
      </c>
      <c r="C7254">
        <v>1.17657909119135E-2</v>
      </c>
      <c r="D7254">
        <v>-5.9312906639417298</v>
      </c>
      <c r="E7254">
        <v>3E-9</v>
      </c>
      <c r="F7254" t="s">
        <v>121</v>
      </c>
      <c r="G7254" t="s">
        <v>6246</v>
      </c>
    </row>
    <row r="7255" spans="1:7" x14ac:dyDescent="0.25">
      <c r="A7255" t="s">
        <v>32</v>
      </c>
      <c r="B7255">
        <v>-7.1463850846632607E-2</v>
      </c>
      <c r="C7255">
        <v>1.0321145245041E-2</v>
      </c>
      <c r="D7255">
        <v>-6.92402336658993</v>
      </c>
      <c r="E7255">
        <v>0</v>
      </c>
      <c r="F7255" t="s">
        <v>121</v>
      </c>
      <c r="G7255" t="s">
        <v>8128</v>
      </c>
    </row>
    <row r="7256" spans="1:7" x14ac:dyDescent="0.25">
      <c r="A7256" t="s">
        <v>33</v>
      </c>
      <c r="B7256">
        <v>-3.5038663405696301E-2</v>
      </c>
      <c r="C7256">
        <v>1.0935734832741699E-2</v>
      </c>
      <c r="D7256">
        <v>-3.2040520313998599</v>
      </c>
      <c r="E7256">
        <v>1.3553604E-3</v>
      </c>
      <c r="F7256" t="s">
        <v>134</v>
      </c>
      <c r="G7256" t="s">
        <v>6247</v>
      </c>
    </row>
    <row r="7257" spans="1:7" x14ac:dyDescent="0.25">
      <c r="A7257" t="s">
        <v>34</v>
      </c>
      <c r="B7257">
        <v>-7.7480288470717404E-2</v>
      </c>
      <c r="C7257">
        <v>1.10221600203792E-2</v>
      </c>
      <c r="D7257">
        <v>-7.0295013252812604</v>
      </c>
      <c r="E7257">
        <v>0</v>
      </c>
      <c r="F7257" t="s">
        <v>121</v>
      </c>
      <c r="G7257" t="s">
        <v>6248</v>
      </c>
    </row>
    <row r="7258" spans="1:7" x14ac:dyDescent="0.25">
      <c r="A7258" t="s">
        <v>35</v>
      </c>
      <c r="B7258">
        <v>-5.8398983599587298E-2</v>
      </c>
      <c r="C7258">
        <v>7.7598475307369304E-3</v>
      </c>
      <c r="D7258">
        <v>-7.5257900839246599</v>
      </c>
      <c r="E7258">
        <v>0</v>
      </c>
      <c r="F7258" t="s">
        <v>121</v>
      </c>
      <c r="G7258" t="s">
        <v>6249</v>
      </c>
    </row>
    <row r="7259" spans="1:7" x14ac:dyDescent="0.25">
      <c r="A7259" t="s">
        <v>36</v>
      </c>
      <c r="B7259">
        <v>-7.19312729155243E-2</v>
      </c>
      <c r="C7259">
        <v>1.0237047642904999E-2</v>
      </c>
      <c r="D7259">
        <v>-7.0265642424139401</v>
      </c>
      <c r="E7259">
        <v>0</v>
      </c>
      <c r="F7259" t="s">
        <v>121</v>
      </c>
      <c r="G7259" t="s">
        <v>6250</v>
      </c>
    </row>
    <row r="7260" spans="1:7" x14ac:dyDescent="0.25">
      <c r="A7260" t="s">
        <v>7132</v>
      </c>
      <c r="B7260">
        <v>0.104277532352105</v>
      </c>
      <c r="C7260">
        <v>1.9939762711150399E-2</v>
      </c>
      <c r="D7260">
        <v>5.2296275468610496</v>
      </c>
      <c r="E7260">
        <v>1.7009999999999999E-7</v>
      </c>
      <c r="F7260" t="s">
        <v>121</v>
      </c>
      <c r="G7260" t="s">
        <v>8129</v>
      </c>
    </row>
    <row r="7261" spans="1:7" x14ac:dyDescent="0.25">
      <c r="A7261" t="s">
        <v>37</v>
      </c>
      <c r="B7261">
        <v>-0.25268841782416301</v>
      </c>
      <c r="C7261">
        <v>3.8810746051625702E-3</v>
      </c>
      <c r="D7261">
        <v>-65.107848606682097</v>
      </c>
      <c r="E7261">
        <v>0</v>
      </c>
      <c r="F7261" t="s">
        <v>121</v>
      </c>
      <c r="G7261" t="s">
        <v>8130</v>
      </c>
    </row>
    <row r="7262" spans="1:7" x14ac:dyDescent="0.25">
      <c r="A7262" t="s">
        <v>38</v>
      </c>
      <c r="B7262">
        <v>-0.22071582067101</v>
      </c>
      <c r="C7262">
        <v>4.2033248191735897E-3</v>
      </c>
      <c r="D7262">
        <v>-52.509817862328497</v>
      </c>
      <c r="E7262">
        <v>0</v>
      </c>
      <c r="F7262" t="s">
        <v>121</v>
      </c>
      <c r="G7262" t="s">
        <v>6251</v>
      </c>
    </row>
    <row r="7263" spans="1:7" x14ac:dyDescent="0.25">
      <c r="A7263" t="s">
        <v>9</v>
      </c>
      <c r="B7263">
        <v>-9.0178866391914095E-2</v>
      </c>
      <c r="C7263">
        <v>2.3740263264483701E-3</v>
      </c>
      <c r="D7263">
        <v>-37.9856218893852</v>
      </c>
      <c r="E7263">
        <v>0</v>
      </c>
      <c r="F7263" t="s">
        <v>121</v>
      </c>
      <c r="G7263" t="s">
        <v>6252</v>
      </c>
    </row>
    <row r="7264" spans="1:7" x14ac:dyDescent="0.25">
      <c r="A7264" t="s">
        <v>10</v>
      </c>
      <c r="B7264">
        <v>-1.5357475520244201E-2</v>
      </c>
      <c r="C7264">
        <v>3.77118208471082E-3</v>
      </c>
      <c r="D7264">
        <v>-4.0723240552363498</v>
      </c>
      <c r="E7264">
        <v>4.6570000000000003E-5</v>
      </c>
      <c r="F7264" t="s">
        <v>121</v>
      </c>
      <c r="G7264" t="s">
        <v>6253</v>
      </c>
    </row>
    <row r="7265" spans="1:7" x14ac:dyDescent="0.25">
      <c r="A7265" t="s">
        <v>11</v>
      </c>
      <c r="B7265">
        <v>-1.08112881959921E-2</v>
      </c>
      <c r="C7265">
        <v>1.2851262204885699E-2</v>
      </c>
      <c r="D7265">
        <v>-0.84126275097569403</v>
      </c>
      <c r="E7265">
        <v>0.40020208169999999</v>
      </c>
      <c r="F7265" t="s">
        <v>7184</v>
      </c>
      <c r="G7265" t="s">
        <v>6254</v>
      </c>
    </row>
    <row r="7266" spans="1:7" x14ac:dyDescent="0.25">
      <c r="A7266" t="s">
        <v>7133</v>
      </c>
      <c r="B7266">
        <v>5.2954317775041497E-2</v>
      </c>
      <c r="C7266">
        <v>2.4513707282364499E-3</v>
      </c>
      <c r="D7266">
        <v>21.6019213924193</v>
      </c>
      <c r="E7266">
        <v>0</v>
      </c>
      <c r="F7266" t="s">
        <v>121</v>
      </c>
      <c r="G7266" t="s">
        <v>8131</v>
      </c>
    </row>
    <row r="7267" spans="1:7" x14ac:dyDescent="0.25">
      <c r="A7267" t="s">
        <v>12</v>
      </c>
      <c r="B7267">
        <v>-1.32679131041058E-2</v>
      </c>
      <c r="C7267">
        <v>3.4727379019264301E-2</v>
      </c>
      <c r="D7267">
        <v>-0.38205915559437198</v>
      </c>
      <c r="E7267">
        <v>0.70241802310000001</v>
      </c>
      <c r="F7267" t="s">
        <v>7184</v>
      </c>
      <c r="G7267" t="s">
        <v>6255</v>
      </c>
    </row>
    <row r="7268" spans="1:7" x14ac:dyDescent="0.25">
      <c r="A7268" t="s">
        <v>13</v>
      </c>
      <c r="B7268">
        <v>0.105292144691483</v>
      </c>
      <c r="C7268">
        <v>3.4769257294663701E-2</v>
      </c>
      <c r="D7268">
        <v>3.0283115856962302</v>
      </c>
      <c r="E7268">
        <v>2.4596576999999999E-3</v>
      </c>
      <c r="F7268" t="s">
        <v>134</v>
      </c>
      <c r="G7268" t="s">
        <v>6256</v>
      </c>
    </row>
    <row r="7269" spans="1:7" x14ac:dyDescent="0.25">
      <c r="A7269" t="s">
        <v>14</v>
      </c>
      <c r="B7269">
        <v>3.94992897286515E-2</v>
      </c>
      <c r="C7269">
        <v>3.4724996598310902E-2</v>
      </c>
      <c r="D7269">
        <v>1.13748865653086</v>
      </c>
      <c r="E7269">
        <v>0.25533586390000002</v>
      </c>
      <c r="F7269" t="s">
        <v>7184</v>
      </c>
      <c r="G7269" t="s">
        <v>6257</v>
      </c>
    </row>
    <row r="7270" spans="1:7" x14ac:dyDescent="0.25">
      <c r="A7270" t="s">
        <v>15</v>
      </c>
      <c r="B7270">
        <v>8.2450823736356399E-2</v>
      </c>
      <c r="C7270">
        <v>3.47606244484268E-2</v>
      </c>
      <c r="D7270">
        <v>2.37196037311372</v>
      </c>
      <c r="E7270">
        <v>1.7695230999999999E-2</v>
      </c>
      <c r="F7270" t="s">
        <v>137</v>
      </c>
      <c r="G7270" t="s">
        <v>6258</v>
      </c>
    </row>
    <row r="7271" spans="1:7" x14ac:dyDescent="0.25">
      <c r="A7271" t="s">
        <v>16</v>
      </c>
      <c r="B7271">
        <v>-4.5355536761362301E-2</v>
      </c>
      <c r="C7271">
        <v>3.4963421416360503E-2</v>
      </c>
      <c r="D7271">
        <v>-1.29722821520376</v>
      </c>
      <c r="E7271">
        <v>0.1945546517</v>
      </c>
      <c r="F7271" t="s">
        <v>7184</v>
      </c>
      <c r="G7271" t="s">
        <v>6259</v>
      </c>
    </row>
    <row r="7272" spans="1:7" x14ac:dyDescent="0.25">
      <c r="A7272" t="s">
        <v>17</v>
      </c>
      <c r="B7272">
        <v>0.15988735770093199</v>
      </c>
      <c r="C7272">
        <v>3.4864050666786703E-2</v>
      </c>
      <c r="D7272">
        <v>4.5860235584515401</v>
      </c>
      <c r="E7272">
        <v>4.5213000000000002E-6</v>
      </c>
      <c r="F7272" t="s">
        <v>121</v>
      </c>
      <c r="G7272" t="s">
        <v>6260</v>
      </c>
    </row>
    <row r="7273" spans="1:7" x14ac:dyDescent="0.25">
      <c r="A7273" t="s">
        <v>155</v>
      </c>
      <c r="B7273">
        <v>3.6513853154262698E-3</v>
      </c>
      <c r="C7273">
        <v>1.4992975334738401E-3</v>
      </c>
      <c r="D7273">
        <v>2.4353974003852898</v>
      </c>
      <c r="E7273">
        <v>1.48765884E-2</v>
      </c>
      <c r="F7273" t="s">
        <v>137</v>
      </c>
      <c r="G7273" t="s">
        <v>6261</v>
      </c>
    </row>
    <row r="7274" spans="1:7" x14ac:dyDescent="0.25">
      <c r="A7274" t="s">
        <v>157</v>
      </c>
      <c r="B7274">
        <v>4.5719275276804798E-2</v>
      </c>
      <c r="C7274">
        <v>1.7503593841608201E-3</v>
      </c>
      <c r="D7274">
        <v>26.119936105992402</v>
      </c>
      <c r="E7274">
        <v>0</v>
      </c>
      <c r="F7274" t="s">
        <v>121</v>
      </c>
      <c r="G7274" t="s">
        <v>6262</v>
      </c>
    </row>
    <row r="7275" spans="1:7" x14ac:dyDescent="0.25">
      <c r="A7275" t="s">
        <v>159</v>
      </c>
      <c r="B7275">
        <v>2.7091159812376302E-2</v>
      </c>
      <c r="C7275">
        <v>1.71432785038803E-3</v>
      </c>
      <c r="D7275">
        <v>15.802788134279201</v>
      </c>
      <c r="E7275">
        <v>0</v>
      </c>
      <c r="F7275" t="s">
        <v>121</v>
      </c>
      <c r="G7275" t="s">
        <v>6263</v>
      </c>
    </row>
    <row r="7276" spans="1:7" x14ac:dyDescent="0.25">
      <c r="A7276" t="s">
        <v>161</v>
      </c>
      <c r="B7276">
        <v>-3.2354138601449703E-5</v>
      </c>
      <c r="C7276">
        <v>1.9017565101440002E-5</v>
      </c>
      <c r="D7276">
        <v>-1.70127660554188</v>
      </c>
      <c r="E7276">
        <v>8.8893111900000002E-2</v>
      </c>
      <c r="F7276" t="s">
        <v>128</v>
      </c>
      <c r="G7276" t="s">
        <v>6264</v>
      </c>
    </row>
    <row r="7277" spans="1:7" x14ac:dyDescent="0.25">
      <c r="A7277" t="s">
        <v>163</v>
      </c>
      <c r="B7277">
        <v>-4.5679381188951502E-4</v>
      </c>
      <c r="C7277">
        <v>2.1582937668015401E-5</v>
      </c>
      <c r="D7277">
        <v>-21.164580045396601</v>
      </c>
      <c r="E7277">
        <v>0</v>
      </c>
      <c r="F7277" t="s">
        <v>121</v>
      </c>
      <c r="G7277" t="s">
        <v>6265</v>
      </c>
    </row>
    <row r="7278" spans="1:7" x14ac:dyDescent="0.25">
      <c r="A7278" t="s">
        <v>165</v>
      </c>
      <c r="B7278">
        <v>-2.9578867264398203E-4</v>
      </c>
      <c r="C7278">
        <v>2.1461835823799902E-5</v>
      </c>
      <c r="D7278">
        <v>-13.782076942177101</v>
      </c>
      <c r="E7278">
        <v>0</v>
      </c>
      <c r="F7278" t="s">
        <v>121</v>
      </c>
      <c r="G7278" t="s">
        <v>6266</v>
      </c>
    </row>
    <row r="7279" spans="1:7" x14ac:dyDescent="0.25">
      <c r="A7279" t="s">
        <v>39</v>
      </c>
      <c r="B7279">
        <v>-0.149381683840969</v>
      </c>
      <c r="C7279">
        <v>1.41664301131189E-2</v>
      </c>
      <c r="D7279">
        <v>-10.5447655230116</v>
      </c>
      <c r="E7279">
        <v>0</v>
      </c>
      <c r="F7279" t="s">
        <v>121</v>
      </c>
      <c r="G7279" t="s">
        <v>8132</v>
      </c>
    </row>
    <row r="7280" spans="1:7" x14ac:dyDescent="0.25">
      <c r="A7280" t="s">
        <v>40</v>
      </c>
      <c r="B7280">
        <v>-0.27764143495059301</v>
      </c>
      <c r="C7280">
        <v>1.45816717215428E-2</v>
      </c>
      <c r="D7280">
        <v>-19.0404392755879</v>
      </c>
      <c r="E7280">
        <v>0</v>
      </c>
      <c r="F7280" t="s">
        <v>121</v>
      </c>
      <c r="G7280" t="s">
        <v>8133</v>
      </c>
    </row>
    <row r="7281" spans="1:7" x14ac:dyDescent="0.25">
      <c r="A7281" t="s">
        <v>41</v>
      </c>
      <c r="B7281">
        <v>-0.220655254613875</v>
      </c>
      <c r="C7281">
        <v>1.48931075004797E-2</v>
      </c>
      <c r="D7281">
        <v>-14.8159311014688</v>
      </c>
      <c r="E7281">
        <v>0</v>
      </c>
      <c r="F7281" t="s">
        <v>121</v>
      </c>
      <c r="G7281" t="s">
        <v>8134</v>
      </c>
    </row>
    <row r="7282" spans="1:7" x14ac:dyDescent="0.25">
      <c r="A7282" t="s">
        <v>42</v>
      </c>
      <c r="B7282">
        <v>-0.118727354019937</v>
      </c>
      <c r="C7282">
        <v>1.35741391797751E-2</v>
      </c>
      <c r="D7282">
        <v>-8.7465844019660608</v>
      </c>
      <c r="E7282">
        <v>0</v>
      </c>
      <c r="F7282" t="s">
        <v>121</v>
      </c>
      <c r="G7282" t="s">
        <v>6267</v>
      </c>
    </row>
    <row r="7283" spans="1:7" x14ac:dyDescent="0.25">
      <c r="A7283" t="s">
        <v>43</v>
      </c>
      <c r="B7283">
        <v>-0.23136217263283701</v>
      </c>
      <c r="C7283">
        <v>1.3629411747158199E-2</v>
      </c>
      <c r="D7283">
        <v>-16.975213378602099</v>
      </c>
      <c r="E7283">
        <v>0</v>
      </c>
      <c r="F7283" t="s">
        <v>121</v>
      </c>
      <c r="G7283" t="s">
        <v>6268</v>
      </c>
    </row>
    <row r="7284" spans="1:7" x14ac:dyDescent="0.25">
      <c r="A7284" t="s">
        <v>44</v>
      </c>
      <c r="B7284">
        <v>-0.17066035974228699</v>
      </c>
      <c r="C7284">
        <v>1.41155777576866E-2</v>
      </c>
      <c r="D7284">
        <v>-12.0902142775809</v>
      </c>
      <c r="E7284">
        <v>0</v>
      </c>
      <c r="F7284" t="s">
        <v>121</v>
      </c>
      <c r="G7284" t="s">
        <v>6269</v>
      </c>
    </row>
    <row r="7285" spans="1:7" x14ac:dyDescent="0.25">
      <c r="A7285" t="s">
        <v>45</v>
      </c>
      <c r="B7285">
        <v>-0.144400236215773</v>
      </c>
      <c r="C7285">
        <v>1.7934918954602901E-2</v>
      </c>
      <c r="D7285">
        <v>-8.0513459013269006</v>
      </c>
      <c r="E7285">
        <v>0</v>
      </c>
      <c r="F7285" t="s">
        <v>121</v>
      </c>
      <c r="G7285" t="s">
        <v>6270</v>
      </c>
    </row>
    <row r="7286" spans="1:7" x14ac:dyDescent="0.25">
      <c r="A7286" t="s">
        <v>46</v>
      </c>
      <c r="B7286">
        <v>-0.24980363697574401</v>
      </c>
      <c r="C7286">
        <v>1.86488042640497E-2</v>
      </c>
      <c r="D7286">
        <v>-13.3951557128681</v>
      </c>
      <c r="E7286">
        <v>0</v>
      </c>
      <c r="F7286" t="s">
        <v>121</v>
      </c>
      <c r="G7286" t="s">
        <v>6271</v>
      </c>
    </row>
    <row r="7287" spans="1:7" x14ac:dyDescent="0.25">
      <c r="A7287" t="s">
        <v>47</v>
      </c>
      <c r="B7287">
        <v>-0.22741219795053899</v>
      </c>
      <c r="C7287">
        <v>1.9063402219767E-2</v>
      </c>
      <c r="D7287">
        <v>-11.9292556139184</v>
      </c>
      <c r="E7287">
        <v>0</v>
      </c>
      <c r="F7287" t="s">
        <v>121</v>
      </c>
      <c r="G7287" t="s">
        <v>6272</v>
      </c>
    </row>
    <row r="7288" spans="1:7" x14ac:dyDescent="0.25">
      <c r="A7288" t="s">
        <v>48</v>
      </c>
      <c r="B7288">
        <v>-0.13008959954280999</v>
      </c>
      <c r="C7288">
        <v>1.28650374000106E-2</v>
      </c>
      <c r="D7288">
        <v>-10.111871073355999</v>
      </c>
      <c r="E7288">
        <v>0</v>
      </c>
      <c r="F7288" t="s">
        <v>121</v>
      </c>
      <c r="G7288" t="s">
        <v>6273</v>
      </c>
    </row>
    <row r="7289" spans="1:7" x14ac:dyDescent="0.25">
      <c r="A7289" t="s">
        <v>49</v>
      </c>
      <c r="B7289">
        <v>-0.26615921504376799</v>
      </c>
      <c r="C7289">
        <v>1.2981938287029701E-2</v>
      </c>
      <c r="D7289">
        <v>-20.502270859636401</v>
      </c>
      <c r="E7289">
        <v>0</v>
      </c>
      <c r="F7289" t="s">
        <v>121</v>
      </c>
      <c r="G7289" t="s">
        <v>6274</v>
      </c>
    </row>
    <row r="7290" spans="1:7" x14ac:dyDescent="0.25">
      <c r="A7290" t="s">
        <v>50</v>
      </c>
      <c r="B7290">
        <v>-0.202579794586074</v>
      </c>
      <c r="C7290">
        <v>1.3436217299742899E-2</v>
      </c>
      <c r="D7290">
        <v>-15.0771448590631</v>
      </c>
      <c r="E7290">
        <v>0</v>
      </c>
      <c r="F7290" t="s">
        <v>121</v>
      </c>
      <c r="G7290" t="s">
        <v>6275</v>
      </c>
    </row>
    <row r="7291" spans="1:7" x14ac:dyDescent="0.25">
      <c r="A7291" t="s">
        <v>51</v>
      </c>
      <c r="B7291">
        <v>-0.17101245776218901</v>
      </c>
      <c r="C7291">
        <v>1.9472821992500701E-2</v>
      </c>
      <c r="D7291">
        <v>-8.7821096412245208</v>
      </c>
      <c r="E7291">
        <v>0</v>
      </c>
      <c r="F7291" t="s">
        <v>121</v>
      </c>
      <c r="G7291" t="s">
        <v>6276</v>
      </c>
    </row>
    <row r="7292" spans="1:7" x14ac:dyDescent="0.25">
      <c r="A7292" t="s">
        <v>52</v>
      </c>
      <c r="B7292">
        <v>-0.25984569791385898</v>
      </c>
      <c r="C7292">
        <v>2.0109994018908301E-2</v>
      </c>
      <c r="D7292">
        <v>-12.9212220386312</v>
      </c>
      <c r="E7292">
        <v>0</v>
      </c>
      <c r="F7292" t="s">
        <v>121</v>
      </c>
      <c r="G7292" t="s">
        <v>6277</v>
      </c>
    </row>
    <row r="7293" spans="1:7" x14ac:dyDescent="0.25">
      <c r="A7293" t="s">
        <v>53</v>
      </c>
      <c r="B7293">
        <v>-0.26381542957534498</v>
      </c>
      <c r="C7293">
        <v>2.1009584156558399E-2</v>
      </c>
      <c r="D7293">
        <v>-12.556908676033499</v>
      </c>
      <c r="E7293">
        <v>0</v>
      </c>
      <c r="F7293" t="s">
        <v>121</v>
      </c>
      <c r="G7293" t="s">
        <v>6278</v>
      </c>
    </row>
    <row r="7294" spans="1:7" x14ac:dyDescent="0.25">
      <c r="A7294" t="s">
        <v>54</v>
      </c>
      <c r="B7294">
        <v>-0.111540685343544</v>
      </c>
      <c r="C7294">
        <v>1.41590372073724E-2</v>
      </c>
      <c r="D7294">
        <v>-7.8777026792094498</v>
      </c>
      <c r="E7294">
        <v>0</v>
      </c>
      <c r="F7294" t="s">
        <v>121</v>
      </c>
      <c r="G7294" t="s">
        <v>6279</v>
      </c>
    </row>
    <row r="7295" spans="1:7" x14ac:dyDescent="0.25">
      <c r="A7295" t="s">
        <v>55</v>
      </c>
      <c r="B7295">
        <v>-0.26207871845520803</v>
      </c>
      <c r="C7295">
        <v>1.41927379307604E-2</v>
      </c>
      <c r="D7295">
        <v>-18.4656913791944</v>
      </c>
      <c r="E7295">
        <v>0</v>
      </c>
      <c r="F7295" t="s">
        <v>121</v>
      </c>
      <c r="G7295" t="s">
        <v>6280</v>
      </c>
    </row>
    <row r="7296" spans="1:7" x14ac:dyDescent="0.25">
      <c r="A7296" t="s">
        <v>56</v>
      </c>
      <c r="B7296">
        <v>-0.18716519922601499</v>
      </c>
      <c r="C7296">
        <v>1.46330061864927E-2</v>
      </c>
      <c r="D7296">
        <v>-12.7906184717383</v>
      </c>
      <c r="E7296">
        <v>0</v>
      </c>
      <c r="F7296" t="s">
        <v>121</v>
      </c>
      <c r="G7296" t="s">
        <v>6281</v>
      </c>
    </row>
    <row r="7297" spans="1:7" x14ac:dyDescent="0.25">
      <c r="A7297" t="s">
        <v>57</v>
      </c>
      <c r="B7297">
        <v>-0.119943292054106</v>
      </c>
      <c r="C7297">
        <v>1.2722563684701101E-2</v>
      </c>
      <c r="D7297">
        <v>-9.4276039819190096</v>
      </c>
      <c r="E7297">
        <v>0</v>
      </c>
      <c r="F7297" t="s">
        <v>121</v>
      </c>
      <c r="G7297" t="s">
        <v>6282</v>
      </c>
    </row>
    <row r="7298" spans="1:7" x14ac:dyDescent="0.25">
      <c r="A7298" t="s">
        <v>58</v>
      </c>
      <c r="B7298">
        <v>-0.20892118217609901</v>
      </c>
      <c r="C7298">
        <v>1.25682852417353E-2</v>
      </c>
      <c r="D7298">
        <v>-16.622886746899798</v>
      </c>
      <c r="E7298">
        <v>0</v>
      </c>
      <c r="F7298" t="s">
        <v>121</v>
      </c>
      <c r="G7298" t="s">
        <v>6283</v>
      </c>
    </row>
    <row r="7299" spans="1:7" x14ac:dyDescent="0.25">
      <c r="A7299" t="s">
        <v>59</v>
      </c>
      <c r="B7299">
        <v>-0.135512197711388</v>
      </c>
      <c r="C7299">
        <v>1.30374294957583E-2</v>
      </c>
      <c r="D7299">
        <v>-10.3940886319252</v>
      </c>
      <c r="E7299">
        <v>0</v>
      </c>
      <c r="F7299" t="s">
        <v>121</v>
      </c>
      <c r="G7299" t="s">
        <v>6284</v>
      </c>
    </row>
    <row r="7300" spans="1:7" x14ac:dyDescent="0.25">
      <c r="A7300" t="s">
        <v>60</v>
      </c>
      <c r="B7300">
        <v>-0.14456450742344901</v>
      </c>
      <c r="C7300">
        <v>1.41000025503296E-2</v>
      </c>
      <c r="D7300">
        <v>-10.252800090456001</v>
      </c>
      <c r="E7300">
        <v>0</v>
      </c>
      <c r="F7300" t="s">
        <v>121</v>
      </c>
      <c r="G7300" t="s">
        <v>6285</v>
      </c>
    </row>
    <row r="7301" spans="1:7" x14ac:dyDescent="0.25">
      <c r="A7301" t="s">
        <v>61</v>
      </c>
      <c r="B7301">
        <v>-0.26784016895377599</v>
      </c>
      <c r="C7301">
        <v>1.4242627817787E-2</v>
      </c>
      <c r="D7301">
        <v>-18.8055302982279</v>
      </c>
      <c r="E7301">
        <v>0</v>
      </c>
      <c r="F7301" t="s">
        <v>121</v>
      </c>
      <c r="G7301" t="s">
        <v>6286</v>
      </c>
    </row>
    <row r="7302" spans="1:7" x14ac:dyDescent="0.25">
      <c r="A7302" t="s">
        <v>62</v>
      </c>
      <c r="B7302">
        <v>-0.227266381601161</v>
      </c>
      <c r="C7302">
        <v>1.4640251488055599E-2</v>
      </c>
      <c r="D7302">
        <v>-15.523393282320299</v>
      </c>
      <c r="E7302">
        <v>0</v>
      </c>
      <c r="F7302" t="s">
        <v>121</v>
      </c>
      <c r="G7302" t="s">
        <v>6287</v>
      </c>
    </row>
    <row r="7303" spans="1:7" x14ac:dyDescent="0.25">
      <c r="A7303" t="s">
        <v>63</v>
      </c>
      <c r="B7303">
        <v>-0.137101040852038</v>
      </c>
      <c r="C7303">
        <v>1.6780456850343298E-2</v>
      </c>
      <c r="D7303">
        <v>-8.1702805873984907</v>
      </c>
      <c r="E7303">
        <v>0</v>
      </c>
      <c r="F7303" t="s">
        <v>121</v>
      </c>
      <c r="G7303" t="s">
        <v>6288</v>
      </c>
    </row>
    <row r="7304" spans="1:7" x14ac:dyDescent="0.25">
      <c r="A7304" t="s">
        <v>64</v>
      </c>
      <c r="B7304">
        <v>-0.28192750510737202</v>
      </c>
      <c r="C7304">
        <v>1.7377599862432001E-2</v>
      </c>
      <c r="D7304">
        <v>-16.223615881319802</v>
      </c>
      <c r="E7304">
        <v>0</v>
      </c>
      <c r="F7304" t="s">
        <v>121</v>
      </c>
      <c r="G7304" t="s">
        <v>6289</v>
      </c>
    </row>
    <row r="7305" spans="1:7" x14ac:dyDescent="0.25">
      <c r="A7305" t="s">
        <v>65</v>
      </c>
      <c r="B7305">
        <v>-0.243307535682034</v>
      </c>
      <c r="C7305">
        <v>1.7942967587164099E-2</v>
      </c>
      <c r="D7305">
        <v>-13.5600498914176</v>
      </c>
      <c r="E7305">
        <v>0</v>
      </c>
      <c r="F7305" t="s">
        <v>121</v>
      </c>
      <c r="G7305" t="s">
        <v>6290</v>
      </c>
    </row>
    <row r="7306" spans="1:7" x14ac:dyDescent="0.25">
      <c r="A7306" t="s">
        <v>66</v>
      </c>
      <c r="B7306">
        <v>-0.13373509740631401</v>
      </c>
      <c r="C7306">
        <v>1.3465464508329399E-2</v>
      </c>
      <c r="D7306">
        <v>-9.9317106605263294</v>
      </c>
      <c r="E7306">
        <v>0</v>
      </c>
      <c r="F7306" t="s">
        <v>121</v>
      </c>
      <c r="G7306" t="s">
        <v>6291</v>
      </c>
    </row>
    <row r="7307" spans="1:7" x14ac:dyDescent="0.25">
      <c r="A7307" t="s">
        <v>67</v>
      </c>
      <c r="B7307">
        <v>-0.260788828498701</v>
      </c>
      <c r="C7307">
        <v>1.37905463854131E-2</v>
      </c>
      <c r="D7307">
        <v>-18.910695864418301</v>
      </c>
      <c r="E7307">
        <v>0</v>
      </c>
      <c r="F7307" t="s">
        <v>121</v>
      </c>
      <c r="G7307" t="s">
        <v>6292</v>
      </c>
    </row>
    <row r="7308" spans="1:7" x14ac:dyDescent="0.25">
      <c r="A7308" t="s">
        <v>68</v>
      </c>
      <c r="B7308">
        <v>-0.20208358009159799</v>
      </c>
      <c r="C7308">
        <v>1.4130767654609201E-2</v>
      </c>
      <c r="D7308">
        <v>-14.300962625033501</v>
      </c>
      <c r="E7308">
        <v>0</v>
      </c>
      <c r="F7308" t="s">
        <v>121</v>
      </c>
      <c r="G7308" t="s">
        <v>6293</v>
      </c>
    </row>
    <row r="7309" spans="1:7" x14ac:dyDescent="0.25">
      <c r="A7309" t="s">
        <v>69</v>
      </c>
      <c r="B7309">
        <v>-0.14593009088210901</v>
      </c>
      <c r="C7309">
        <v>1.36302035056879E-2</v>
      </c>
      <c r="D7309">
        <v>-10.706376527776101</v>
      </c>
      <c r="E7309">
        <v>0</v>
      </c>
      <c r="F7309" t="s">
        <v>121</v>
      </c>
      <c r="G7309" t="s">
        <v>6294</v>
      </c>
    </row>
    <row r="7310" spans="1:7" x14ac:dyDescent="0.25">
      <c r="A7310" t="s">
        <v>70</v>
      </c>
      <c r="B7310">
        <v>-0.27103462204465301</v>
      </c>
      <c r="C7310">
        <v>1.39422008160256E-2</v>
      </c>
      <c r="D7310">
        <v>-19.439873634090599</v>
      </c>
      <c r="E7310">
        <v>0</v>
      </c>
      <c r="F7310" t="s">
        <v>121</v>
      </c>
      <c r="G7310" t="s">
        <v>6295</v>
      </c>
    </row>
    <row r="7311" spans="1:7" x14ac:dyDescent="0.25">
      <c r="A7311" t="s">
        <v>71</v>
      </c>
      <c r="B7311">
        <v>-0.230836237043822</v>
      </c>
      <c r="C7311">
        <v>1.4227917731891601E-2</v>
      </c>
      <c r="D7311">
        <v>-16.224175694128999</v>
      </c>
      <c r="E7311">
        <v>0</v>
      </c>
      <c r="F7311" t="s">
        <v>121</v>
      </c>
      <c r="G7311" t="s">
        <v>6296</v>
      </c>
    </row>
    <row r="7312" spans="1:7" x14ac:dyDescent="0.25">
      <c r="A7312" t="s">
        <v>72</v>
      </c>
      <c r="B7312">
        <v>2.0696480218086202E-2</v>
      </c>
      <c r="C7312">
        <v>1.19769961716375E-2</v>
      </c>
      <c r="D7312">
        <v>1.7280192730709101</v>
      </c>
      <c r="E7312">
        <v>8.3986807900000002E-2</v>
      </c>
      <c r="F7312" t="s">
        <v>128</v>
      </c>
      <c r="G7312" t="s">
        <v>8135</v>
      </c>
    </row>
    <row r="7313" spans="1:7" x14ac:dyDescent="0.25">
      <c r="A7313" t="s">
        <v>73</v>
      </c>
      <c r="B7313">
        <v>-7.3286895085083695E-2</v>
      </c>
      <c r="C7313">
        <v>1.2765394971159E-2</v>
      </c>
      <c r="D7313">
        <v>-5.7410597361587001</v>
      </c>
      <c r="E7313">
        <v>9.3999999999999998E-9</v>
      </c>
      <c r="F7313" t="s">
        <v>121</v>
      </c>
      <c r="G7313" t="s">
        <v>8136</v>
      </c>
    </row>
    <row r="7314" spans="1:7" x14ac:dyDescent="0.25">
      <c r="A7314" t="s">
        <v>74</v>
      </c>
      <c r="B7314">
        <v>-0.103472845457747</v>
      </c>
      <c r="C7314">
        <v>1.23118299375425E-2</v>
      </c>
      <c r="D7314">
        <v>-8.4043433009277901</v>
      </c>
      <c r="E7314">
        <v>0</v>
      </c>
      <c r="F7314" t="s">
        <v>121</v>
      </c>
      <c r="G7314" t="s">
        <v>8137</v>
      </c>
    </row>
    <row r="7315" spans="1:7" x14ac:dyDescent="0.25">
      <c r="A7315" t="s">
        <v>75</v>
      </c>
      <c r="B7315">
        <v>2.1210947111533401E-2</v>
      </c>
      <c r="C7315">
        <v>1.30768972240896E-2</v>
      </c>
      <c r="D7315">
        <v>1.6220168093437</v>
      </c>
      <c r="E7315">
        <v>0.104801831</v>
      </c>
      <c r="F7315" t="s">
        <v>7184</v>
      </c>
      <c r="G7315" t="s">
        <v>6297</v>
      </c>
    </row>
    <row r="7316" spans="1:7" x14ac:dyDescent="0.25">
      <c r="A7316" t="s">
        <v>76</v>
      </c>
      <c r="B7316">
        <v>6.3295747386684795E-2</v>
      </c>
      <c r="C7316">
        <v>1.31245804061795E-2</v>
      </c>
      <c r="D7316">
        <v>4.8226873109698198</v>
      </c>
      <c r="E7316">
        <v>1.4177E-6</v>
      </c>
      <c r="F7316" t="s">
        <v>121</v>
      </c>
      <c r="G7316" t="s">
        <v>6298</v>
      </c>
    </row>
    <row r="7317" spans="1:7" x14ac:dyDescent="0.25">
      <c r="A7317" t="s">
        <v>77</v>
      </c>
      <c r="B7317">
        <v>-5.37468824287138E-3</v>
      </c>
      <c r="C7317">
        <v>1.3374617921439199E-2</v>
      </c>
      <c r="D7317">
        <v>-0.40185732964048898</v>
      </c>
      <c r="E7317">
        <v>0.68778959470000001</v>
      </c>
      <c r="F7317" t="s">
        <v>7184</v>
      </c>
      <c r="G7317" t="s">
        <v>6299</v>
      </c>
    </row>
    <row r="7318" spans="1:7" x14ac:dyDescent="0.25">
      <c r="A7318" t="s">
        <v>78</v>
      </c>
      <c r="B7318">
        <v>2.67278714152045E-2</v>
      </c>
      <c r="C7318">
        <v>1.2892513538220501E-2</v>
      </c>
      <c r="D7318">
        <v>2.0731311497923501</v>
      </c>
      <c r="E7318">
        <v>3.81617629E-2</v>
      </c>
      <c r="F7318" t="s">
        <v>137</v>
      </c>
      <c r="G7318" t="s">
        <v>6300</v>
      </c>
    </row>
    <row r="7319" spans="1:7" x14ac:dyDescent="0.25">
      <c r="A7319" t="s">
        <v>79</v>
      </c>
      <c r="B7319">
        <v>-1.59241835713218E-2</v>
      </c>
      <c r="C7319">
        <v>1.35248214528441E-2</v>
      </c>
      <c r="D7319">
        <v>-1.17740434702546</v>
      </c>
      <c r="E7319">
        <v>0.23903600629999999</v>
      </c>
      <c r="F7319" t="s">
        <v>7184</v>
      </c>
      <c r="G7319" t="s">
        <v>6301</v>
      </c>
    </row>
    <row r="7320" spans="1:7" x14ac:dyDescent="0.25">
      <c r="A7320" t="s">
        <v>80</v>
      </c>
      <c r="B7320">
        <v>-3.8237937758423601E-2</v>
      </c>
      <c r="C7320">
        <v>1.3304055245836201E-2</v>
      </c>
      <c r="D7320">
        <v>-2.8741565674414198</v>
      </c>
      <c r="E7320">
        <v>4.0516446000000003E-3</v>
      </c>
      <c r="F7320" t="s">
        <v>134</v>
      </c>
      <c r="G7320" t="s">
        <v>6302</v>
      </c>
    </row>
    <row r="7321" spans="1:7" x14ac:dyDescent="0.25">
      <c r="A7321" t="s">
        <v>81</v>
      </c>
      <c r="B7321">
        <v>2.4812874580250201E-2</v>
      </c>
      <c r="C7321">
        <v>9.0746433371279508E-3</v>
      </c>
      <c r="D7321">
        <v>2.7343085186313498</v>
      </c>
      <c r="E7321">
        <v>6.2518707999999999E-3</v>
      </c>
      <c r="F7321" t="s">
        <v>134</v>
      </c>
      <c r="G7321" t="s">
        <v>6303</v>
      </c>
    </row>
    <row r="7322" spans="1:7" x14ac:dyDescent="0.25">
      <c r="A7322" t="s">
        <v>82</v>
      </c>
      <c r="B7322">
        <v>4.3596030339692102E-2</v>
      </c>
      <c r="C7322">
        <v>9.2710352171059707E-3</v>
      </c>
      <c r="D7322">
        <v>4.7023907599070602</v>
      </c>
      <c r="E7322">
        <v>2.5735999999999998E-6</v>
      </c>
      <c r="F7322" t="s">
        <v>121</v>
      </c>
      <c r="G7322" t="s">
        <v>6304</v>
      </c>
    </row>
    <row r="7323" spans="1:7" x14ac:dyDescent="0.25">
      <c r="A7323" t="s">
        <v>83</v>
      </c>
      <c r="B7323">
        <v>-2.0756421366131698E-2</v>
      </c>
      <c r="C7323">
        <v>9.4561351085348504E-3</v>
      </c>
      <c r="D7323">
        <v>-2.1950216582034199</v>
      </c>
      <c r="E7323">
        <v>2.81635566E-2</v>
      </c>
      <c r="F7323" t="s">
        <v>137</v>
      </c>
      <c r="G7323" t="s">
        <v>6305</v>
      </c>
    </row>
    <row r="7324" spans="1:7" x14ac:dyDescent="0.25">
      <c r="A7324" t="s">
        <v>84</v>
      </c>
      <c r="B7324">
        <v>3.59815771141965E-2</v>
      </c>
      <c r="C7324">
        <v>1.1568612616667201E-2</v>
      </c>
      <c r="D7324">
        <v>3.1102759083104599</v>
      </c>
      <c r="E7324">
        <v>1.8694734999999999E-3</v>
      </c>
      <c r="F7324" t="s">
        <v>134</v>
      </c>
      <c r="G7324" t="s">
        <v>6306</v>
      </c>
    </row>
    <row r="7325" spans="1:7" x14ac:dyDescent="0.25">
      <c r="A7325" t="s">
        <v>85</v>
      </c>
      <c r="B7325">
        <v>-0.24354690391646699</v>
      </c>
      <c r="C7325">
        <v>1.25565131353612E-2</v>
      </c>
      <c r="D7325">
        <v>-19.396061732345</v>
      </c>
      <c r="E7325">
        <v>0</v>
      </c>
      <c r="F7325" t="s">
        <v>121</v>
      </c>
      <c r="G7325" t="s">
        <v>6307</v>
      </c>
    </row>
    <row r="7326" spans="1:7" x14ac:dyDescent="0.25">
      <c r="A7326" t="s">
        <v>86</v>
      </c>
      <c r="B7326">
        <v>-0.182819312305251</v>
      </c>
      <c r="C7326">
        <v>1.20914477986547E-2</v>
      </c>
      <c r="D7326">
        <v>-15.1197205950466</v>
      </c>
      <c r="E7326">
        <v>0</v>
      </c>
      <c r="F7326" t="s">
        <v>121</v>
      </c>
      <c r="G7326" t="s">
        <v>6308</v>
      </c>
    </row>
    <row r="7327" spans="1:7" x14ac:dyDescent="0.25">
      <c r="A7327" t="s">
        <v>7134</v>
      </c>
      <c r="B7327">
        <v>-6.5635448316789299E-3</v>
      </c>
      <c r="C7327">
        <v>1.0479858896979E-3</v>
      </c>
      <c r="D7327">
        <v>-6.26300878303904</v>
      </c>
      <c r="E7327">
        <v>4.0000000000000001E-10</v>
      </c>
      <c r="F7327" t="s">
        <v>121</v>
      </c>
      <c r="G7327" t="s">
        <v>8138</v>
      </c>
    </row>
    <row r="7328" spans="1:7" x14ac:dyDescent="0.25">
      <c r="A7328" t="s">
        <v>7135</v>
      </c>
      <c r="B7328">
        <v>4.1925536248867403E-5</v>
      </c>
      <c r="C7328">
        <v>1.2878824295174101E-5</v>
      </c>
      <c r="D7328">
        <v>3.2553853743138301</v>
      </c>
      <c r="E7328">
        <v>1.1326344999999999E-3</v>
      </c>
      <c r="F7328" t="s">
        <v>134</v>
      </c>
      <c r="G7328" t="s">
        <v>8139</v>
      </c>
    </row>
    <row r="7329" spans="1:7" x14ac:dyDescent="0.25">
      <c r="A7329" t="s">
        <v>6</v>
      </c>
      <c r="B7329">
        <v>6.5601296735462702</v>
      </c>
      <c r="C7329">
        <v>4.2045524355722903E-2</v>
      </c>
      <c r="D7329">
        <v>156.02444669365499</v>
      </c>
      <c r="E7329">
        <v>0</v>
      </c>
      <c r="F7329" t="s">
        <v>121</v>
      </c>
      <c r="G7329" t="s">
        <v>6309</v>
      </c>
    </row>
    <row r="7330" spans="1:7" x14ac:dyDescent="0.25">
      <c r="A7330" t="s">
        <v>18</v>
      </c>
      <c r="B7330">
        <v>0.17657389049432201</v>
      </c>
      <c r="C7330">
        <v>2.84973246017583E-2</v>
      </c>
      <c r="D7330">
        <v>6.1961567607447403</v>
      </c>
      <c r="E7330">
        <v>6E-10</v>
      </c>
      <c r="F7330" t="s">
        <v>121</v>
      </c>
      <c r="G7330" t="s">
        <v>6310</v>
      </c>
    </row>
    <row r="7331" spans="1:7" x14ac:dyDescent="0.25">
      <c r="A7331" t="s">
        <v>19</v>
      </c>
      <c r="B7331">
        <v>-6.2452519658010103E-2</v>
      </c>
      <c r="C7331">
        <v>3.4273336569122403E-2</v>
      </c>
      <c r="D7331">
        <v>-1.8221896643198401</v>
      </c>
      <c r="E7331">
        <v>6.84281838E-2</v>
      </c>
      <c r="F7331" t="s">
        <v>128</v>
      </c>
      <c r="G7331" t="s">
        <v>6311</v>
      </c>
    </row>
    <row r="7332" spans="1:7" x14ac:dyDescent="0.25">
      <c r="A7332" t="s">
        <v>20</v>
      </c>
      <c r="B7332">
        <v>1.5896248652336398E-2</v>
      </c>
      <c r="C7332">
        <v>3.28159402899732E-2</v>
      </c>
      <c r="D7332">
        <v>0.48440631326945299</v>
      </c>
      <c r="E7332">
        <v>0.62809823939999998</v>
      </c>
      <c r="F7332" t="s">
        <v>7184</v>
      </c>
      <c r="G7332" t="s">
        <v>6312</v>
      </c>
    </row>
    <row r="7333" spans="1:7" x14ac:dyDescent="0.25">
      <c r="A7333" t="s">
        <v>7</v>
      </c>
      <c r="B7333">
        <v>2.8146208272222001E-2</v>
      </c>
      <c r="C7333">
        <v>1.24896540451393E-3</v>
      </c>
      <c r="D7333">
        <v>22.535618817381099</v>
      </c>
      <c r="E7333">
        <v>0</v>
      </c>
      <c r="F7333" t="s">
        <v>121</v>
      </c>
      <c r="G7333" t="s">
        <v>6313</v>
      </c>
    </row>
    <row r="7334" spans="1:7" x14ac:dyDescent="0.25">
      <c r="A7334" t="s">
        <v>8</v>
      </c>
      <c r="B7334">
        <v>-3.15808236111031E-4</v>
      </c>
      <c r="C7334">
        <v>1.5978217022979E-5</v>
      </c>
      <c r="D7334">
        <v>-19.7649234365044</v>
      </c>
      <c r="E7334">
        <v>0</v>
      </c>
      <c r="F7334" t="s">
        <v>121</v>
      </c>
      <c r="G7334" t="s">
        <v>6314</v>
      </c>
    </row>
    <row r="7335" spans="1:7" x14ac:dyDescent="0.25">
      <c r="A7335" t="s">
        <v>21</v>
      </c>
      <c r="B7335">
        <v>-5.6155952217527401E-2</v>
      </c>
      <c r="C7335">
        <v>1.2061830741480701E-2</v>
      </c>
      <c r="D7335">
        <v>-4.6556740366457596</v>
      </c>
      <c r="E7335">
        <v>3.2320000000000001E-6</v>
      </c>
      <c r="F7335" t="s">
        <v>121</v>
      </c>
      <c r="G7335" t="s">
        <v>8140</v>
      </c>
    </row>
    <row r="7336" spans="1:7" x14ac:dyDescent="0.25">
      <c r="A7336" t="s">
        <v>22</v>
      </c>
      <c r="B7336">
        <v>-4.3259585195113297E-2</v>
      </c>
      <c r="C7336">
        <v>1.1663014557561101E-2</v>
      </c>
      <c r="D7336">
        <v>-3.7091255422525502</v>
      </c>
      <c r="E7336">
        <v>2.080505E-4</v>
      </c>
      <c r="F7336" t="s">
        <v>121</v>
      </c>
      <c r="G7336" t="s">
        <v>6315</v>
      </c>
    </row>
    <row r="7337" spans="1:7" x14ac:dyDescent="0.25">
      <c r="A7337" t="s">
        <v>23</v>
      </c>
      <c r="B7337">
        <v>-6.5036517477983502E-2</v>
      </c>
      <c r="C7337">
        <v>1.55691337582929E-2</v>
      </c>
      <c r="D7337">
        <v>-4.1772727042917097</v>
      </c>
      <c r="E7337">
        <v>2.9519E-5</v>
      </c>
      <c r="F7337" t="s">
        <v>121</v>
      </c>
      <c r="G7337" t="s">
        <v>6316</v>
      </c>
    </row>
    <row r="7338" spans="1:7" x14ac:dyDescent="0.25">
      <c r="A7338" t="s">
        <v>24</v>
      </c>
      <c r="B7338">
        <v>-5.6568799984602999E-2</v>
      </c>
      <c r="C7338">
        <v>1.11050745592879E-2</v>
      </c>
      <c r="D7338">
        <v>-5.0939594941567403</v>
      </c>
      <c r="E7338">
        <v>3.5110000000000001E-7</v>
      </c>
      <c r="F7338" t="s">
        <v>121</v>
      </c>
      <c r="G7338" t="s">
        <v>6317</v>
      </c>
    </row>
    <row r="7339" spans="1:7" x14ac:dyDescent="0.25">
      <c r="A7339" t="s">
        <v>25</v>
      </c>
      <c r="B7339">
        <v>-7.8056136612508695E-2</v>
      </c>
      <c r="C7339">
        <v>1.70613232809015E-2</v>
      </c>
      <c r="D7339">
        <v>-4.5750341475496699</v>
      </c>
      <c r="E7339">
        <v>4.7651999999999997E-6</v>
      </c>
      <c r="F7339" t="s">
        <v>121</v>
      </c>
      <c r="G7339" t="s">
        <v>6318</v>
      </c>
    </row>
    <row r="7340" spans="1:7" x14ac:dyDescent="0.25">
      <c r="A7340" t="s">
        <v>26</v>
      </c>
      <c r="B7340">
        <v>-4.6446897829579198E-2</v>
      </c>
      <c r="C7340">
        <v>1.22838698053006E-2</v>
      </c>
      <c r="D7340">
        <v>-3.78112912020095</v>
      </c>
      <c r="E7340">
        <v>1.561786E-4</v>
      </c>
      <c r="F7340" t="s">
        <v>121</v>
      </c>
      <c r="G7340" t="s">
        <v>6319</v>
      </c>
    </row>
    <row r="7341" spans="1:7" x14ac:dyDescent="0.25">
      <c r="A7341" t="s">
        <v>27</v>
      </c>
      <c r="B7341">
        <v>-2.99566446602994E-2</v>
      </c>
      <c r="C7341">
        <v>1.10627701376601E-2</v>
      </c>
      <c r="D7341">
        <v>-2.70787915572072</v>
      </c>
      <c r="E7341">
        <v>6.7722273999999997E-3</v>
      </c>
      <c r="F7341" t="s">
        <v>134</v>
      </c>
      <c r="G7341" t="s">
        <v>6320</v>
      </c>
    </row>
    <row r="7342" spans="1:7" x14ac:dyDescent="0.25">
      <c r="A7342" t="s">
        <v>28</v>
      </c>
      <c r="B7342">
        <v>-3.7182119817472603E-2</v>
      </c>
      <c r="C7342">
        <v>1.22048796820258E-2</v>
      </c>
      <c r="D7342">
        <v>-3.0464962200513201</v>
      </c>
      <c r="E7342">
        <v>2.3156522000000001E-3</v>
      </c>
      <c r="F7342" t="s">
        <v>134</v>
      </c>
      <c r="G7342" t="s">
        <v>6321</v>
      </c>
    </row>
    <row r="7343" spans="1:7" x14ac:dyDescent="0.25">
      <c r="A7343" t="s">
        <v>29</v>
      </c>
      <c r="B7343">
        <v>-7.3537305371663406E-2</v>
      </c>
      <c r="C7343">
        <v>1.446611875569E-2</v>
      </c>
      <c r="D7343">
        <v>-5.0834164030859199</v>
      </c>
      <c r="E7343">
        <v>3.7109999999999998E-7</v>
      </c>
      <c r="F7343" t="s">
        <v>121</v>
      </c>
      <c r="G7343" t="s">
        <v>6322</v>
      </c>
    </row>
    <row r="7344" spans="1:7" x14ac:dyDescent="0.25">
      <c r="A7344" t="s">
        <v>30</v>
      </c>
      <c r="B7344">
        <v>-5.07445331338107E-2</v>
      </c>
      <c r="C7344">
        <v>1.1558830857732001E-2</v>
      </c>
      <c r="D7344">
        <v>-4.3901094979572699</v>
      </c>
      <c r="E7344">
        <v>1.1337E-5</v>
      </c>
      <c r="F7344" t="s">
        <v>121</v>
      </c>
      <c r="G7344" t="s">
        <v>6323</v>
      </c>
    </row>
    <row r="7345" spans="1:7" x14ac:dyDescent="0.25">
      <c r="A7345" t="s">
        <v>31</v>
      </c>
      <c r="B7345">
        <v>-6.4247601198999596E-2</v>
      </c>
      <c r="C7345">
        <v>1.1660297449024E-2</v>
      </c>
      <c r="D7345">
        <v>-5.50994530627323</v>
      </c>
      <c r="E7345">
        <v>3.5999999999999998E-8</v>
      </c>
      <c r="F7345" t="s">
        <v>121</v>
      </c>
      <c r="G7345" t="s">
        <v>6324</v>
      </c>
    </row>
    <row r="7346" spans="1:7" x14ac:dyDescent="0.25">
      <c r="A7346" t="s">
        <v>32</v>
      </c>
      <c r="B7346">
        <v>-6.7904110886303298E-2</v>
      </c>
      <c r="C7346">
        <v>1.02286831046459E-2</v>
      </c>
      <c r="D7346">
        <v>-6.6385975781634396</v>
      </c>
      <c r="E7346">
        <v>0</v>
      </c>
      <c r="F7346" t="s">
        <v>121</v>
      </c>
      <c r="G7346" t="s">
        <v>8141</v>
      </c>
    </row>
    <row r="7347" spans="1:7" x14ac:dyDescent="0.25">
      <c r="A7347" t="s">
        <v>33</v>
      </c>
      <c r="B7347">
        <v>-3.0963468905217999E-2</v>
      </c>
      <c r="C7347">
        <v>1.0837252860960499E-2</v>
      </c>
      <c r="D7347">
        <v>-2.8571326426053001</v>
      </c>
      <c r="E7347">
        <v>4.2754537E-3</v>
      </c>
      <c r="F7347" t="s">
        <v>134</v>
      </c>
      <c r="G7347" t="s">
        <v>6325</v>
      </c>
    </row>
    <row r="7348" spans="1:7" x14ac:dyDescent="0.25">
      <c r="A7348" t="s">
        <v>34</v>
      </c>
      <c r="B7348">
        <v>-7.0845458462147501E-2</v>
      </c>
      <c r="C7348">
        <v>1.09234796488473E-2</v>
      </c>
      <c r="D7348">
        <v>-6.4856127112960396</v>
      </c>
      <c r="E7348">
        <v>1E-10</v>
      </c>
      <c r="F7348" t="s">
        <v>121</v>
      </c>
      <c r="G7348" t="s">
        <v>6326</v>
      </c>
    </row>
    <row r="7349" spans="1:7" x14ac:dyDescent="0.25">
      <c r="A7349" t="s">
        <v>35</v>
      </c>
      <c r="B7349">
        <v>-5.1255135222401098E-2</v>
      </c>
      <c r="C7349">
        <v>7.6903596368896304E-3</v>
      </c>
      <c r="D7349">
        <v>-6.6648554349184197</v>
      </c>
      <c r="E7349">
        <v>0</v>
      </c>
      <c r="F7349" t="s">
        <v>121</v>
      </c>
      <c r="G7349" t="s">
        <v>6327</v>
      </c>
    </row>
    <row r="7350" spans="1:7" x14ac:dyDescent="0.25">
      <c r="A7350" t="s">
        <v>36</v>
      </c>
      <c r="B7350">
        <v>-6.8924155800336798E-2</v>
      </c>
      <c r="C7350">
        <v>1.01453188124107E-2</v>
      </c>
      <c r="D7350">
        <v>-6.7936904768356996</v>
      </c>
      <c r="E7350">
        <v>0</v>
      </c>
      <c r="F7350" t="s">
        <v>121</v>
      </c>
      <c r="G7350" t="s">
        <v>6328</v>
      </c>
    </row>
    <row r="7351" spans="1:7" x14ac:dyDescent="0.25">
      <c r="A7351" t="s">
        <v>37</v>
      </c>
      <c r="B7351">
        <v>-0.247560995411859</v>
      </c>
      <c r="C7351">
        <v>3.84506102124739E-3</v>
      </c>
      <c r="D7351">
        <v>-64.384152564514395</v>
      </c>
      <c r="E7351">
        <v>0</v>
      </c>
      <c r="F7351" t="s">
        <v>121</v>
      </c>
      <c r="G7351" t="s">
        <v>8143</v>
      </c>
    </row>
    <row r="7352" spans="1:7" x14ac:dyDescent="0.25">
      <c r="A7352" t="s">
        <v>38</v>
      </c>
      <c r="B7352">
        <v>-0.213835905154724</v>
      </c>
      <c r="C7352">
        <v>4.16474953914143E-3</v>
      </c>
      <c r="D7352">
        <v>-51.344241267100799</v>
      </c>
      <c r="E7352">
        <v>0</v>
      </c>
      <c r="F7352" t="s">
        <v>121</v>
      </c>
      <c r="G7352" t="s">
        <v>6329</v>
      </c>
    </row>
    <row r="7353" spans="1:7" x14ac:dyDescent="0.25">
      <c r="A7353" t="s">
        <v>9</v>
      </c>
      <c r="B7353">
        <v>-8.7326773695708806E-2</v>
      </c>
      <c r="C7353">
        <v>2.3454207227972799E-3</v>
      </c>
      <c r="D7353">
        <v>-37.232882291394603</v>
      </c>
      <c r="E7353">
        <v>0</v>
      </c>
      <c r="F7353" t="s">
        <v>121</v>
      </c>
      <c r="G7353" t="s">
        <v>6330</v>
      </c>
    </row>
    <row r="7354" spans="1:7" x14ac:dyDescent="0.25">
      <c r="A7354" t="s">
        <v>10</v>
      </c>
      <c r="B7354">
        <v>-8.1040019992759792E-3</v>
      </c>
      <c r="C7354">
        <v>3.7373391913486601E-3</v>
      </c>
      <c r="D7354">
        <v>-2.1683881457790699</v>
      </c>
      <c r="E7354">
        <v>3.01307187E-2</v>
      </c>
      <c r="F7354" t="s">
        <v>137</v>
      </c>
      <c r="G7354" t="s">
        <v>6331</v>
      </c>
    </row>
    <row r="7355" spans="1:7" x14ac:dyDescent="0.25">
      <c r="A7355" t="s">
        <v>11</v>
      </c>
      <c r="B7355">
        <v>-9.6901493597009794E-3</v>
      </c>
      <c r="C7355">
        <v>1.2736154875724401E-2</v>
      </c>
      <c r="D7355">
        <v>-0.760837902353935</v>
      </c>
      <c r="E7355">
        <v>0.44675507730000003</v>
      </c>
      <c r="F7355" t="s">
        <v>7184</v>
      </c>
      <c r="G7355" t="s">
        <v>6332</v>
      </c>
    </row>
    <row r="7356" spans="1:7" x14ac:dyDescent="0.25">
      <c r="A7356" t="s">
        <v>7133</v>
      </c>
      <c r="B7356">
        <v>1.9393852935886899E-2</v>
      </c>
      <c r="C7356">
        <v>2.4242692518760202E-3</v>
      </c>
      <c r="D7356">
        <v>7.9998758062368802</v>
      </c>
      <c r="E7356">
        <v>0</v>
      </c>
      <c r="F7356" t="s">
        <v>121</v>
      </c>
      <c r="G7356" t="s">
        <v>8144</v>
      </c>
    </row>
    <row r="7357" spans="1:7" x14ac:dyDescent="0.25">
      <c r="A7357" t="s">
        <v>7132</v>
      </c>
      <c r="B7357">
        <v>-8.5150210933389106E-2</v>
      </c>
      <c r="C7357">
        <v>2.0006931450841699E-3</v>
      </c>
      <c r="D7357">
        <v>-42.560355216195198</v>
      </c>
      <c r="E7357">
        <v>0</v>
      </c>
      <c r="F7357" t="s">
        <v>121</v>
      </c>
      <c r="G7357" t="s">
        <v>8142</v>
      </c>
    </row>
    <row r="7358" spans="1:7" x14ac:dyDescent="0.25">
      <c r="A7358" t="s">
        <v>12</v>
      </c>
      <c r="B7358">
        <v>-1.64259430788832E-2</v>
      </c>
      <c r="C7358">
        <v>3.4416307109808697E-2</v>
      </c>
      <c r="D7358">
        <v>-0.477272097394836</v>
      </c>
      <c r="E7358">
        <v>0.63316906620000002</v>
      </c>
      <c r="F7358" t="s">
        <v>7184</v>
      </c>
      <c r="G7358" t="s">
        <v>6333</v>
      </c>
    </row>
    <row r="7359" spans="1:7" x14ac:dyDescent="0.25">
      <c r="A7359" t="s">
        <v>13</v>
      </c>
      <c r="B7359">
        <v>9.5630295189027395E-2</v>
      </c>
      <c r="C7359">
        <v>3.4457625806667697E-2</v>
      </c>
      <c r="D7359">
        <v>2.77530134332478</v>
      </c>
      <c r="E7359">
        <v>5.5157343000000001E-3</v>
      </c>
      <c r="F7359" t="s">
        <v>134</v>
      </c>
      <c r="G7359" t="s">
        <v>6334</v>
      </c>
    </row>
    <row r="7360" spans="1:7" x14ac:dyDescent="0.25">
      <c r="A7360" t="s">
        <v>14</v>
      </c>
      <c r="B7360">
        <v>3.6082235704259898E-2</v>
      </c>
      <c r="C7360">
        <v>3.4413878261470902E-2</v>
      </c>
      <c r="D7360">
        <v>1.0484792045265301</v>
      </c>
      <c r="E7360">
        <v>0.29441955190000002</v>
      </c>
      <c r="F7360" t="s">
        <v>7184</v>
      </c>
      <c r="G7360" t="s">
        <v>6335</v>
      </c>
    </row>
    <row r="7361" spans="1:7" x14ac:dyDescent="0.25">
      <c r="A7361" t="s">
        <v>15</v>
      </c>
      <c r="B7361">
        <v>7.7830763237519196E-2</v>
      </c>
      <c r="C7361">
        <v>3.4449128323134598E-2</v>
      </c>
      <c r="D7361">
        <v>2.2592955765807101</v>
      </c>
      <c r="E7361">
        <v>2.3866420400000001E-2</v>
      </c>
      <c r="F7361" t="s">
        <v>137</v>
      </c>
      <c r="G7361" t="s">
        <v>6336</v>
      </c>
    </row>
    <row r="7362" spans="1:7" x14ac:dyDescent="0.25">
      <c r="A7362" t="s">
        <v>16</v>
      </c>
      <c r="B7362">
        <v>-4.9299238699823902E-2</v>
      </c>
      <c r="C7362">
        <v>3.46500842450937E-2</v>
      </c>
      <c r="D7362">
        <v>-1.42277399244143</v>
      </c>
      <c r="E7362">
        <v>0.15480374299999999</v>
      </c>
      <c r="F7362" t="s">
        <v>7184</v>
      </c>
      <c r="G7362" t="s">
        <v>6337</v>
      </c>
    </row>
    <row r="7363" spans="1:7" x14ac:dyDescent="0.25">
      <c r="A7363" t="s">
        <v>17</v>
      </c>
      <c r="B7363">
        <v>0.14181110814075201</v>
      </c>
      <c r="C7363">
        <v>3.4551880654655302E-2</v>
      </c>
      <c r="D7363">
        <v>4.1042949169149203</v>
      </c>
      <c r="E7363">
        <v>4.05762E-5</v>
      </c>
      <c r="F7363" t="s">
        <v>121</v>
      </c>
      <c r="G7363" t="s">
        <v>6338</v>
      </c>
    </row>
    <row r="7364" spans="1:7" x14ac:dyDescent="0.25">
      <c r="A7364" t="s">
        <v>155</v>
      </c>
      <c r="B7364">
        <v>3.0840166077384002E-3</v>
      </c>
      <c r="C7364">
        <v>1.4816601143291699E-3</v>
      </c>
      <c r="D7364">
        <v>2.0814602336344299</v>
      </c>
      <c r="E7364">
        <v>3.7393476100000003E-2</v>
      </c>
      <c r="F7364" t="s">
        <v>137</v>
      </c>
      <c r="G7364" t="s">
        <v>6339</v>
      </c>
    </row>
    <row r="7365" spans="1:7" x14ac:dyDescent="0.25">
      <c r="A7365" t="s">
        <v>157</v>
      </c>
      <c r="B7365">
        <v>4.4608505441438802E-2</v>
      </c>
      <c r="C7365">
        <v>1.7335751646679501E-3</v>
      </c>
      <c r="D7365">
        <v>25.732086125024299</v>
      </c>
      <c r="E7365">
        <v>0</v>
      </c>
      <c r="F7365" t="s">
        <v>121</v>
      </c>
      <c r="G7365" t="s">
        <v>6340</v>
      </c>
    </row>
    <row r="7366" spans="1:7" x14ac:dyDescent="0.25">
      <c r="A7366" t="s">
        <v>159</v>
      </c>
      <c r="B7366">
        <v>2.7467608627743601E-2</v>
      </c>
      <c r="C7366">
        <v>1.68513121732821E-3</v>
      </c>
      <c r="D7366">
        <v>16.299982069819901</v>
      </c>
      <c r="E7366">
        <v>0</v>
      </c>
      <c r="F7366" t="s">
        <v>121</v>
      </c>
      <c r="G7366" t="s">
        <v>6341</v>
      </c>
    </row>
    <row r="7367" spans="1:7" x14ac:dyDescent="0.25">
      <c r="A7367" t="s">
        <v>161</v>
      </c>
      <c r="B7367">
        <v>-3.04069644313994E-5</v>
      </c>
      <c r="C7367">
        <v>1.8792890880934801E-5</v>
      </c>
      <c r="D7367">
        <v>-1.61800356443547</v>
      </c>
      <c r="E7367">
        <v>0.1056639123</v>
      </c>
      <c r="F7367" t="s">
        <v>7184</v>
      </c>
      <c r="G7367" t="s">
        <v>6342</v>
      </c>
    </row>
    <row r="7368" spans="1:7" x14ac:dyDescent="0.25">
      <c r="A7368" t="s">
        <v>163</v>
      </c>
      <c r="B7368">
        <v>-4.43533258273643E-4</v>
      </c>
      <c r="C7368">
        <v>2.1375203037767302E-5</v>
      </c>
      <c r="D7368">
        <v>-20.7498968543117</v>
      </c>
      <c r="E7368">
        <v>0</v>
      </c>
      <c r="F7368" t="s">
        <v>121</v>
      </c>
      <c r="G7368" t="s">
        <v>6343</v>
      </c>
    </row>
    <row r="7369" spans="1:7" x14ac:dyDescent="0.25">
      <c r="A7369" t="s">
        <v>165</v>
      </c>
      <c r="B7369">
        <v>-2.9487912475603098E-4</v>
      </c>
      <c r="C7369">
        <v>2.1106355224922201E-5</v>
      </c>
      <c r="D7369">
        <v>-13.971105935327</v>
      </c>
      <c r="E7369">
        <v>0</v>
      </c>
      <c r="F7369" t="s">
        <v>121</v>
      </c>
      <c r="G7369" t="s">
        <v>6344</v>
      </c>
    </row>
    <row r="7370" spans="1:7" x14ac:dyDescent="0.25">
      <c r="A7370" t="s">
        <v>39</v>
      </c>
      <c r="B7370">
        <v>-0.14792369446217199</v>
      </c>
      <c r="C7370">
        <v>1.4039526438579799E-2</v>
      </c>
      <c r="D7370">
        <v>-10.536231055179099</v>
      </c>
      <c r="E7370">
        <v>0</v>
      </c>
      <c r="F7370" t="s">
        <v>121</v>
      </c>
      <c r="G7370" t="s">
        <v>8145</v>
      </c>
    </row>
    <row r="7371" spans="1:7" x14ac:dyDescent="0.25">
      <c r="A7371" t="s">
        <v>40</v>
      </c>
      <c r="B7371">
        <v>-0.27892675576355702</v>
      </c>
      <c r="C7371">
        <v>1.4450496935599201E-2</v>
      </c>
      <c r="D7371">
        <v>-19.302225868538301</v>
      </c>
      <c r="E7371">
        <v>0</v>
      </c>
      <c r="F7371" t="s">
        <v>121</v>
      </c>
      <c r="G7371" t="s">
        <v>8146</v>
      </c>
    </row>
    <row r="7372" spans="1:7" x14ac:dyDescent="0.25">
      <c r="A7372" t="s">
        <v>41</v>
      </c>
      <c r="B7372">
        <v>-0.21955387061221601</v>
      </c>
      <c r="C7372">
        <v>1.47589950291963E-2</v>
      </c>
      <c r="D7372">
        <v>-14.8759363478267</v>
      </c>
      <c r="E7372">
        <v>0</v>
      </c>
      <c r="F7372" t="s">
        <v>121</v>
      </c>
      <c r="G7372" t="s">
        <v>8147</v>
      </c>
    </row>
    <row r="7373" spans="1:7" x14ac:dyDescent="0.25">
      <c r="A7373" t="s">
        <v>42</v>
      </c>
      <c r="B7373">
        <v>-0.117209405877383</v>
      </c>
      <c r="C7373">
        <v>1.3452485710985399E-2</v>
      </c>
      <c r="D7373">
        <v>-8.7128437372483702</v>
      </c>
      <c r="E7373">
        <v>0</v>
      </c>
      <c r="F7373" t="s">
        <v>121</v>
      </c>
      <c r="G7373" t="s">
        <v>6345</v>
      </c>
    </row>
    <row r="7374" spans="1:7" x14ac:dyDescent="0.25">
      <c r="A7374" t="s">
        <v>43</v>
      </c>
      <c r="B7374">
        <v>-0.22858749795477201</v>
      </c>
      <c r="C7374">
        <v>1.3507397306461199E-2</v>
      </c>
      <c r="D7374">
        <v>-16.9231342477376</v>
      </c>
      <c r="E7374">
        <v>0</v>
      </c>
      <c r="F7374" t="s">
        <v>121</v>
      </c>
      <c r="G7374" t="s">
        <v>6346</v>
      </c>
    </row>
    <row r="7375" spans="1:7" x14ac:dyDescent="0.25">
      <c r="A7375" t="s">
        <v>44</v>
      </c>
      <c r="B7375">
        <v>-0.16995413545233001</v>
      </c>
      <c r="C7375">
        <v>1.39886944425914E-2</v>
      </c>
      <c r="D7375">
        <v>-12.1493922216837</v>
      </c>
      <c r="E7375">
        <v>0</v>
      </c>
      <c r="F7375" t="s">
        <v>121</v>
      </c>
      <c r="G7375" t="s">
        <v>6347</v>
      </c>
    </row>
    <row r="7376" spans="1:7" x14ac:dyDescent="0.25">
      <c r="A7376" t="s">
        <v>45</v>
      </c>
      <c r="B7376">
        <v>-0.14192859149785</v>
      </c>
      <c r="C7376">
        <v>1.7774142503161099E-2</v>
      </c>
      <c r="D7376">
        <v>-7.9851161018096004</v>
      </c>
      <c r="E7376">
        <v>0</v>
      </c>
      <c r="F7376" t="s">
        <v>121</v>
      </c>
      <c r="G7376" t="s">
        <v>6348</v>
      </c>
    </row>
    <row r="7377" spans="1:7" x14ac:dyDescent="0.25">
      <c r="A7377" t="s">
        <v>46</v>
      </c>
      <c r="B7377">
        <v>-0.24807135263694199</v>
      </c>
      <c r="C7377">
        <v>1.84814617514058E-2</v>
      </c>
      <c r="D7377">
        <v>-13.422712768814</v>
      </c>
      <c r="E7377">
        <v>0</v>
      </c>
      <c r="F7377" t="s">
        <v>121</v>
      </c>
      <c r="G7377" t="s">
        <v>6349</v>
      </c>
    </row>
    <row r="7378" spans="1:7" x14ac:dyDescent="0.25">
      <c r="A7378" t="s">
        <v>47</v>
      </c>
      <c r="B7378">
        <v>-0.22283722962300601</v>
      </c>
      <c r="C7378">
        <v>1.8891858485441299E-2</v>
      </c>
      <c r="D7378">
        <v>-11.7954106947568</v>
      </c>
      <c r="E7378">
        <v>0</v>
      </c>
      <c r="F7378" t="s">
        <v>121</v>
      </c>
      <c r="G7378" t="s">
        <v>6350</v>
      </c>
    </row>
    <row r="7379" spans="1:7" x14ac:dyDescent="0.25">
      <c r="A7379" t="s">
        <v>48</v>
      </c>
      <c r="B7379">
        <v>-0.12870077456635101</v>
      </c>
      <c r="C7379">
        <v>1.2749847666448801E-2</v>
      </c>
      <c r="D7379">
        <v>-10.0942990013149</v>
      </c>
      <c r="E7379">
        <v>0</v>
      </c>
      <c r="F7379" t="s">
        <v>121</v>
      </c>
      <c r="G7379" t="s">
        <v>6351</v>
      </c>
    </row>
    <row r="7380" spans="1:7" x14ac:dyDescent="0.25">
      <c r="A7380" t="s">
        <v>49</v>
      </c>
      <c r="B7380">
        <v>-0.26550532694199303</v>
      </c>
      <c r="C7380">
        <v>1.2865553905606199E-2</v>
      </c>
      <c r="D7380">
        <v>-20.636913800213399</v>
      </c>
      <c r="E7380">
        <v>0</v>
      </c>
      <c r="F7380" t="s">
        <v>121</v>
      </c>
      <c r="G7380" t="s">
        <v>6352</v>
      </c>
    </row>
    <row r="7381" spans="1:7" x14ac:dyDescent="0.25">
      <c r="A7381" t="s">
        <v>50</v>
      </c>
      <c r="B7381">
        <v>-0.20282375772647401</v>
      </c>
      <c r="C7381">
        <v>1.3315379745972E-2</v>
      </c>
      <c r="D7381">
        <v>-15.232292401411099</v>
      </c>
      <c r="E7381">
        <v>0</v>
      </c>
      <c r="F7381" t="s">
        <v>121</v>
      </c>
      <c r="G7381" t="s">
        <v>6353</v>
      </c>
    </row>
    <row r="7382" spans="1:7" x14ac:dyDescent="0.25">
      <c r="A7382" t="s">
        <v>51</v>
      </c>
      <c r="B7382">
        <v>-0.16474723617720999</v>
      </c>
      <c r="C7382">
        <v>1.9298432022187499E-2</v>
      </c>
      <c r="D7382">
        <v>-8.5368197783011297</v>
      </c>
      <c r="E7382">
        <v>0</v>
      </c>
      <c r="F7382" t="s">
        <v>121</v>
      </c>
      <c r="G7382" t="s">
        <v>6354</v>
      </c>
    </row>
    <row r="7383" spans="1:7" x14ac:dyDescent="0.25">
      <c r="A7383" t="s">
        <v>52</v>
      </c>
      <c r="B7383">
        <v>-0.25959188414983098</v>
      </c>
      <c r="C7383">
        <v>1.9929850517856E-2</v>
      </c>
      <c r="D7383">
        <v>-13.0252800399708</v>
      </c>
      <c r="E7383">
        <v>0</v>
      </c>
      <c r="F7383" t="s">
        <v>121</v>
      </c>
      <c r="G7383" t="s">
        <v>6355</v>
      </c>
    </row>
    <row r="7384" spans="1:7" x14ac:dyDescent="0.25">
      <c r="A7384" t="s">
        <v>53</v>
      </c>
      <c r="B7384">
        <v>-0.259981992106746</v>
      </c>
      <c r="C7384">
        <v>2.0821339776392101E-2</v>
      </c>
      <c r="D7384">
        <v>-12.486323882074201</v>
      </c>
      <c r="E7384">
        <v>0</v>
      </c>
      <c r="F7384" t="s">
        <v>121</v>
      </c>
      <c r="G7384" t="s">
        <v>6356</v>
      </c>
    </row>
    <row r="7385" spans="1:7" x14ac:dyDescent="0.25">
      <c r="A7385" t="s">
        <v>54</v>
      </c>
      <c r="B7385">
        <v>-0.109176034789311</v>
      </c>
      <c r="C7385">
        <v>1.40320702610613E-2</v>
      </c>
      <c r="D7385">
        <v>-7.7804652312974998</v>
      </c>
      <c r="E7385">
        <v>0</v>
      </c>
      <c r="F7385" t="s">
        <v>121</v>
      </c>
      <c r="G7385" t="s">
        <v>6357</v>
      </c>
    </row>
    <row r="7386" spans="1:7" x14ac:dyDescent="0.25">
      <c r="A7386" t="s">
        <v>55</v>
      </c>
      <c r="B7386">
        <v>-0.26298870757604997</v>
      </c>
      <c r="C7386">
        <v>1.4065312067199701E-2</v>
      </c>
      <c r="D7386">
        <v>-18.6976802448158</v>
      </c>
      <c r="E7386">
        <v>0</v>
      </c>
      <c r="F7386" t="s">
        <v>121</v>
      </c>
      <c r="G7386" t="s">
        <v>6358</v>
      </c>
    </row>
    <row r="7387" spans="1:7" x14ac:dyDescent="0.25">
      <c r="A7387" t="s">
        <v>56</v>
      </c>
      <c r="B7387">
        <v>-0.184479274147265</v>
      </c>
      <c r="C7387">
        <v>1.45010903131858E-2</v>
      </c>
      <c r="D7387">
        <v>-12.721751962300299</v>
      </c>
      <c r="E7387">
        <v>0</v>
      </c>
      <c r="F7387" t="s">
        <v>121</v>
      </c>
      <c r="G7387" t="s">
        <v>6359</v>
      </c>
    </row>
    <row r="7388" spans="1:7" x14ac:dyDescent="0.25">
      <c r="A7388" t="s">
        <v>57</v>
      </c>
      <c r="B7388">
        <v>-0.117150239524264</v>
      </c>
      <c r="C7388">
        <v>1.2608689638987701E-2</v>
      </c>
      <c r="D7388">
        <v>-9.2912303243646406</v>
      </c>
      <c r="E7388">
        <v>0</v>
      </c>
      <c r="F7388" t="s">
        <v>121</v>
      </c>
      <c r="G7388" t="s">
        <v>6360</v>
      </c>
    </row>
    <row r="7389" spans="1:7" x14ac:dyDescent="0.25">
      <c r="A7389" t="s">
        <v>58</v>
      </c>
      <c r="B7389">
        <v>-0.20739265669204299</v>
      </c>
      <c r="C7389">
        <v>1.2455646340194601E-2</v>
      </c>
      <c r="D7389">
        <v>-16.650493360812799</v>
      </c>
      <c r="E7389">
        <v>0</v>
      </c>
      <c r="F7389" t="s">
        <v>121</v>
      </c>
      <c r="G7389" t="s">
        <v>6361</v>
      </c>
    </row>
    <row r="7390" spans="1:7" x14ac:dyDescent="0.25">
      <c r="A7390" t="s">
        <v>59</v>
      </c>
      <c r="B7390">
        <v>-0.134301411450055</v>
      </c>
      <c r="C7390">
        <v>1.29204877243111E-2</v>
      </c>
      <c r="D7390">
        <v>-10.3944537014152</v>
      </c>
      <c r="E7390">
        <v>0</v>
      </c>
      <c r="F7390" t="s">
        <v>121</v>
      </c>
      <c r="G7390" t="s">
        <v>6362</v>
      </c>
    </row>
    <row r="7391" spans="1:7" x14ac:dyDescent="0.25">
      <c r="A7391" t="s">
        <v>60</v>
      </c>
      <c r="B7391">
        <v>-0.14270408330040901</v>
      </c>
      <c r="C7391">
        <v>1.3973750571364201E-2</v>
      </c>
      <c r="D7391">
        <v>-10.212296446227301</v>
      </c>
      <c r="E7391">
        <v>0</v>
      </c>
      <c r="F7391" t="s">
        <v>121</v>
      </c>
      <c r="G7391" t="s">
        <v>6363</v>
      </c>
    </row>
    <row r="7392" spans="1:7" x14ac:dyDescent="0.25">
      <c r="A7392" t="s">
        <v>61</v>
      </c>
      <c r="B7392">
        <v>-0.266099566608891</v>
      </c>
      <c r="C7392">
        <v>1.4114984702239699E-2</v>
      </c>
      <c r="D7392">
        <v>-18.8522745310994</v>
      </c>
      <c r="E7392">
        <v>0</v>
      </c>
      <c r="F7392" t="s">
        <v>121</v>
      </c>
      <c r="G7392" t="s">
        <v>6364</v>
      </c>
    </row>
    <row r="7393" spans="1:7" x14ac:dyDescent="0.25">
      <c r="A7393" t="s">
        <v>62</v>
      </c>
      <c r="B7393">
        <v>-0.22443965640125299</v>
      </c>
      <c r="C7393">
        <v>1.4508818837281799E-2</v>
      </c>
      <c r="D7393">
        <v>-15.469188699532999</v>
      </c>
      <c r="E7393">
        <v>0</v>
      </c>
      <c r="F7393" t="s">
        <v>121</v>
      </c>
      <c r="G7393" t="s">
        <v>6365</v>
      </c>
    </row>
    <row r="7394" spans="1:7" x14ac:dyDescent="0.25">
      <c r="A7394" t="s">
        <v>63</v>
      </c>
      <c r="B7394">
        <v>-0.13876983073084301</v>
      </c>
      <c r="C7394">
        <v>1.6629897596350401E-2</v>
      </c>
      <c r="D7394">
        <v>-8.3445992332085996</v>
      </c>
      <c r="E7394">
        <v>0</v>
      </c>
      <c r="F7394" t="s">
        <v>121</v>
      </c>
      <c r="G7394" t="s">
        <v>6366</v>
      </c>
    </row>
    <row r="7395" spans="1:7" x14ac:dyDescent="0.25">
      <c r="A7395" t="s">
        <v>64</v>
      </c>
      <c r="B7395">
        <v>-0.28698339900081099</v>
      </c>
      <c r="C7395">
        <v>1.7221740550494202E-2</v>
      </c>
      <c r="D7395">
        <v>-16.664018259906701</v>
      </c>
      <c r="E7395">
        <v>0</v>
      </c>
      <c r="F7395" t="s">
        <v>121</v>
      </c>
      <c r="G7395" t="s">
        <v>6367</v>
      </c>
    </row>
    <row r="7396" spans="1:7" x14ac:dyDescent="0.25">
      <c r="A7396" t="s">
        <v>65</v>
      </c>
      <c r="B7396">
        <v>-0.246617649070764</v>
      </c>
      <c r="C7396">
        <v>1.7781626765294802E-2</v>
      </c>
      <c r="D7396">
        <v>-13.869239992827801</v>
      </c>
      <c r="E7396">
        <v>0</v>
      </c>
      <c r="F7396" t="s">
        <v>121</v>
      </c>
      <c r="G7396" t="s">
        <v>6368</v>
      </c>
    </row>
    <row r="7397" spans="1:7" x14ac:dyDescent="0.25">
      <c r="A7397" t="s">
        <v>66</v>
      </c>
      <c r="B7397">
        <v>-0.13192966287404301</v>
      </c>
      <c r="C7397">
        <v>1.33446749502232E-2</v>
      </c>
      <c r="D7397">
        <v>-9.8863152055896695</v>
      </c>
      <c r="E7397">
        <v>0</v>
      </c>
      <c r="F7397" t="s">
        <v>121</v>
      </c>
      <c r="G7397" t="s">
        <v>6369</v>
      </c>
    </row>
    <row r="7398" spans="1:7" x14ac:dyDescent="0.25">
      <c r="A7398" t="s">
        <v>67</v>
      </c>
      <c r="B7398">
        <v>-0.25974394820836799</v>
      </c>
      <c r="C7398">
        <v>1.3666688853831099E-2</v>
      </c>
      <c r="D7398">
        <v>-19.005623892253499</v>
      </c>
      <c r="E7398">
        <v>0</v>
      </c>
      <c r="F7398" t="s">
        <v>121</v>
      </c>
      <c r="G7398" t="s">
        <v>6370</v>
      </c>
    </row>
    <row r="7399" spans="1:7" x14ac:dyDescent="0.25">
      <c r="A7399" t="s">
        <v>68</v>
      </c>
      <c r="B7399">
        <v>-0.199271045197639</v>
      </c>
      <c r="C7399">
        <v>1.4003655190121899E-2</v>
      </c>
      <c r="D7399">
        <v>-14.2299308639221</v>
      </c>
      <c r="E7399">
        <v>0</v>
      </c>
      <c r="F7399" t="s">
        <v>121</v>
      </c>
      <c r="G7399" t="s">
        <v>6371</v>
      </c>
    </row>
    <row r="7400" spans="1:7" x14ac:dyDescent="0.25">
      <c r="A7400" t="s">
        <v>69</v>
      </c>
      <c r="B7400">
        <v>-0.14491148859886799</v>
      </c>
      <c r="C7400">
        <v>1.35079312515593E-2</v>
      </c>
      <c r="D7400">
        <v>-10.727881708913801</v>
      </c>
      <c r="E7400">
        <v>0</v>
      </c>
      <c r="F7400" t="s">
        <v>121</v>
      </c>
      <c r="G7400" t="s">
        <v>6372</v>
      </c>
    </row>
    <row r="7401" spans="1:7" x14ac:dyDescent="0.25">
      <c r="A7401" t="s">
        <v>70</v>
      </c>
      <c r="B7401">
        <v>-0.271060965755685</v>
      </c>
      <c r="C7401">
        <v>1.3817181183401001E-2</v>
      </c>
      <c r="D7401">
        <v>-19.6176747020817</v>
      </c>
      <c r="E7401">
        <v>0</v>
      </c>
      <c r="F7401" t="s">
        <v>121</v>
      </c>
      <c r="G7401" t="s">
        <v>6373</v>
      </c>
    </row>
    <row r="7402" spans="1:7" x14ac:dyDescent="0.25">
      <c r="A7402" t="s">
        <v>71</v>
      </c>
      <c r="B7402">
        <v>-0.23063152174565299</v>
      </c>
      <c r="C7402">
        <v>1.4099750765408601E-2</v>
      </c>
      <c r="D7402">
        <v>-16.357134646058299</v>
      </c>
      <c r="E7402">
        <v>0</v>
      </c>
      <c r="F7402" t="s">
        <v>121</v>
      </c>
      <c r="G7402" t="s">
        <v>6374</v>
      </c>
    </row>
    <row r="7403" spans="1:7" x14ac:dyDescent="0.25">
      <c r="A7403" t="s">
        <v>72</v>
      </c>
      <c r="B7403">
        <v>2.3378212739416999E-2</v>
      </c>
      <c r="C7403">
        <v>1.18696741258775E-2</v>
      </c>
      <c r="D7403">
        <v>1.9695749429589799</v>
      </c>
      <c r="E7403">
        <v>4.8888925600000001E-2</v>
      </c>
      <c r="F7403" t="s">
        <v>137</v>
      </c>
      <c r="G7403" t="s">
        <v>8148</v>
      </c>
    </row>
    <row r="7404" spans="1:7" x14ac:dyDescent="0.25">
      <c r="A7404" t="s">
        <v>73</v>
      </c>
      <c r="B7404">
        <v>-7.0913505789873807E-2</v>
      </c>
      <c r="C7404">
        <v>1.26511143138603E-2</v>
      </c>
      <c r="D7404">
        <v>-5.6053169729232701</v>
      </c>
      <c r="E7404">
        <v>2.0800000000000001E-8</v>
      </c>
      <c r="F7404" t="s">
        <v>121</v>
      </c>
      <c r="G7404" t="s">
        <v>8149</v>
      </c>
    </row>
    <row r="7405" spans="1:7" x14ac:dyDescent="0.25">
      <c r="A7405" t="s">
        <v>74</v>
      </c>
      <c r="B7405">
        <v>-8.9372105887423794E-2</v>
      </c>
      <c r="C7405">
        <v>1.22013597589398E-2</v>
      </c>
      <c r="D7405">
        <v>-7.3247660632203004</v>
      </c>
      <c r="E7405">
        <v>0</v>
      </c>
      <c r="F7405" t="s">
        <v>121</v>
      </c>
      <c r="G7405" t="s">
        <v>8150</v>
      </c>
    </row>
    <row r="7406" spans="1:7" x14ac:dyDescent="0.25">
      <c r="A7406" t="s">
        <v>75</v>
      </c>
      <c r="B7406">
        <v>2.2771859451359799E-2</v>
      </c>
      <c r="C7406">
        <v>1.2959501077864401E-2</v>
      </c>
      <c r="D7406">
        <v>1.7571555659851299</v>
      </c>
      <c r="E7406">
        <v>7.8893317399999996E-2</v>
      </c>
      <c r="F7406" t="s">
        <v>128</v>
      </c>
      <c r="G7406" t="s">
        <v>6375</v>
      </c>
    </row>
    <row r="7407" spans="1:7" x14ac:dyDescent="0.25">
      <c r="A7407" t="s">
        <v>76</v>
      </c>
      <c r="B7407">
        <v>6.1522636037741399E-2</v>
      </c>
      <c r="C7407">
        <v>1.30063652801498E-2</v>
      </c>
      <c r="D7407">
        <v>4.7301943865621601</v>
      </c>
      <c r="E7407">
        <v>2.2450999999999999E-6</v>
      </c>
      <c r="F7407" t="s">
        <v>121</v>
      </c>
      <c r="G7407" t="s">
        <v>6376</v>
      </c>
    </row>
    <row r="7408" spans="1:7" x14ac:dyDescent="0.25">
      <c r="A7408" t="s">
        <v>77</v>
      </c>
      <c r="B7408">
        <v>2.7618485103057299E-3</v>
      </c>
      <c r="C7408">
        <v>1.3254515421886401E-2</v>
      </c>
      <c r="D7408">
        <v>0.20837038717728201</v>
      </c>
      <c r="E7408">
        <v>0.83494005670000004</v>
      </c>
      <c r="F7408" t="s">
        <v>7184</v>
      </c>
      <c r="G7408" t="s">
        <v>6377</v>
      </c>
    </row>
    <row r="7409" spans="1:7" x14ac:dyDescent="0.25">
      <c r="A7409" t="s">
        <v>78</v>
      </c>
      <c r="B7409">
        <v>2.9715249743192999E-2</v>
      </c>
      <c r="C7409">
        <v>1.27769821264084E-2</v>
      </c>
      <c r="D7409">
        <v>2.3256861009279701</v>
      </c>
      <c r="E7409">
        <v>2.0036616300000001E-2</v>
      </c>
      <c r="F7409" t="s">
        <v>137</v>
      </c>
      <c r="G7409" t="s">
        <v>6378</v>
      </c>
    </row>
    <row r="7410" spans="1:7" x14ac:dyDescent="0.25">
      <c r="A7410" t="s">
        <v>79</v>
      </c>
      <c r="B7410">
        <v>-1.6439960177676301E-2</v>
      </c>
      <c r="C7410">
        <v>1.3403675312513399E-2</v>
      </c>
      <c r="D7410">
        <v>-1.2265262918095501</v>
      </c>
      <c r="E7410">
        <v>0.2200025947</v>
      </c>
      <c r="F7410" t="s">
        <v>7184</v>
      </c>
      <c r="G7410" t="s">
        <v>6379</v>
      </c>
    </row>
    <row r="7411" spans="1:7" x14ac:dyDescent="0.25">
      <c r="A7411" t="s">
        <v>80</v>
      </c>
      <c r="B7411">
        <v>-2.53829309541567E-2</v>
      </c>
      <c r="C7411">
        <v>1.3184945894701899E-2</v>
      </c>
      <c r="D7411">
        <v>-1.92514487028394</v>
      </c>
      <c r="E7411">
        <v>5.4213107599999998E-2</v>
      </c>
      <c r="F7411" t="s">
        <v>128</v>
      </c>
      <c r="G7411" t="s">
        <v>6380</v>
      </c>
    </row>
    <row r="7412" spans="1:7" x14ac:dyDescent="0.25">
      <c r="A7412" t="s">
        <v>81</v>
      </c>
      <c r="B7412">
        <v>2.7160952968973799E-2</v>
      </c>
      <c r="C7412">
        <v>8.9932994443764295E-3</v>
      </c>
      <c r="D7412">
        <v>3.0201321702857</v>
      </c>
      <c r="E7412">
        <v>2.5270650000000002E-3</v>
      </c>
      <c r="F7412" t="s">
        <v>134</v>
      </c>
      <c r="G7412" t="s">
        <v>6381</v>
      </c>
    </row>
    <row r="7413" spans="1:7" x14ac:dyDescent="0.25">
      <c r="A7413" t="s">
        <v>82</v>
      </c>
      <c r="B7413">
        <v>4.1104812313677901E-2</v>
      </c>
      <c r="C7413">
        <v>9.1879030157778208E-3</v>
      </c>
      <c r="D7413">
        <v>4.4737969309309404</v>
      </c>
      <c r="E7413">
        <v>7.6899000000000007E-6</v>
      </c>
      <c r="F7413" t="s">
        <v>121</v>
      </c>
      <c r="G7413" t="s">
        <v>6382</v>
      </c>
    </row>
    <row r="7414" spans="1:7" x14ac:dyDescent="0.25">
      <c r="A7414" t="s">
        <v>83</v>
      </c>
      <c r="B7414">
        <v>-1.33914850522386E-2</v>
      </c>
      <c r="C7414">
        <v>9.3714373196422205E-3</v>
      </c>
      <c r="D7414">
        <v>-1.4289681076103999</v>
      </c>
      <c r="E7414">
        <v>0.15301546299999999</v>
      </c>
      <c r="F7414" t="s">
        <v>7184</v>
      </c>
      <c r="G7414" t="s">
        <v>6383</v>
      </c>
    </row>
    <row r="7415" spans="1:7" x14ac:dyDescent="0.25">
      <c r="A7415" t="s">
        <v>84</v>
      </c>
      <c r="B7415">
        <v>3.8796178780367702E-2</v>
      </c>
      <c r="C7415">
        <v>1.14650643226673E-2</v>
      </c>
      <c r="D7415">
        <v>3.3838605426455999</v>
      </c>
      <c r="E7415">
        <v>7.1492409999999995E-4</v>
      </c>
      <c r="F7415" t="s">
        <v>121</v>
      </c>
      <c r="G7415" t="s">
        <v>6384</v>
      </c>
    </row>
    <row r="7416" spans="1:7" x14ac:dyDescent="0.25">
      <c r="A7416" t="s">
        <v>85</v>
      </c>
      <c r="B7416">
        <v>-0.23714134618267699</v>
      </c>
      <c r="C7416">
        <v>1.2443557072497001E-2</v>
      </c>
      <c r="D7416">
        <v>-19.057359949496401</v>
      </c>
      <c r="E7416">
        <v>0</v>
      </c>
      <c r="F7416" t="s">
        <v>121</v>
      </c>
      <c r="G7416" t="s">
        <v>6385</v>
      </c>
    </row>
    <row r="7417" spans="1:7" x14ac:dyDescent="0.25">
      <c r="A7417" t="s">
        <v>86</v>
      </c>
      <c r="B7417">
        <v>-0.172412489193079</v>
      </c>
      <c r="C7417">
        <v>1.1983209599186801E-2</v>
      </c>
      <c r="D7417">
        <v>-14.387838897917501</v>
      </c>
      <c r="E7417">
        <v>0</v>
      </c>
      <c r="F7417" t="s">
        <v>121</v>
      </c>
      <c r="G7417" t="s">
        <v>6386</v>
      </c>
    </row>
    <row r="7418" spans="1:7" x14ac:dyDescent="0.25">
      <c r="A7418" t="s">
        <v>6</v>
      </c>
      <c r="B7418">
        <v>6.6257044719604599</v>
      </c>
      <c r="C7418">
        <v>4.4101503194620403E-2</v>
      </c>
      <c r="D7418">
        <v>150.23761078440299</v>
      </c>
      <c r="E7418">
        <v>0</v>
      </c>
      <c r="F7418" t="s">
        <v>121</v>
      </c>
      <c r="G7418" t="s">
        <v>6387</v>
      </c>
    </row>
    <row r="7419" spans="1:7" x14ac:dyDescent="0.25">
      <c r="A7419" t="s">
        <v>18</v>
      </c>
      <c r="B7419">
        <v>0.20666436624253401</v>
      </c>
      <c r="C7419">
        <v>2.9890811714695899E-2</v>
      </c>
      <c r="D7419">
        <v>6.9139763822782703</v>
      </c>
      <c r="E7419">
        <v>0</v>
      </c>
      <c r="F7419" t="s">
        <v>121</v>
      </c>
      <c r="G7419" t="s">
        <v>6388</v>
      </c>
    </row>
    <row r="7420" spans="1:7" x14ac:dyDescent="0.25">
      <c r="A7420" t="s">
        <v>19</v>
      </c>
      <c r="B7420">
        <v>-8.3004730483357599E-3</v>
      </c>
      <c r="C7420">
        <v>3.5949264169129497E-2</v>
      </c>
      <c r="D7420">
        <v>-0.230894101456007</v>
      </c>
      <c r="E7420">
        <v>0.81739738520000005</v>
      </c>
      <c r="F7420" t="s">
        <v>7184</v>
      </c>
      <c r="G7420" t="s">
        <v>6389</v>
      </c>
    </row>
    <row r="7421" spans="1:7" x14ac:dyDescent="0.25">
      <c r="A7421" t="s">
        <v>20</v>
      </c>
      <c r="B7421">
        <v>7.8318136980841405E-2</v>
      </c>
      <c r="C7421">
        <v>3.4420602851531298E-2</v>
      </c>
      <c r="D7421">
        <v>2.27532728925918</v>
      </c>
      <c r="E7421">
        <v>2.2887694600000001E-2</v>
      </c>
      <c r="F7421" t="s">
        <v>137</v>
      </c>
      <c r="G7421" t="s">
        <v>6390</v>
      </c>
    </row>
    <row r="7422" spans="1:7" x14ac:dyDescent="0.25">
      <c r="A7422" t="s">
        <v>7</v>
      </c>
      <c r="B7422">
        <v>2.8300253607802001E-2</v>
      </c>
      <c r="C7422">
        <v>1.31003840768236E-3</v>
      </c>
      <c r="D7422">
        <v>21.602613665250502</v>
      </c>
      <c r="E7422">
        <v>0</v>
      </c>
      <c r="F7422" t="s">
        <v>121</v>
      </c>
      <c r="G7422" t="s">
        <v>6391</v>
      </c>
    </row>
    <row r="7423" spans="1:7" x14ac:dyDescent="0.25">
      <c r="A7423" t="s">
        <v>8</v>
      </c>
      <c r="B7423">
        <v>-3.1662500455651501E-4</v>
      </c>
      <c r="C7423">
        <v>1.6759533859573099E-5</v>
      </c>
      <c r="D7423">
        <v>-18.8922321592886</v>
      </c>
      <c r="E7423">
        <v>0</v>
      </c>
      <c r="F7423" t="s">
        <v>121</v>
      </c>
      <c r="G7423" t="s">
        <v>6392</v>
      </c>
    </row>
    <row r="7424" spans="1:7" x14ac:dyDescent="0.25">
      <c r="A7424" t="s">
        <v>21</v>
      </c>
      <c r="B7424">
        <v>-5.0465601235575801E-2</v>
      </c>
      <c r="C7424">
        <v>1.2651640694926299E-2</v>
      </c>
      <c r="D7424">
        <v>-3.9888582400078598</v>
      </c>
      <c r="E7424">
        <v>6.6423300000000005E-5</v>
      </c>
      <c r="F7424" t="s">
        <v>121</v>
      </c>
      <c r="G7424" t="s">
        <v>8151</v>
      </c>
    </row>
    <row r="7425" spans="1:7" x14ac:dyDescent="0.25">
      <c r="A7425" t="s">
        <v>22</v>
      </c>
      <c r="B7425">
        <v>-3.8779044498998903E-2</v>
      </c>
      <c r="C7425">
        <v>1.22333228482897E-2</v>
      </c>
      <c r="D7425">
        <v>-3.1699518585353599</v>
      </c>
      <c r="E7425">
        <v>1.5249453999999999E-3</v>
      </c>
      <c r="F7425" t="s">
        <v>134</v>
      </c>
      <c r="G7425" t="s">
        <v>6393</v>
      </c>
    </row>
    <row r="7426" spans="1:7" x14ac:dyDescent="0.25">
      <c r="A7426" t="s">
        <v>23</v>
      </c>
      <c r="B7426">
        <v>-5.7536389146058103E-2</v>
      </c>
      <c r="C7426">
        <v>1.63304468834711E-2</v>
      </c>
      <c r="D7426">
        <v>-3.5232587054487499</v>
      </c>
      <c r="E7426">
        <v>4.264006E-4</v>
      </c>
      <c r="F7426" t="s">
        <v>121</v>
      </c>
      <c r="G7426" t="s">
        <v>6394</v>
      </c>
    </row>
    <row r="7427" spans="1:7" x14ac:dyDescent="0.25">
      <c r="A7427" t="s">
        <v>24</v>
      </c>
      <c r="B7427">
        <v>-4.84309638508739E-2</v>
      </c>
      <c r="C7427">
        <v>1.16481002117951E-2</v>
      </c>
      <c r="D7427">
        <v>-4.1578423064931798</v>
      </c>
      <c r="E7427">
        <v>3.2144399999999997E-5</v>
      </c>
      <c r="F7427" t="s">
        <v>121</v>
      </c>
      <c r="G7427" t="s">
        <v>6395</v>
      </c>
    </row>
    <row r="7428" spans="1:7" x14ac:dyDescent="0.25">
      <c r="A7428" t="s">
        <v>25</v>
      </c>
      <c r="B7428">
        <v>-7.04768014550302E-2</v>
      </c>
      <c r="C7428">
        <v>1.7895602794990799E-2</v>
      </c>
      <c r="D7428">
        <v>-3.9382189168144399</v>
      </c>
      <c r="E7428">
        <v>8.2125400000000005E-5</v>
      </c>
      <c r="F7428" t="s">
        <v>121</v>
      </c>
      <c r="G7428" t="s">
        <v>6396</v>
      </c>
    </row>
    <row r="7429" spans="1:7" x14ac:dyDescent="0.25">
      <c r="A7429" t="s">
        <v>26</v>
      </c>
      <c r="B7429">
        <v>-3.8387720747402702E-2</v>
      </c>
      <c r="C7429">
        <v>1.28845372191684E-2</v>
      </c>
      <c r="D7429">
        <v>-2.97936356536679</v>
      </c>
      <c r="E7429">
        <v>2.8889364000000001E-3</v>
      </c>
      <c r="F7429" t="s">
        <v>134</v>
      </c>
      <c r="G7429" t="s">
        <v>6397</v>
      </c>
    </row>
    <row r="7430" spans="1:7" x14ac:dyDescent="0.25">
      <c r="A7430" t="s">
        <v>27</v>
      </c>
      <c r="B7430">
        <v>-2.44576456860865E-2</v>
      </c>
      <c r="C7430">
        <v>1.16037271515431E-2</v>
      </c>
      <c r="D7430">
        <v>-2.1077405015365298</v>
      </c>
      <c r="E7430">
        <v>3.5055081100000003E-2</v>
      </c>
      <c r="F7430" t="s">
        <v>137</v>
      </c>
      <c r="G7430" t="s">
        <v>6398</v>
      </c>
    </row>
    <row r="7431" spans="1:7" x14ac:dyDescent="0.25">
      <c r="A7431" t="s">
        <v>28</v>
      </c>
      <c r="B7431">
        <v>-3.1747452279301099E-2</v>
      </c>
      <c r="C7431">
        <v>1.2801684567731E-2</v>
      </c>
      <c r="D7431">
        <v>-2.47994333178044</v>
      </c>
      <c r="E7431">
        <v>1.3141405300000001E-2</v>
      </c>
      <c r="F7431" t="s">
        <v>137</v>
      </c>
      <c r="G7431" t="s">
        <v>6399</v>
      </c>
    </row>
    <row r="7432" spans="1:7" x14ac:dyDescent="0.25">
      <c r="A7432" t="s">
        <v>29</v>
      </c>
      <c r="B7432">
        <v>-6.7759043564281904E-2</v>
      </c>
      <c r="C7432">
        <v>1.5173495688156E-2</v>
      </c>
      <c r="D7432">
        <v>-4.4656185335837097</v>
      </c>
      <c r="E7432">
        <v>7.9895000000000003E-6</v>
      </c>
      <c r="F7432" t="s">
        <v>121</v>
      </c>
      <c r="G7432" t="s">
        <v>6400</v>
      </c>
    </row>
    <row r="7433" spans="1:7" x14ac:dyDescent="0.25">
      <c r="A7433" t="s">
        <v>30</v>
      </c>
      <c r="B7433">
        <v>-4.6433107700160799E-2</v>
      </c>
      <c r="C7433">
        <v>1.2124044682747699E-2</v>
      </c>
      <c r="D7433">
        <v>-3.8298364048620002</v>
      </c>
      <c r="E7433">
        <v>1.2828009999999999E-4</v>
      </c>
      <c r="F7433" t="s">
        <v>121</v>
      </c>
      <c r="G7433" t="s">
        <v>6401</v>
      </c>
    </row>
    <row r="7434" spans="1:7" x14ac:dyDescent="0.25">
      <c r="A7434" t="s">
        <v>31</v>
      </c>
      <c r="B7434">
        <v>-5.7042180664788902E-2</v>
      </c>
      <c r="C7434">
        <v>1.22304728762019E-2</v>
      </c>
      <c r="D7434">
        <v>-4.6639391004890598</v>
      </c>
      <c r="E7434">
        <v>3.1047999999999999E-6</v>
      </c>
      <c r="F7434" t="s">
        <v>121</v>
      </c>
      <c r="G7434" t="s">
        <v>6402</v>
      </c>
    </row>
    <row r="7435" spans="1:7" x14ac:dyDescent="0.25">
      <c r="A7435" t="s">
        <v>32</v>
      </c>
      <c r="B7435">
        <v>-6.8201220498524798E-2</v>
      </c>
      <c r="C7435">
        <v>1.07288542009798E-2</v>
      </c>
      <c r="D7435">
        <v>-6.3568037388648797</v>
      </c>
      <c r="E7435">
        <v>2.0000000000000001E-10</v>
      </c>
      <c r="F7435" t="s">
        <v>121</v>
      </c>
      <c r="G7435" t="s">
        <v>8152</v>
      </c>
    </row>
    <row r="7436" spans="1:7" x14ac:dyDescent="0.25">
      <c r="A7436" t="s">
        <v>33</v>
      </c>
      <c r="B7436">
        <v>-2.9393855089237399E-2</v>
      </c>
      <c r="C7436">
        <v>1.1367182333724499E-2</v>
      </c>
      <c r="D7436">
        <v>-2.58585234460705</v>
      </c>
      <c r="E7436">
        <v>9.7147781999999995E-3</v>
      </c>
      <c r="F7436" t="s">
        <v>134</v>
      </c>
      <c r="G7436" t="s">
        <v>6403</v>
      </c>
    </row>
    <row r="7437" spans="1:7" x14ac:dyDescent="0.25">
      <c r="A7437" t="s">
        <v>34</v>
      </c>
      <c r="B7437">
        <v>-7.2148041999416601E-2</v>
      </c>
      <c r="C7437">
        <v>1.1457625514531999E-2</v>
      </c>
      <c r="D7437">
        <v>-6.2969453756286002</v>
      </c>
      <c r="E7437">
        <v>3E-10</v>
      </c>
      <c r="F7437" t="s">
        <v>121</v>
      </c>
      <c r="G7437" t="s">
        <v>6404</v>
      </c>
    </row>
    <row r="7438" spans="1:7" x14ac:dyDescent="0.25">
      <c r="A7438" t="s">
        <v>35</v>
      </c>
      <c r="B7438">
        <v>-4.7773505788232001E-2</v>
      </c>
      <c r="C7438">
        <v>8.0664095713175298E-3</v>
      </c>
      <c r="D7438">
        <v>-5.9225241869821001</v>
      </c>
      <c r="E7438">
        <v>3.2000000000000001E-9</v>
      </c>
      <c r="F7438" t="s">
        <v>121</v>
      </c>
      <c r="G7438" t="s">
        <v>6405</v>
      </c>
    </row>
    <row r="7439" spans="1:7" x14ac:dyDescent="0.25">
      <c r="A7439" t="s">
        <v>36</v>
      </c>
      <c r="B7439">
        <v>-7.1563305123995294E-2</v>
      </c>
      <c r="C7439">
        <v>1.0641413488641E-2</v>
      </c>
      <c r="D7439">
        <v>-6.7249811503316197</v>
      </c>
      <c r="E7439">
        <v>0</v>
      </c>
      <c r="F7439" t="s">
        <v>121</v>
      </c>
      <c r="G7439" t="s">
        <v>6406</v>
      </c>
    </row>
    <row r="7440" spans="1:7" x14ac:dyDescent="0.25">
      <c r="A7440" t="s">
        <v>37</v>
      </c>
      <c r="B7440">
        <v>-0.27587507287069701</v>
      </c>
      <c r="C7440">
        <v>4.03308017941203E-3</v>
      </c>
      <c r="D7440">
        <v>-68.403071746249296</v>
      </c>
      <c r="E7440">
        <v>0</v>
      </c>
      <c r="F7440" t="s">
        <v>121</v>
      </c>
      <c r="G7440" t="s">
        <v>8154</v>
      </c>
    </row>
    <row r="7441" spans="1:7" x14ac:dyDescent="0.25">
      <c r="A7441" t="s">
        <v>38</v>
      </c>
      <c r="B7441">
        <v>-0.238858634849276</v>
      </c>
      <c r="C7441">
        <v>4.3684011061747904E-3</v>
      </c>
      <c r="D7441">
        <v>-54.6787323425146</v>
      </c>
      <c r="E7441">
        <v>0</v>
      </c>
      <c r="F7441" t="s">
        <v>121</v>
      </c>
      <c r="G7441" t="s">
        <v>6407</v>
      </c>
    </row>
    <row r="7442" spans="1:7" x14ac:dyDescent="0.25">
      <c r="A7442" t="s">
        <v>9</v>
      </c>
      <c r="B7442">
        <v>-9.7090706787965497E-2</v>
      </c>
      <c r="C7442">
        <v>2.4601091574945198E-3</v>
      </c>
      <c r="D7442">
        <v>-39.466015762831702</v>
      </c>
      <c r="E7442">
        <v>0</v>
      </c>
      <c r="F7442" t="s">
        <v>121</v>
      </c>
      <c r="G7442" t="s">
        <v>6408</v>
      </c>
    </row>
    <row r="7443" spans="1:7" x14ac:dyDescent="0.25">
      <c r="A7443" t="s">
        <v>10</v>
      </c>
      <c r="B7443">
        <v>-1.40527299793808E-2</v>
      </c>
      <c r="C7443">
        <v>3.9200908732205803E-3</v>
      </c>
      <c r="D7443">
        <v>-3.5847969942175499</v>
      </c>
      <c r="E7443">
        <v>3.3744649999999999E-4</v>
      </c>
      <c r="F7443" t="s">
        <v>121</v>
      </c>
      <c r="G7443" t="s">
        <v>6409</v>
      </c>
    </row>
    <row r="7444" spans="1:7" x14ac:dyDescent="0.25">
      <c r="A7444" t="s">
        <v>11</v>
      </c>
      <c r="B7444">
        <v>-1.1893092646905801E-2</v>
      </c>
      <c r="C7444">
        <v>1.33589385207058E-2</v>
      </c>
      <c r="D7444">
        <v>-0.89027227937848497</v>
      </c>
      <c r="E7444">
        <v>0.37332111649999999</v>
      </c>
      <c r="F7444" t="s">
        <v>7184</v>
      </c>
      <c r="G7444" t="s">
        <v>6410</v>
      </c>
    </row>
    <row r="7445" spans="1:7" x14ac:dyDescent="0.25">
      <c r="A7445" t="s">
        <v>7133</v>
      </c>
      <c r="B7445">
        <v>-6.1143340851997401E-2</v>
      </c>
      <c r="C7445">
        <v>2.5428132909389601E-3</v>
      </c>
      <c r="D7445">
        <v>-24.045548711686799</v>
      </c>
      <c r="E7445">
        <v>0</v>
      </c>
      <c r="F7445" t="s">
        <v>121</v>
      </c>
      <c r="G7445" t="s">
        <v>8155</v>
      </c>
    </row>
    <row r="7446" spans="1:7" x14ac:dyDescent="0.25">
      <c r="A7446" t="s">
        <v>7132</v>
      </c>
      <c r="B7446">
        <v>-8.4390698630926797E-2</v>
      </c>
      <c r="C7446">
        <v>2.0985247890569999E-3</v>
      </c>
      <c r="D7446">
        <v>-40.214296762655202</v>
      </c>
      <c r="E7446">
        <v>0</v>
      </c>
      <c r="F7446" t="s">
        <v>121</v>
      </c>
      <c r="G7446" t="s">
        <v>8153</v>
      </c>
    </row>
    <row r="7447" spans="1:7" x14ac:dyDescent="0.25">
      <c r="A7447" t="s">
        <v>12</v>
      </c>
      <c r="B7447">
        <v>-1.6891793129389002E-2</v>
      </c>
      <c r="C7447">
        <v>3.6099225808410497E-2</v>
      </c>
      <c r="D7447">
        <v>-0.46792674222541297</v>
      </c>
      <c r="E7447">
        <v>0.6398376522</v>
      </c>
      <c r="F7447" t="s">
        <v>7184</v>
      </c>
      <c r="G7447" t="s">
        <v>6411</v>
      </c>
    </row>
    <row r="7448" spans="1:7" x14ac:dyDescent="0.25">
      <c r="A7448" t="s">
        <v>13</v>
      </c>
      <c r="B7448">
        <v>0.10492842024924801</v>
      </c>
      <c r="C7448">
        <v>3.6142564943061499E-2</v>
      </c>
      <c r="D7448">
        <v>2.9031813435087099</v>
      </c>
      <c r="E7448">
        <v>3.6944598E-3</v>
      </c>
      <c r="F7448" t="s">
        <v>134</v>
      </c>
      <c r="G7448" t="s">
        <v>6412</v>
      </c>
    </row>
    <row r="7449" spans="1:7" x14ac:dyDescent="0.25">
      <c r="A7449" t="s">
        <v>14</v>
      </c>
      <c r="B7449">
        <v>3.9713695080498698E-2</v>
      </c>
      <c r="C7449">
        <v>3.6096678192121402E-2</v>
      </c>
      <c r="D7449">
        <v>1.1002035940572099</v>
      </c>
      <c r="E7449">
        <v>0.27124517399999998</v>
      </c>
      <c r="F7449" t="s">
        <v>7184</v>
      </c>
      <c r="G7449" t="s">
        <v>6413</v>
      </c>
    </row>
    <row r="7450" spans="1:7" x14ac:dyDescent="0.25">
      <c r="A7450" t="s">
        <v>15</v>
      </c>
      <c r="B7450">
        <v>8.4572231254414307E-2</v>
      </c>
      <c r="C7450">
        <v>3.6133651942143498E-2</v>
      </c>
      <c r="D7450">
        <v>2.3405392676563599</v>
      </c>
      <c r="E7450">
        <v>1.9257204300000001E-2</v>
      </c>
      <c r="F7450" t="s">
        <v>137</v>
      </c>
      <c r="G7450" t="s">
        <v>6414</v>
      </c>
    </row>
    <row r="7451" spans="1:7" x14ac:dyDescent="0.25">
      <c r="A7451" t="s">
        <v>16</v>
      </c>
      <c r="B7451">
        <v>-5.03312040377785E-2</v>
      </c>
      <c r="C7451">
        <v>3.6344434382606802E-2</v>
      </c>
      <c r="D7451">
        <v>-1.3848393816761499</v>
      </c>
      <c r="E7451">
        <v>0.1661036263</v>
      </c>
      <c r="F7451" t="s">
        <v>7184</v>
      </c>
      <c r="G7451" t="s">
        <v>6415</v>
      </c>
    </row>
    <row r="7452" spans="1:7" x14ac:dyDescent="0.25">
      <c r="A7452" t="s">
        <v>17</v>
      </c>
      <c r="B7452">
        <v>0.15218908506529399</v>
      </c>
      <c r="C7452">
        <v>3.6241428747076899E-2</v>
      </c>
      <c r="D7452">
        <v>4.1993125085491796</v>
      </c>
      <c r="E7452">
        <v>2.6787900000000001E-5</v>
      </c>
      <c r="F7452" t="s">
        <v>121</v>
      </c>
      <c r="G7452" t="s">
        <v>6416</v>
      </c>
    </row>
    <row r="7453" spans="1:7" x14ac:dyDescent="0.25">
      <c r="A7453" t="s">
        <v>155</v>
      </c>
      <c r="B7453">
        <v>3.70160709243266E-3</v>
      </c>
      <c r="C7453">
        <v>1.55411162702114E-3</v>
      </c>
      <c r="D7453">
        <v>2.3818154552564299</v>
      </c>
      <c r="E7453">
        <v>1.7228756000000001E-2</v>
      </c>
      <c r="F7453" t="s">
        <v>137</v>
      </c>
      <c r="G7453" t="s">
        <v>6417</v>
      </c>
    </row>
    <row r="7454" spans="1:7" x14ac:dyDescent="0.25">
      <c r="A7454" t="s">
        <v>157</v>
      </c>
      <c r="B7454">
        <v>4.5902354185432197E-2</v>
      </c>
      <c r="C7454">
        <v>1.81834503991176E-3</v>
      </c>
      <c r="D7454">
        <v>25.244028596277701</v>
      </c>
      <c r="E7454">
        <v>0</v>
      </c>
      <c r="F7454" t="s">
        <v>121</v>
      </c>
      <c r="G7454" t="s">
        <v>6418</v>
      </c>
    </row>
    <row r="7455" spans="1:7" x14ac:dyDescent="0.25">
      <c r="A7455" t="s">
        <v>159</v>
      </c>
      <c r="B7455">
        <v>2.8038488584277099E-2</v>
      </c>
      <c r="C7455">
        <v>1.76753223804757E-3</v>
      </c>
      <c r="D7455">
        <v>15.8630705458864</v>
      </c>
      <c r="E7455">
        <v>0</v>
      </c>
      <c r="F7455" t="s">
        <v>121</v>
      </c>
      <c r="G7455" t="s">
        <v>6419</v>
      </c>
    </row>
    <row r="7456" spans="1:7" x14ac:dyDescent="0.25">
      <c r="A7456" t="s">
        <v>161</v>
      </c>
      <c r="B7456">
        <v>-4.1978791952858398E-5</v>
      </c>
      <c r="C7456">
        <v>1.97118421026158E-5</v>
      </c>
      <c r="D7456">
        <v>-2.12962298167393</v>
      </c>
      <c r="E7456">
        <v>3.3204360199999998E-2</v>
      </c>
      <c r="F7456" t="s">
        <v>137</v>
      </c>
      <c r="G7456" t="s">
        <v>6420</v>
      </c>
    </row>
    <row r="7457" spans="1:7" x14ac:dyDescent="0.25">
      <c r="A7457" t="s">
        <v>163</v>
      </c>
      <c r="B7457">
        <v>-4.6214415188588202E-4</v>
      </c>
      <c r="C7457">
        <v>2.2420426418762099E-5</v>
      </c>
      <c r="D7457">
        <v>-20.6126388166795</v>
      </c>
      <c r="E7457">
        <v>0</v>
      </c>
      <c r="F7457" t="s">
        <v>121</v>
      </c>
      <c r="G7457" t="s">
        <v>6421</v>
      </c>
    </row>
    <row r="7458" spans="1:7" x14ac:dyDescent="0.25">
      <c r="A7458" t="s">
        <v>165</v>
      </c>
      <c r="B7458">
        <v>-3.0788240219096298E-4</v>
      </c>
      <c r="C7458">
        <v>2.2138432250328301E-5</v>
      </c>
      <c r="D7458">
        <v>-13.907145669106599</v>
      </c>
      <c r="E7458">
        <v>0</v>
      </c>
      <c r="F7458" t="s">
        <v>121</v>
      </c>
      <c r="G7458" t="s">
        <v>6422</v>
      </c>
    </row>
    <row r="7459" spans="1:7" x14ac:dyDescent="0.25">
      <c r="A7459" t="s">
        <v>39</v>
      </c>
      <c r="B7459">
        <v>-0.16328577246586101</v>
      </c>
      <c r="C7459">
        <v>1.4726043486664399E-2</v>
      </c>
      <c r="D7459">
        <v>-11.088231038685199</v>
      </c>
      <c r="E7459">
        <v>0</v>
      </c>
      <c r="F7459" t="s">
        <v>121</v>
      </c>
      <c r="G7459" t="s">
        <v>8156</v>
      </c>
    </row>
    <row r="7460" spans="1:7" x14ac:dyDescent="0.25">
      <c r="A7460" t="s">
        <v>40</v>
      </c>
      <c r="B7460">
        <v>-0.32519708683913301</v>
      </c>
      <c r="C7460">
        <v>1.5157109978637701E-2</v>
      </c>
      <c r="D7460">
        <v>-21.455085256850602</v>
      </c>
      <c r="E7460">
        <v>0</v>
      </c>
      <c r="F7460" t="s">
        <v>121</v>
      </c>
      <c r="G7460" t="s">
        <v>8157</v>
      </c>
    </row>
    <row r="7461" spans="1:7" x14ac:dyDescent="0.25">
      <c r="A7461" t="s">
        <v>41</v>
      </c>
      <c r="B7461">
        <v>-0.25190738229965598</v>
      </c>
      <c r="C7461">
        <v>1.5480693281944799E-2</v>
      </c>
      <c r="D7461">
        <v>-16.272357943649499</v>
      </c>
      <c r="E7461">
        <v>0</v>
      </c>
      <c r="F7461" t="s">
        <v>121</v>
      </c>
      <c r="G7461" t="s">
        <v>8158</v>
      </c>
    </row>
    <row r="7462" spans="1:7" x14ac:dyDescent="0.25">
      <c r="A7462" t="s">
        <v>42</v>
      </c>
      <c r="B7462">
        <v>-0.12594180959098999</v>
      </c>
      <c r="C7462">
        <v>1.4110297127923801E-2</v>
      </c>
      <c r="D7462">
        <v>-8.9255249871212907</v>
      </c>
      <c r="E7462">
        <v>0</v>
      </c>
      <c r="F7462" t="s">
        <v>121</v>
      </c>
      <c r="G7462" t="s">
        <v>6423</v>
      </c>
    </row>
    <row r="7463" spans="1:7" x14ac:dyDescent="0.25">
      <c r="A7463" t="s">
        <v>43</v>
      </c>
      <c r="B7463">
        <v>-0.26844708994164901</v>
      </c>
      <c r="C7463">
        <v>1.41678938386416E-2</v>
      </c>
      <c r="D7463">
        <v>-18.947565036765301</v>
      </c>
      <c r="E7463">
        <v>0</v>
      </c>
      <c r="F7463" t="s">
        <v>121</v>
      </c>
      <c r="G7463" t="s">
        <v>6424</v>
      </c>
    </row>
    <row r="7464" spans="1:7" x14ac:dyDescent="0.25">
      <c r="A7464" t="s">
        <v>44</v>
      </c>
      <c r="B7464">
        <v>-0.19249833016877299</v>
      </c>
      <c r="C7464">
        <v>1.46727258632593E-2</v>
      </c>
      <c r="D7464">
        <v>-13.119466141652101</v>
      </c>
      <c r="E7464">
        <v>0</v>
      </c>
      <c r="F7464" t="s">
        <v>121</v>
      </c>
      <c r="G7464" t="s">
        <v>6425</v>
      </c>
    </row>
    <row r="7465" spans="1:7" x14ac:dyDescent="0.25">
      <c r="A7465" t="s">
        <v>45</v>
      </c>
      <c r="B7465">
        <v>-0.154614789521728</v>
      </c>
      <c r="C7465">
        <v>1.86432780752823E-2</v>
      </c>
      <c r="D7465">
        <v>-8.2933263612433308</v>
      </c>
      <c r="E7465">
        <v>0</v>
      </c>
      <c r="F7465" t="s">
        <v>121</v>
      </c>
      <c r="G7465" t="s">
        <v>6426</v>
      </c>
    </row>
    <row r="7466" spans="1:7" x14ac:dyDescent="0.25">
      <c r="A7466" t="s">
        <v>46</v>
      </c>
      <c r="B7466">
        <v>-0.296400979802389</v>
      </c>
      <c r="C7466">
        <v>1.93851844390171E-2</v>
      </c>
      <c r="D7466">
        <v>-15.2900778806011</v>
      </c>
      <c r="E7466">
        <v>0</v>
      </c>
      <c r="F7466" t="s">
        <v>121</v>
      </c>
      <c r="G7466" t="s">
        <v>6427</v>
      </c>
    </row>
    <row r="7467" spans="1:7" x14ac:dyDescent="0.25">
      <c r="A7467" t="s">
        <v>47</v>
      </c>
      <c r="B7467">
        <v>-0.25553801300346701</v>
      </c>
      <c r="C7467">
        <v>1.9815649111641999E-2</v>
      </c>
      <c r="D7467">
        <v>-12.8957679641862</v>
      </c>
      <c r="E7467">
        <v>0</v>
      </c>
      <c r="F7467" t="s">
        <v>121</v>
      </c>
      <c r="G7467" t="s">
        <v>6428</v>
      </c>
    </row>
    <row r="7468" spans="1:7" x14ac:dyDescent="0.25">
      <c r="A7468" t="s">
        <v>48</v>
      </c>
      <c r="B7468">
        <v>-0.138164926208205</v>
      </c>
      <c r="C7468">
        <v>1.33733008734919E-2</v>
      </c>
      <c r="D7468">
        <v>-10.331400416038701</v>
      </c>
      <c r="E7468">
        <v>0</v>
      </c>
      <c r="F7468" t="s">
        <v>121</v>
      </c>
      <c r="G7468" t="s">
        <v>6429</v>
      </c>
    </row>
    <row r="7469" spans="1:7" x14ac:dyDescent="0.25">
      <c r="A7469" t="s">
        <v>49</v>
      </c>
      <c r="B7469">
        <v>-0.30681507529891</v>
      </c>
      <c r="C7469">
        <v>1.3494665017572099E-2</v>
      </c>
      <c r="D7469">
        <v>-22.736027526388401</v>
      </c>
      <c r="E7469">
        <v>0</v>
      </c>
      <c r="F7469" t="s">
        <v>121</v>
      </c>
      <c r="G7469" t="s">
        <v>6430</v>
      </c>
    </row>
    <row r="7470" spans="1:7" x14ac:dyDescent="0.25">
      <c r="A7470" t="s">
        <v>50</v>
      </c>
      <c r="B7470">
        <v>-0.228950433115584</v>
      </c>
      <c r="C7470">
        <v>1.39664868354684E-2</v>
      </c>
      <c r="D7470">
        <v>-16.392843512669</v>
      </c>
      <c r="E7470">
        <v>0</v>
      </c>
      <c r="F7470" t="s">
        <v>121</v>
      </c>
      <c r="G7470" t="s">
        <v>6431</v>
      </c>
    </row>
    <row r="7471" spans="1:7" x14ac:dyDescent="0.25">
      <c r="A7471" t="s">
        <v>51</v>
      </c>
      <c r="B7471">
        <v>-0.17465650616983799</v>
      </c>
      <c r="C7471">
        <v>2.02421036369313E-2</v>
      </c>
      <c r="D7471">
        <v>-8.6283772330451107</v>
      </c>
      <c r="E7471">
        <v>0</v>
      </c>
      <c r="F7471" t="s">
        <v>121</v>
      </c>
      <c r="G7471" t="s">
        <v>6432</v>
      </c>
    </row>
    <row r="7472" spans="1:7" x14ac:dyDescent="0.25">
      <c r="A7472" t="s">
        <v>52</v>
      </c>
      <c r="B7472">
        <v>-0.301472418002591</v>
      </c>
      <c r="C7472">
        <v>2.0904397786679001E-2</v>
      </c>
      <c r="D7472">
        <v>-14.421483033330899</v>
      </c>
      <c r="E7472">
        <v>0</v>
      </c>
      <c r="F7472" t="s">
        <v>121</v>
      </c>
      <c r="G7472" t="s">
        <v>6433</v>
      </c>
    </row>
    <row r="7473" spans="1:7" x14ac:dyDescent="0.25">
      <c r="A7473" t="s">
        <v>53</v>
      </c>
      <c r="B7473">
        <v>-0.29375619975943101</v>
      </c>
      <c r="C7473">
        <v>2.18394798670134E-2</v>
      </c>
      <c r="D7473">
        <v>-13.4506957834249</v>
      </c>
      <c r="E7473">
        <v>0</v>
      </c>
      <c r="F7473" t="s">
        <v>121</v>
      </c>
      <c r="G7473" t="s">
        <v>6434</v>
      </c>
    </row>
    <row r="7474" spans="1:7" x14ac:dyDescent="0.25">
      <c r="A7474" t="s">
        <v>54</v>
      </c>
      <c r="B7474">
        <v>-0.114740705601166</v>
      </c>
      <c r="C7474">
        <v>1.47182227104536E-2</v>
      </c>
      <c r="D7474">
        <v>-7.7958261577107404</v>
      </c>
      <c r="E7474">
        <v>0</v>
      </c>
      <c r="F7474" t="s">
        <v>121</v>
      </c>
      <c r="G7474" t="s">
        <v>6435</v>
      </c>
    </row>
    <row r="7475" spans="1:7" x14ac:dyDescent="0.25">
      <c r="A7475" t="s">
        <v>55</v>
      </c>
      <c r="B7475">
        <v>-0.29812227800547397</v>
      </c>
      <c r="C7475">
        <v>1.4753090003514499E-2</v>
      </c>
      <c r="D7475">
        <v>-20.207446571155899</v>
      </c>
      <c r="E7475">
        <v>0</v>
      </c>
      <c r="F7475" t="s">
        <v>121</v>
      </c>
      <c r="G7475" t="s">
        <v>6436</v>
      </c>
    </row>
    <row r="7476" spans="1:7" x14ac:dyDescent="0.25">
      <c r="A7476" t="s">
        <v>56</v>
      </c>
      <c r="B7476">
        <v>-0.210637166368771</v>
      </c>
      <c r="C7476">
        <v>1.5210177315469701E-2</v>
      </c>
      <c r="D7476">
        <v>-13.848435951797899</v>
      </c>
      <c r="E7476">
        <v>0</v>
      </c>
      <c r="F7476" t="s">
        <v>121</v>
      </c>
      <c r="G7476" t="s">
        <v>6437</v>
      </c>
    </row>
    <row r="7477" spans="1:7" x14ac:dyDescent="0.25">
      <c r="A7477" t="s">
        <v>57</v>
      </c>
      <c r="B7477">
        <v>-0.124658809868047</v>
      </c>
      <c r="C7477">
        <v>1.32252403772936E-2</v>
      </c>
      <c r="D7477">
        <v>-9.4258256418592801</v>
      </c>
      <c r="E7477">
        <v>0</v>
      </c>
      <c r="F7477" t="s">
        <v>121</v>
      </c>
      <c r="G7477" t="s">
        <v>6438</v>
      </c>
    </row>
    <row r="7478" spans="1:7" x14ac:dyDescent="0.25">
      <c r="A7478" t="s">
        <v>58</v>
      </c>
      <c r="B7478">
        <v>-0.24510952909845701</v>
      </c>
      <c r="C7478">
        <v>1.30647134333666E-2</v>
      </c>
      <c r="D7478">
        <v>-18.761186791319901</v>
      </c>
      <c r="E7478">
        <v>0</v>
      </c>
      <c r="F7478" t="s">
        <v>121</v>
      </c>
      <c r="G7478" t="s">
        <v>6439</v>
      </c>
    </row>
    <row r="7479" spans="1:7" x14ac:dyDescent="0.25">
      <c r="A7479" t="s">
        <v>59</v>
      </c>
      <c r="B7479">
        <v>-0.15607102697478201</v>
      </c>
      <c r="C7479">
        <v>1.355228503821E-2</v>
      </c>
      <c r="D7479">
        <v>-11.5162149065451</v>
      </c>
      <c r="E7479">
        <v>0</v>
      </c>
      <c r="F7479" t="s">
        <v>121</v>
      </c>
      <c r="G7479" t="s">
        <v>6440</v>
      </c>
    </row>
    <row r="7480" spans="1:7" x14ac:dyDescent="0.25">
      <c r="A7480" t="s">
        <v>60</v>
      </c>
      <c r="B7480">
        <v>-0.14736958054920701</v>
      </c>
      <c r="C7480">
        <v>1.4657051253541199E-2</v>
      </c>
      <c r="D7480">
        <v>-10.0545176516049</v>
      </c>
      <c r="E7480">
        <v>0</v>
      </c>
      <c r="F7480" t="s">
        <v>121</v>
      </c>
      <c r="G7480" t="s">
        <v>6441</v>
      </c>
    </row>
    <row r="7481" spans="1:7" x14ac:dyDescent="0.25">
      <c r="A7481" t="s">
        <v>61</v>
      </c>
      <c r="B7481">
        <v>-0.29731610628605198</v>
      </c>
      <c r="C7481">
        <v>1.4805191574525201E-2</v>
      </c>
      <c r="D7481">
        <v>-20.081881736514301</v>
      </c>
      <c r="E7481">
        <v>0</v>
      </c>
      <c r="F7481" t="s">
        <v>121</v>
      </c>
      <c r="G7481" t="s">
        <v>6442</v>
      </c>
    </row>
    <row r="7482" spans="1:7" x14ac:dyDescent="0.25">
      <c r="A7482" t="s">
        <v>62</v>
      </c>
      <c r="B7482">
        <v>-0.24661964287695601</v>
      </c>
      <c r="C7482">
        <v>1.52182837556992E-2</v>
      </c>
      <c r="D7482">
        <v>-16.2054832749848</v>
      </c>
      <c r="E7482">
        <v>0</v>
      </c>
      <c r="F7482" t="s">
        <v>121</v>
      </c>
      <c r="G7482" t="s">
        <v>6443</v>
      </c>
    </row>
    <row r="7483" spans="1:7" x14ac:dyDescent="0.25">
      <c r="A7483" t="s">
        <v>63</v>
      </c>
      <c r="B7483">
        <v>-0.14885066742014599</v>
      </c>
      <c r="C7483">
        <v>1.7443080879828099E-2</v>
      </c>
      <c r="D7483">
        <v>-8.5335078387604799</v>
      </c>
      <c r="E7483">
        <v>0</v>
      </c>
      <c r="F7483" t="s">
        <v>121</v>
      </c>
      <c r="G7483" t="s">
        <v>6444</v>
      </c>
    </row>
    <row r="7484" spans="1:7" x14ac:dyDescent="0.25">
      <c r="A7484" t="s">
        <v>64</v>
      </c>
      <c r="B7484">
        <v>-0.33168338281760301</v>
      </c>
      <c r="C7484">
        <v>1.8063864288593801E-2</v>
      </c>
      <c r="D7484">
        <v>-18.361706970254399</v>
      </c>
      <c r="E7484">
        <v>0</v>
      </c>
      <c r="F7484" t="s">
        <v>121</v>
      </c>
      <c r="G7484" t="s">
        <v>6445</v>
      </c>
    </row>
    <row r="7485" spans="1:7" x14ac:dyDescent="0.25">
      <c r="A7485" t="s">
        <v>65</v>
      </c>
      <c r="B7485">
        <v>-0.27509780608380102</v>
      </c>
      <c r="C7485">
        <v>1.86511283094144E-2</v>
      </c>
      <c r="D7485">
        <v>-14.749660262909799</v>
      </c>
      <c r="E7485">
        <v>0</v>
      </c>
      <c r="F7485" t="s">
        <v>121</v>
      </c>
      <c r="G7485" t="s">
        <v>6446</v>
      </c>
    </row>
    <row r="7486" spans="1:7" x14ac:dyDescent="0.25">
      <c r="A7486" t="s">
        <v>66</v>
      </c>
      <c r="B7486">
        <v>-0.142761172518478</v>
      </c>
      <c r="C7486">
        <v>1.3997214542249699E-2</v>
      </c>
      <c r="D7486">
        <v>-10.199255865341099</v>
      </c>
      <c r="E7486">
        <v>0</v>
      </c>
      <c r="F7486" t="s">
        <v>121</v>
      </c>
      <c r="G7486" t="s">
        <v>6447</v>
      </c>
    </row>
    <row r="7487" spans="1:7" x14ac:dyDescent="0.25">
      <c r="A7487" t="s">
        <v>67</v>
      </c>
      <c r="B7487">
        <v>-0.30063261440370098</v>
      </c>
      <c r="C7487">
        <v>1.43349745634716E-2</v>
      </c>
      <c r="D7487">
        <v>-20.971967063671901</v>
      </c>
      <c r="E7487">
        <v>0</v>
      </c>
      <c r="F7487" t="s">
        <v>121</v>
      </c>
      <c r="G7487" t="s">
        <v>6448</v>
      </c>
    </row>
    <row r="7488" spans="1:7" x14ac:dyDescent="0.25">
      <c r="A7488" t="s">
        <v>68</v>
      </c>
      <c r="B7488">
        <v>-0.22784701199037499</v>
      </c>
      <c r="C7488">
        <v>1.46884181745128E-2</v>
      </c>
      <c r="D7488">
        <v>-15.5120183319489</v>
      </c>
      <c r="E7488">
        <v>0</v>
      </c>
      <c r="F7488" t="s">
        <v>121</v>
      </c>
      <c r="G7488" t="s">
        <v>6449</v>
      </c>
    </row>
    <row r="7489" spans="1:7" x14ac:dyDescent="0.25">
      <c r="A7489" t="s">
        <v>69</v>
      </c>
      <c r="B7489">
        <v>-0.15758105776405801</v>
      </c>
      <c r="C7489">
        <v>1.4168453893054401E-2</v>
      </c>
      <c r="D7489">
        <v>-11.1219656677789</v>
      </c>
      <c r="E7489">
        <v>0</v>
      </c>
      <c r="F7489" t="s">
        <v>121</v>
      </c>
      <c r="G7489" t="s">
        <v>6450</v>
      </c>
    </row>
    <row r="7490" spans="1:7" x14ac:dyDescent="0.25">
      <c r="A7490" t="s">
        <v>70</v>
      </c>
      <c r="B7490">
        <v>-0.31041624204093299</v>
      </c>
      <c r="C7490">
        <v>1.44928257986504E-2</v>
      </c>
      <c r="D7490">
        <v>-21.418614033837201</v>
      </c>
      <c r="E7490">
        <v>0</v>
      </c>
      <c r="F7490" t="s">
        <v>121</v>
      </c>
      <c r="G7490" t="s">
        <v>6451</v>
      </c>
    </row>
    <row r="7491" spans="1:7" x14ac:dyDescent="0.25">
      <c r="A7491" t="s">
        <v>71</v>
      </c>
      <c r="B7491">
        <v>-0.25558970558553601</v>
      </c>
      <c r="C7491">
        <v>1.47892127153216E-2</v>
      </c>
      <c r="D7491">
        <v>-17.282171167958499</v>
      </c>
      <c r="E7491">
        <v>0</v>
      </c>
      <c r="F7491" t="s">
        <v>121</v>
      </c>
      <c r="G7491" t="s">
        <v>6452</v>
      </c>
    </row>
    <row r="7492" spans="1:7" x14ac:dyDescent="0.25">
      <c r="A7492" t="s">
        <v>72</v>
      </c>
      <c r="B7492">
        <v>1.0879899078211899E-3</v>
      </c>
      <c r="C7492">
        <v>1.24500878370004E-2</v>
      </c>
      <c r="D7492">
        <v>8.7388131077099196E-2</v>
      </c>
      <c r="E7492">
        <v>0.93036311890000001</v>
      </c>
      <c r="F7492" t="s">
        <v>7184</v>
      </c>
      <c r="G7492" t="s">
        <v>8159</v>
      </c>
    </row>
    <row r="7493" spans="1:7" x14ac:dyDescent="0.25">
      <c r="A7493" t="s">
        <v>73</v>
      </c>
      <c r="B7493">
        <v>-9.7297703048749795E-2</v>
      </c>
      <c r="C7493">
        <v>1.3269739571038899E-2</v>
      </c>
      <c r="D7493">
        <v>-7.3322993663795097</v>
      </c>
      <c r="E7493">
        <v>0</v>
      </c>
      <c r="F7493" t="s">
        <v>121</v>
      </c>
      <c r="G7493" t="s">
        <v>8160</v>
      </c>
    </row>
    <row r="7494" spans="1:7" x14ac:dyDescent="0.25">
      <c r="A7494" t="s">
        <v>74</v>
      </c>
      <c r="B7494">
        <v>-0.11130840621329</v>
      </c>
      <c r="C7494">
        <v>1.27979925243661E-2</v>
      </c>
      <c r="D7494">
        <v>-8.6973332732746993</v>
      </c>
      <c r="E7494">
        <v>0</v>
      </c>
      <c r="F7494" t="s">
        <v>121</v>
      </c>
      <c r="G7494" t="s">
        <v>8161</v>
      </c>
    </row>
    <row r="7495" spans="1:7" x14ac:dyDescent="0.25">
      <c r="A7495" t="s">
        <v>75</v>
      </c>
      <c r="B7495">
        <v>1.2549971200422101E-2</v>
      </c>
      <c r="C7495">
        <v>1.35932061008612E-2</v>
      </c>
      <c r="D7495">
        <v>0.92325321247258796</v>
      </c>
      <c r="E7495">
        <v>0.35587673520000002</v>
      </c>
      <c r="F7495" t="s">
        <v>7184</v>
      </c>
      <c r="G7495" t="s">
        <v>6453</v>
      </c>
    </row>
    <row r="7496" spans="1:7" x14ac:dyDescent="0.25">
      <c r="A7496" t="s">
        <v>76</v>
      </c>
      <c r="B7496">
        <v>5.1839911760437597E-2</v>
      </c>
      <c r="C7496">
        <v>1.3642361909915199E-2</v>
      </c>
      <c r="D7496">
        <v>3.7999220444929498</v>
      </c>
      <c r="E7496">
        <v>1.4479820000000001E-4</v>
      </c>
      <c r="F7496" t="s">
        <v>121</v>
      </c>
      <c r="G7496" t="s">
        <v>6454</v>
      </c>
    </row>
    <row r="7497" spans="1:7" x14ac:dyDescent="0.25">
      <c r="A7497" t="s">
        <v>77</v>
      </c>
      <c r="B7497">
        <v>-1.38840077311754E-2</v>
      </c>
      <c r="C7497">
        <v>1.3902646314408599E-2</v>
      </c>
      <c r="D7497">
        <v>-0.99865934996750005</v>
      </c>
      <c r="E7497">
        <v>0.31796133469999999</v>
      </c>
      <c r="F7497" t="s">
        <v>7184</v>
      </c>
      <c r="G7497" t="s">
        <v>6455</v>
      </c>
    </row>
    <row r="7498" spans="1:7" x14ac:dyDescent="0.25">
      <c r="A7498" t="s">
        <v>78</v>
      </c>
      <c r="B7498">
        <v>6.7853255363969703E-3</v>
      </c>
      <c r="C7498">
        <v>1.34017621780167E-2</v>
      </c>
      <c r="D7498">
        <v>0.50630099581435295</v>
      </c>
      <c r="E7498">
        <v>0.61264610119999996</v>
      </c>
      <c r="F7498" t="s">
        <v>7184</v>
      </c>
      <c r="G7498" t="s">
        <v>6456</v>
      </c>
    </row>
    <row r="7499" spans="1:7" x14ac:dyDescent="0.25">
      <c r="A7499" t="s">
        <v>79</v>
      </c>
      <c r="B7499">
        <v>-3.8312457727699797E-2</v>
      </c>
      <c r="C7499">
        <v>1.4059099955879201E-2</v>
      </c>
      <c r="D7499">
        <v>-2.7251003156626901</v>
      </c>
      <c r="E7499">
        <v>6.4289333999999997E-3</v>
      </c>
      <c r="F7499" t="s">
        <v>134</v>
      </c>
      <c r="G7499" t="s">
        <v>6457</v>
      </c>
    </row>
    <row r="7500" spans="1:7" x14ac:dyDescent="0.25">
      <c r="A7500" t="s">
        <v>80</v>
      </c>
      <c r="B7500">
        <v>-4.7532776294056903E-2</v>
      </c>
      <c r="C7500">
        <v>1.3829674915612E-2</v>
      </c>
      <c r="D7500">
        <v>-3.4370132764580301</v>
      </c>
      <c r="E7500">
        <v>5.8832470000000001E-4</v>
      </c>
      <c r="F7500" t="s">
        <v>121</v>
      </c>
      <c r="G7500" t="s">
        <v>6458</v>
      </c>
    </row>
    <row r="7501" spans="1:7" x14ac:dyDescent="0.25">
      <c r="A7501" t="s">
        <v>81</v>
      </c>
      <c r="B7501">
        <v>6.7560501586192596E-3</v>
      </c>
      <c r="C7501">
        <v>9.4330616695557992E-3</v>
      </c>
      <c r="D7501">
        <v>0.71620968835852095</v>
      </c>
      <c r="E7501">
        <v>0.4738629862</v>
      </c>
      <c r="F7501" t="s">
        <v>7184</v>
      </c>
      <c r="G7501" t="s">
        <v>6459</v>
      </c>
    </row>
    <row r="7502" spans="1:7" x14ac:dyDescent="0.25">
      <c r="A7502" t="s">
        <v>82</v>
      </c>
      <c r="B7502">
        <v>1.7498457723641701E-2</v>
      </c>
      <c r="C7502">
        <v>9.6371811366656093E-3</v>
      </c>
      <c r="D7502">
        <v>1.8157236515008599</v>
      </c>
      <c r="E7502">
        <v>6.9414750999999997E-2</v>
      </c>
      <c r="F7502" t="s">
        <v>128</v>
      </c>
      <c r="G7502" t="s">
        <v>6460</v>
      </c>
    </row>
    <row r="7503" spans="1:7" x14ac:dyDescent="0.25">
      <c r="A7503" t="s">
        <v>83</v>
      </c>
      <c r="B7503">
        <v>-3.4818389469921003E-2</v>
      </c>
      <c r="C7503">
        <v>9.8296900615090308E-3</v>
      </c>
      <c r="D7503">
        <v>-3.5421655466292301</v>
      </c>
      <c r="E7503">
        <v>3.9697549999999999E-4</v>
      </c>
      <c r="F7503" t="s">
        <v>121</v>
      </c>
      <c r="G7503" t="s">
        <v>6461</v>
      </c>
    </row>
    <row r="7504" spans="1:7" x14ac:dyDescent="0.25">
      <c r="A7504" t="s">
        <v>84</v>
      </c>
      <c r="B7504">
        <v>3.4859934117305799E-2</v>
      </c>
      <c r="C7504">
        <v>1.20256930696077E-2</v>
      </c>
      <c r="D7504">
        <v>2.8987879464017401</v>
      </c>
      <c r="E7504">
        <v>3.7466192000000001E-3</v>
      </c>
      <c r="F7504" t="s">
        <v>134</v>
      </c>
      <c r="G7504" t="s">
        <v>6462</v>
      </c>
    </row>
    <row r="7505" spans="1:7" x14ac:dyDescent="0.25">
      <c r="A7505" t="s">
        <v>85</v>
      </c>
      <c r="B7505">
        <v>-0.24796209698726401</v>
      </c>
      <c r="C7505">
        <v>1.3052033014079201E-2</v>
      </c>
      <c r="D7505">
        <v>-18.997967344994301</v>
      </c>
      <c r="E7505">
        <v>0</v>
      </c>
      <c r="F7505" t="s">
        <v>121</v>
      </c>
      <c r="G7505" t="s">
        <v>6463</v>
      </c>
    </row>
    <row r="7506" spans="1:7" x14ac:dyDescent="0.25">
      <c r="A7506" t="s">
        <v>86</v>
      </c>
      <c r="B7506">
        <v>-0.18702331312808901</v>
      </c>
      <c r="C7506">
        <v>1.25691750672247E-2</v>
      </c>
      <c r="D7506">
        <v>-14.8795216971534</v>
      </c>
      <c r="E7506">
        <v>0</v>
      </c>
      <c r="F7506" t="s">
        <v>121</v>
      </c>
      <c r="G7506" t="s">
        <v>6464</v>
      </c>
    </row>
    <row r="7507" spans="1:7" x14ac:dyDescent="0.25">
      <c r="A7507" t="s">
        <v>6</v>
      </c>
      <c r="B7507">
        <v>6.6424574181096103</v>
      </c>
      <c r="C7507">
        <v>4.4398591666343599E-2</v>
      </c>
      <c r="D7507">
        <v>149.60964230640101</v>
      </c>
      <c r="E7507">
        <v>0</v>
      </c>
      <c r="F7507" t="s">
        <v>121</v>
      </c>
      <c r="G7507" t="s">
        <v>6465</v>
      </c>
    </row>
    <row r="7508" spans="1:7" x14ac:dyDescent="0.25">
      <c r="A7508" t="s">
        <v>18</v>
      </c>
      <c r="B7508">
        <v>0.19970842048368301</v>
      </c>
      <c r="C7508">
        <v>3.0092170283624899E-2</v>
      </c>
      <c r="D7508">
        <v>6.6365575696731103</v>
      </c>
      <c r="E7508">
        <v>0</v>
      </c>
      <c r="F7508" t="s">
        <v>121</v>
      </c>
      <c r="G7508" t="s">
        <v>6466</v>
      </c>
    </row>
    <row r="7509" spans="1:7" x14ac:dyDescent="0.25">
      <c r="A7509" t="s">
        <v>19</v>
      </c>
      <c r="B7509">
        <v>-1.8780073120726E-2</v>
      </c>
      <c r="C7509">
        <v>3.6191435323805303E-2</v>
      </c>
      <c r="D7509">
        <v>-0.518909320746757</v>
      </c>
      <c r="E7509">
        <v>0.60382473599999997</v>
      </c>
      <c r="F7509" t="s">
        <v>7184</v>
      </c>
      <c r="G7509" t="s">
        <v>6467</v>
      </c>
    </row>
    <row r="7510" spans="1:7" x14ac:dyDescent="0.25">
      <c r="A7510" t="s">
        <v>20</v>
      </c>
      <c r="B7510">
        <v>6.85171947291041E-2</v>
      </c>
      <c r="C7510">
        <v>3.4652476224459799E-2</v>
      </c>
      <c r="D7510">
        <v>1.9772669140666099</v>
      </c>
      <c r="E7510">
        <v>4.8013278200000002E-2</v>
      </c>
      <c r="F7510" t="s">
        <v>137</v>
      </c>
      <c r="G7510" t="s">
        <v>6468</v>
      </c>
    </row>
    <row r="7511" spans="1:7" x14ac:dyDescent="0.25">
      <c r="A7511" t="s">
        <v>7</v>
      </c>
      <c r="B7511">
        <v>2.8114102324139401E-2</v>
      </c>
      <c r="C7511">
        <v>1.31886344266404E-3</v>
      </c>
      <c r="D7511">
        <v>21.316916835112401</v>
      </c>
      <c r="E7511">
        <v>0</v>
      </c>
      <c r="F7511" t="s">
        <v>121</v>
      </c>
      <c r="G7511" t="s">
        <v>6469</v>
      </c>
    </row>
    <row r="7512" spans="1:7" x14ac:dyDescent="0.25">
      <c r="A7512" t="s">
        <v>8</v>
      </c>
      <c r="B7512">
        <v>-3.1449228294999599E-4</v>
      </c>
      <c r="C7512">
        <v>1.6872433963661701E-5</v>
      </c>
      <c r="D7512">
        <v>-18.639414066003798</v>
      </c>
      <c r="E7512">
        <v>0</v>
      </c>
      <c r="F7512" t="s">
        <v>121</v>
      </c>
      <c r="G7512" t="s">
        <v>6470</v>
      </c>
    </row>
    <row r="7513" spans="1:7" x14ac:dyDescent="0.25">
      <c r="A7513" t="s">
        <v>21</v>
      </c>
      <c r="B7513">
        <v>-5.1057741140554003E-2</v>
      </c>
      <c r="C7513">
        <v>1.27368680982251E-2</v>
      </c>
      <c r="D7513">
        <v>-4.0086574459909201</v>
      </c>
      <c r="E7513">
        <v>6.1094100000000002E-5</v>
      </c>
      <c r="F7513" t="s">
        <v>121</v>
      </c>
      <c r="G7513" t="s">
        <v>8162</v>
      </c>
    </row>
    <row r="7514" spans="1:7" x14ac:dyDescent="0.25">
      <c r="A7514" t="s">
        <v>22</v>
      </c>
      <c r="B7514">
        <v>-3.88087769211031E-2</v>
      </c>
      <c r="C7514">
        <v>1.2315732265788601E-2</v>
      </c>
      <c r="D7514">
        <v>-3.15115464379724</v>
      </c>
      <c r="E7514">
        <v>1.6265801999999999E-3</v>
      </c>
      <c r="F7514" t="s">
        <v>134</v>
      </c>
      <c r="G7514" t="s">
        <v>6471</v>
      </c>
    </row>
    <row r="7515" spans="1:7" x14ac:dyDescent="0.25">
      <c r="A7515" t="s">
        <v>23</v>
      </c>
      <c r="B7515">
        <v>-5.8520590714072798E-2</v>
      </c>
      <c r="C7515">
        <v>1.6440456455837801E-2</v>
      </c>
      <c r="D7515">
        <v>-3.5595478064292299</v>
      </c>
      <c r="E7515">
        <v>3.7160760000000002E-4</v>
      </c>
      <c r="F7515" t="s">
        <v>121</v>
      </c>
      <c r="G7515" t="s">
        <v>6472</v>
      </c>
    </row>
    <row r="7516" spans="1:7" x14ac:dyDescent="0.25">
      <c r="A7516" t="s">
        <v>24</v>
      </c>
      <c r="B7516">
        <v>-4.8295632694753197E-2</v>
      </c>
      <c r="C7516">
        <v>1.17265672943145E-2</v>
      </c>
      <c r="D7516">
        <v>-4.1184799850309899</v>
      </c>
      <c r="E7516">
        <v>3.8158199999999997E-5</v>
      </c>
      <c r="F7516" t="s">
        <v>121</v>
      </c>
      <c r="G7516" t="s">
        <v>6473</v>
      </c>
    </row>
    <row r="7517" spans="1:7" x14ac:dyDescent="0.25">
      <c r="A7517" t="s">
        <v>25</v>
      </c>
      <c r="B7517">
        <v>-7.2804890483473203E-2</v>
      </c>
      <c r="C7517">
        <v>1.80161559938572E-2</v>
      </c>
      <c r="D7517">
        <v>-4.0410890374337702</v>
      </c>
      <c r="E7517">
        <v>5.3229800000000003E-5</v>
      </c>
      <c r="F7517" t="s">
        <v>121</v>
      </c>
      <c r="G7517" t="s">
        <v>6474</v>
      </c>
    </row>
    <row r="7518" spans="1:7" x14ac:dyDescent="0.25">
      <c r="A7518" t="s">
        <v>26</v>
      </c>
      <c r="B7518">
        <v>-3.7024603549189197E-2</v>
      </c>
      <c r="C7518">
        <v>1.29713335230135E-2</v>
      </c>
      <c r="D7518">
        <v>-2.85434057211627</v>
      </c>
      <c r="E7518">
        <v>4.3132124000000004E-3</v>
      </c>
      <c r="F7518" t="s">
        <v>134</v>
      </c>
      <c r="G7518" t="s">
        <v>6475</v>
      </c>
    </row>
    <row r="7519" spans="1:7" x14ac:dyDescent="0.25">
      <c r="A7519" t="s">
        <v>27</v>
      </c>
      <c r="B7519">
        <v>-2.3589020332187901E-2</v>
      </c>
      <c r="C7519">
        <v>1.1681895316254701E-2</v>
      </c>
      <c r="D7519">
        <v>-2.01928023609022</v>
      </c>
      <c r="E7519">
        <v>4.3459859300000001E-2</v>
      </c>
      <c r="F7519" t="s">
        <v>137</v>
      </c>
      <c r="G7519" t="s">
        <v>6476</v>
      </c>
    </row>
    <row r="7520" spans="1:7" x14ac:dyDescent="0.25">
      <c r="A7520" t="s">
        <v>28</v>
      </c>
      <c r="B7520">
        <v>-3.1582178971493499E-2</v>
      </c>
      <c r="C7520">
        <v>1.2887922737140499E-2</v>
      </c>
      <c r="D7520">
        <v>-2.4505251634136398</v>
      </c>
      <c r="E7520">
        <v>1.42659222E-2</v>
      </c>
      <c r="F7520" t="s">
        <v>137</v>
      </c>
      <c r="G7520" t="s">
        <v>6477</v>
      </c>
    </row>
    <row r="7521" spans="1:7" x14ac:dyDescent="0.25">
      <c r="A7521" t="s">
        <v>29</v>
      </c>
      <c r="B7521">
        <v>-6.6894173817844904E-2</v>
      </c>
      <c r="C7521">
        <v>1.52757114930187E-2</v>
      </c>
      <c r="D7521">
        <v>-4.3791200068433396</v>
      </c>
      <c r="E7521">
        <v>1.1923899999999999E-5</v>
      </c>
      <c r="F7521" t="s">
        <v>121</v>
      </c>
      <c r="G7521" t="s">
        <v>6478</v>
      </c>
    </row>
    <row r="7522" spans="1:7" x14ac:dyDescent="0.25">
      <c r="A7522" t="s">
        <v>30</v>
      </c>
      <c r="B7522">
        <v>-4.73850929167762E-2</v>
      </c>
      <c r="C7522">
        <v>1.2205717951117001E-2</v>
      </c>
      <c r="D7522">
        <v>-3.8822044804369602</v>
      </c>
      <c r="E7522">
        <v>1.035576E-4</v>
      </c>
      <c r="F7522" t="s">
        <v>121</v>
      </c>
      <c r="G7522" t="s">
        <v>6479</v>
      </c>
    </row>
    <row r="7523" spans="1:7" x14ac:dyDescent="0.25">
      <c r="A7523" t="s">
        <v>31</v>
      </c>
      <c r="B7523">
        <v>-5.7945833170143603E-2</v>
      </c>
      <c r="C7523">
        <v>1.23128630949481E-2</v>
      </c>
      <c r="D7523">
        <v>-4.7061217787695702</v>
      </c>
      <c r="E7523">
        <v>2.5270000000000001E-6</v>
      </c>
      <c r="F7523" t="s">
        <v>121</v>
      </c>
      <c r="G7523" t="s">
        <v>6480</v>
      </c>
    </row>
    <row r="7524" spans="1:7" x14ac:dyDescent="0.25">
      <c r="A7524" t="s">
        <v>32</v>
      </c>
      <c r="B7524">
        <v>-7.0157386424848894E-2</v>
      </c>
      <c r="C7524">
        <v>1.0801128809939199E-2</v>
      </c>
      <c r="D7524">
        <v>-6.4953754056048396</v>
      </c>
      <c r="E7524">
        <v>1E-10</v>
      </c>
      <c r="F7524" t="s">
        <v>121</v>
      </c>
      <c r="G7524" t="s">
        <v>8163</v>
      </c>
    </row>
    <row r="7525" spans="1:7" x14ac:dyDescent="0.25">
      <c r="A7525" t="s">
        <v>33</v>
      </c>
      <c r="B7525">
        <v>-3.1140258185577099E-2</v>
      </c>
      <c r="C7525">
        <v>1.1443757021268E-2</v>
      </c>
      <c r="D7525">
        <v>-2.7211568829802601</v>
      </c>
      <c r="E7525">
        <v>6.5061310999999997E-3</v>
      </c>
      <c r="F7525" t="s">
        <v>134</v>
      </c>
      <c r="G7525" t="s">
        <v>6481</v>
      </c>
    </row>
    <row r="7526" spans="1:7" x14ac:dyDescent="0.25">
      <c r="A7526" t="s">
        <v>34</v>
      </c>
      <c r="B7526">
        <v>-7.5375091907423697E-2</v>
      </c>
      <c r="C7526">
        <v>1.1534809469887599E-2</v>
      </c>
      <c r="D7526">
        <v>-6.5345762410896597</v>
      </c>
      <c r="E7526">
        <v>1E-10</v>
      </c>
      <c r="F7526" t="s">
        <v>121</v>
      </c>
      <c r="G7526" t="s">
        <v>6482</v>
      </c>
    </row>
    <row r="7527" spans="1:7" x14ac:dyDescent="0.25">
      <c r="A7527" t="s">
        <v>35</v>
      </c>
      <c r="B7527">
        <v>-5.1122837990041699E-2</v>
      </c>
      <c r="C7527">
        <v>8.1207487007857598E-3</v>
      </c>
      <c r="D7527">
        <v>-6.2953355501685602</v>
      </c>
      <c r="E7527">
        <v>3E-10</v>
      </c>
      <c r="F7527" t="s">
        <v>121</v>
      </c>
      <c r="G7527" t="s">
        <v>6483</v>
      </c>
    </row>
    <row r="7528" spans="1:7" x14ac:dyDescent="0.25">
      <c r="A7528" t="s">
        <v>36</v>
      </c>
      <c r="B7528">
        <v>-7.3018900327370101E-2</v>
      </c>
      <c r="C7528">
        <v>1.07130990558282E-2</v>
      </c>
      <c r="D7528">
        <v>-6.8158522521684199</v>
      </c>
      <c r="E7528">
        <v>0</v>
      </c>
      <c r="F7528" t="s">
        <v>121</v>
      </c>
      <c r="G7528" t="s">
        <v>6484</v>
      </c>
    </row>
    <row r="7529" spans="1:7" x14ac:dyDescent="0.25">
      <c r="A7529" t="s">
        <v>37</v>
      </c>
      <c r="B7529">
        <v>-0.27990643093705098</v>
      </c>
      <c r="C7529">
        <v>4.0602489047398497E-3</v>
      </c>
      <c r="D7529">
        <v>-68.938244305735594</v>
      </c>
      <c r="E7529">
        <v>0</v>
      </c>
      <c r="F7529" t="s">
        <v>121</v>
      </c>
      <c r="G7529" t="s">
        <v>8164</v>
      </c>
    </row>
    <row r="7530" spans="1:7" x14ac:dyDescent="0.25">
      <c r="A7530" t="s">
        <v>38</v>
      </c>
      <c r="B7530">
        <v>-0.24504532704860499</v>
      </c>
      <c r="C7530">
        <v>4.3978287110067703E-3</v>
      </c>
      <c r="D7530">
        <v>-55.719616008534302</v>
      </c>
      <c r="E7530">
        <v>0</v>
      </c>
      <c r="F7530" t="s">
        <v>121</v>
      </c>
      <c r="G7530" t="s">
        <v>6485</v>
      </c>
    </row>
    <row r="7531" spans="1:7" x14ac:dyDescent="0.25">
      <c r="A7531" t="s">
        <v>9</v>
      </c>
      <c r="B7531">
        <v>-0.108019447867076</v>
      </c>
      <c r="C7531">
        <v>2.47668161006257E-3</v>
      </c>
      <c r="D7531">
        <v>-43.614587934194603</v>
      </c>
      <c r="E7531">
        <v>0</v>
      </c>
      <c r="F7531" t="s">
        <v>121</v>
      </c>
      <c r="G7531" t="s">
        <v>6486</v>
      </c>
    </row>
    <row r="7532" spans="1:7" x14ac:dyDescent="0.25">
      <c r="A7532" t="s">
        <v>10</v>
      </c>
      <c r="B7532">
        <v>-1.9031890053958399E-2</v>
      </c>
      <c r="C7532">
        <v>3.9464984494295297E-3</v>
      </c>
      <c r="D7532">
        <v>-4.8224749858218097</v>
      </c>
      <c r="E7532">
        <v>1.4192999999999999E-6</v>
      </c>
      <c r="F7532" t="s">
        <v>121</v>
      </c>
      <c r="G7532" t="s">
        <v>6487</v>
      </c>
    </row>
    <row r="7533" spans="1:7" x14ac:dyDescent="0.25">
      <c r="A7533" t="s">
        <v>11</v>
      </c>
      <c r="B7533">
        <v>-1.2789262564944399E-2</v>
      </c>
      <c r="C7533">
        <v>1.34489306148855E-2</v>
      </c>
      <c r="D7533">
        <v>-0.95095014846674797</v>
      </c>
      <c r="E7533">
        <v>0.34163120070000003</v>
      </c>
      <c r="F7533" t="s">
        <v>7184</v>
      </c>
      <c r="G7533" t="s">
        <v>6488</v>
      </c>
    </row>
    <row r="7534" spans="1:7" x14ac:dyDescent="0.25">
      <c r="A7534" t="s">
        <v>7133</v>
      </c>
      <c r="B7534">
        <v>-3.03990232950977E-2</v>
      </c>
      <c r="C7534">
        <v>2.5599428774555201E-3</v>
      </c>
      <c r="D7534">
        <v>-11.874883444787301</v>
      </c>
      <c r="E7534">
        <v>0</v>
      </c>
      <c r="F7534" t="s">
        <v>121</v>
      </c>
      <c r="G7534" t="s">
        <v>8165</v>
      </c>
    </row>
    <row r="7535" spans="1:7" x14ac:dyDescent="0.25">
      <c r="A7535" t="s">
        <v>7132</v>
      </c>
      <c r="B7535">
        <v>-8.55217831863435E-2</v>
      </c>
      <c r="C7535">
        <v>2.1126614392229402E-3</v>
      </c>
      <c r="D7535">
        <v>-40.480590784011</v>
      </c>
      <c r="E7535">
        <v>0</v>
      </c>
      <c r="F7535" t="s">
        <v>121</v>
      </c>
      <c r="G7535" t="s">
        <v>8166</v>
      </c>
    </row>
    <row r="7536" spans="1:7" x14ac:dyDescent="0.25">
      <c r="A7536" t="s">
        <v>12</v>
      </c>
      <c r="B7536">
        <v>-1.47791194681149E-2</v>
      </c>
      <c r="C7536">
        <v>3.63424071752333E-2</v>
      </c>
      <c r="D7536">
        <v>-0.40666319643753801</v>
      </c>
      <c r="E7536">
        <v>0.68425594960000002</v>
      </c>
      <c r="F7536" t="s">
        <v>7184</v>
      </c>
      <c r="G7536" t="s">
        <v>6489</v>
      </c>
    </row>
    <row r="7537" spans="1:7" x14ac:dyDescent="0.25">
      <c r="A7537" t="s">
        <v>13</v>
      </c>
      <c r="B7537">
        <v>0.112616918451452</v>
      </c>
      <c r="C7537">
        <v>3.6386038262682899E-2</v>
      </c>
      <c r="D7537">
        <v>3.09505853971879</v>
      </c>
      <c r="E7537">
        <v>1.9680992000000001E-3</v>
      </c>
      <c r="F7537" t="s">
        <v>134</v>
      </c>
      <c r="G7537" t="s">
        <v>6490</v>
      </c>
    </row>
    <row r="7538" spans="1:7" x14ac:dyDescent="0.25">
      <c r="A7538" t="s">
        <v>14</v>
      </c>
      <c r="B7538">
        <v>4.12154096761096E-2</v>
      </c>
      <c r="C7538">
        <v>3.6339842397002498E-2</v>
      </c>
      <c r="D7538">
        <v>1.13416588948964</v>
      </c>
      <c r="E7538">
        <v>0.25672676480000001</v>
      </c>
      <c r="F7538" t="s">
        <v>7184</v>
      </c>
      <c r="G7538" t="s">
        <v>6491</v>
      </c>
    </row>
    <row r="7539" spans="1:7" x14ac:dyDescent="0.25">
      <c r="A7539" t="s">
        <v>15</v>
      </c>
      <c r="B7539">
        <v>8.7671075224925593E-2</v>
      </c>
      <c r="C7539">
        <v>3.6377065219597902E-2</v>
      </c>
      <c r="D7539">
        <v>2.41006454741966</v>
      </c>
      <c r="E7539">
        <v>1.59508828E-2</v>
      </c>
      <c r="F7539" t="s">
        <v>137</v>
      </c>
      <c r="G7539" t="s">
        <v>6492</v>
      </c>
    </row>
    <row r="7540" spans="1:7" x14ac:dyDescent="0.25">
      <c r="A7540" t="s">
        <v>16</v>
      </c>
      <c r="B7540">
        <v>-4.8859166371180603E-2</v>
      </c>
      <c r="C7540">
        <v>3.6589267589736303E-2</v>
      </c>
      <c r="D7540">
        <v>-1.3353414700458801</v>
      </c>
      <c r="E7540">
        <v>0.18176661899999999</v>
      </c>
      <c r="F7540" t="s">
        <v>7184</v>
      </c>
      <c r="G7540" t="s">
        <v>6493</v>
      </c>
    </row>
    <row r="7541" spans="1:7" x14ac:dyDescent="0.25">
      <c r="A7541" t="s">
        <v>17</v>
      </c>
      <c r="B7541">
        <v>0.169111965332187</v>
      </c>
      <c r="C7541">
        <v>3.6485568059789697E-2</v>
      </c>
      <c r="D7541">
        <v>4.6350372030677898</v>
      </c>
      <c r="E7541">
        <v>3.5717E-6</v>
      </c>
      <c r="F7541" t="s">
        <v>121</v>
      </c>
      <c r="G7541" t="s">
        <v>6494</v>
      </c>
    </row>
    <row r="7542" spans="1:7" x14ac:dyDescent="0.25">
      <c r="A7542" t="s">
        <v>155</v>
      </c>
      <c r="B7542">
        <v>4.3242772410054002E-3</v>
      </c>
      <c r="C7542">
        <v>1.5645808540250699E-3</v>
      </c>
      <c r="D7542">
        <v>2.76385667757642</v>
      </c>
      <c r="E7542">
        <v>5.7129525E-3</v>
      </c>
      <c r="F7542" t="s">
        <v>134</v>
      </c>
      <c r="G7542" t="s">
        <v>6495</v>
      </c>
    </row>
    <row r="7543" spans="1:7" x14ac:dyDescent="0.25">
      <c r="A7543" t="s">
        <v>157</v>
      </c>
      <c r="B7543">
        <v>4.6733145656749298E-2</v>
      </c>
      <c r="C7543">
        <v>1.8305942674854501E-3</v>
      </c>
      <c r="D7543">
        <v>25.528947886930201</v>
      </c>
      <c r="E7543">
        <v>0</v>
      </c>
      <c r="F7543" t="s">
        <v>121</v>
      </c>
      <c r="G7543" t="s">
        <v>6496</v>
      </c>
    </row>
    <row r="7544" spans="1:7" x14ac:dyDescent="0.25">
      <c r="A7544" t="s">
        <v>159</v>
      </c>
      <c r="B7544">
        <v>2.89773640551165E-2</v>
      </c>
      <c r="C7544">
        <v>1.7794391666845701E-3</v>
      </c>
      <c r="D7544">
        <v>16.2845488610362</v>
      </c>
      <c r="E7544">
        <v>0</v>
      </c>
      <c r="F7544" t="s">
        <v>121</v>
      </c>
      <c r="G7544" t="s">
        <v>6497</v>
      </c>
    </row>
    <row r="7545" spans="1:7" x14ac:dyDescent="0.25">
      <c r="A7545" t="s">
        <v>161</v>
      </c>
      <c r="B7545">
        <v>-4.8932712407918097E-5</v>
      </c>
      <c r="C7545">
        <v>1.9844630343852701E-5</v>
      </c>
      <c r="D7545">
        <v>-2.4657910759761799</v>
      </c>
      <c r="E7545">
        <v>1.36722049E-2</v>
      </c>
      <c r="F7545" t="s">
        <v>137</v>
      </c>
      <c r="G7545" t="s">
        <v>6498</v>
      </c>
    </row>
    <row r="7546" spans="1:7" x14ac:dyDescent="0.25">
      <c r="A7546" t="s">
        <v>163</v>
      </c>
      <c r="B7546">
        <v>-4.71633642196557E-4</v>
      </c>
      <c r="C7546">
        <v>2.2571460958123202E-5</v>
      </c>
      <c r="D7546">
        <v>-20.895131381685001</v>
      </c>
      <c r="E7546">
        <v>0</v>
      </c>
      <c r="F7546" t="s">
        <v>121</v>
      </c>
      <c r="G7546" t="s">
        <v>6499</v>
      </c>
    </row>
    <row r="7547" spans="1:7" x14ac:dyDescent="0.25">
      <c r="A7547" t="s">
        <v>165</v>
      </c>
      <c r="B7547">
        <v>-3.1790673101745503E-4</v>
      </c>
      <c r="C7547">
        <v>2.2287567144315301E-5</v>
      </c>
      <c r="D7547">
        <v>-14.263859709719</v>
      </c>
      <c r="E7547">
        <v>0</v>
      </c>
      <c r="F7547" t="s">
        <v>121</v>
      </c>
      <c r="G7547" t="s">
        <v>6500</v>
      </c>
    </row>
    <row r="7548" spans="1:7" x14ac:dyDescent="0.25">
      <c r="A7548" t="s">
        <v>39</v>
      </c>
      <c r="B7548">
        <v>-0.16476996715357101</v>
      </c>
      <c r="C7548">
        <v>1.4825245043007701E-2</v>
      </c>
      <c r="D7548">
        <v>-11.1141479736475</v>
      </c>
      <c r="E7548">
        <v>0</v>
      </c>
      <c r="F7548" t="s">
        <v>121</v>
      </c>
      <c r="G7548" t="s">
        <v>8167</v>
      </c>
    </row>
    <row r="7549" spans="1:7" x14ac:dyDescent="0.25">
      <c r="A7549" t="s">
        <v>40</v>
      </c>
      <c r="B7549">
        <v>-0.32356512008655802</v>
      </c>
      <c r="C7549">
        <v>1.52592154016529E-2</v>
      </c>
      <c r="D7549">
        <v>-21.204571242339799</v>
      </c>
      <c r="E7549">
        <v>0</v>
      </c>
      <c r="F7549" t="s">
        <v>121</v>
      </c>
      <c r="G7549" t="s">
        <v>8168</v>
      </c>
    </row>
    <row r="7550" spans="1:7" x14ac:dyDescent="0.25">
      <c r="A7550" t="s">
        <v>41</v>
      </c>
      <c r="B7550">
        <v>-0.25264164172179499</v>
      </c>
      <c r="C7550">
        <v>1.5584978514310999E-2</v>
      </c>
      <c r="D7550">
        <v>-16.210586462458402</v>
      </c>
      <c r="E7550">
        <v>0</v>
      </c>
      <c r="F7550" t="s">
        <v>121</v>
      </c>
      <c r="G7550" t="s">
        <v>8169</v>
      </c>
    </row>
    <row r="7551" spans="1:7" x14ac:dyDescent="0.25">
      <c r="A7551" t="s">
        <v>42</v>
      </c>
      <c r="B7551">
        <v>-0.1284415949662</v>
      </c>
      <c r="C7551">
        <v>1.42053507271355E-2</v>
      </c>
      <c r="D7551">
        <v>-9.0417756965934402</v>
      </c>
      <c r="E7551">
        <v>0</v>
      </c>
      <c r="F7551" t="s">
        <v>121</v>
      </c>
      <c r="G7551" t="s">
        <v>6501</v>
      </c>
    </row>
    <row r="7552" spans="1:7" x14ac:dyDescent="0.25">
      <c r="A7552" t="s">
        <v>43</v>
      </c>
      <c r="B7552">
        <v>-0.27060868105052799</v>
      </c>
      <c r="C7552">
        <v>1.42633354363913E-2</v>
      </c>
      <c r="D7552">
        <v>-18.9723281947152</v>
      </c>
      <c r="E7552">
        <v>0</v>
      </c>
      <c r="F7552" t="s">
        <v>121</v>
      </c>
      <c r="G7552" t="s">
        <v>6502</v>
      </c>
    </row>
    <row r="7553" spans="1:7" x14ac:dyDescent="0.25">
      <c r="A7553" t="s">
        <v>44</v>
      </c>
      <c r="B7553">
        <v>-0.193701364978631</v>
      </c>
      <c r="C7553">
        <v>1.4771568247009601E-2</v>
      </c>
      <c r="D7553">
        <v>-13.1131212163505</v>
      </c>
      <c r="E7553">
        <v>0</v>
      </c>
      <c r="F7553" t="s">
        <v>121</v>
      </c>
      <c r="G7553" t="s">
        <v>6503</v>
      </c>
    </row>
    <row r="7554" spans="1:7" x14ac:dyDescent="0.25">
      <c r="A7554" t="s">
        <v>45</v>
      </c>
      <c r="B7554">
        <v>-0.15613332482046999</v>
      </c>
      <c r="C7554">
        <v>1.87688679665577E-2</v>
      </c>
      <c r="D7554">
        <v>-8.3187395797480992</v>
      </c>
      <c r="E7554">
        <v>0</v>
      </c>
      <c r="F7554" t="s">
        <v>121</v>
      </c>
      <c r="G7554" t="s">
        <v>6504</v>
      </c>
    </row>
    <row r="7555" spans="1:7" x14ac:dyDescent="0.25">
      <c r="A7555" t="s">
        <v>46</v>
      </c>
      <c r="B7555">
        <v>-0.296347019788049</v>
      </c>
      <c r="C7555">
        <v>1.9515772160565902E-2</v>
      </c>
      <c r="D7555">
        <v>-15.1850010007217</v>
      </c>
      <c r="E7555">
        <v>0</v>
      </c>
      <c r="F7555" t="s">
        <v>121</v>
      </c>
      <c r="G7555" t="s">
        <v>6505</v>
      </c>
    </row>
    <row r="7556" spans="1:7" x14ac:dyDescent="0.25">
      <c r="A7556" t="s">
        <v>47</v>
      </c>
      <c r="B7556">
        <v>-0.25819172646495397</v>
      </c>
      <c r="C7556">
        <v>1.9949136645724501E-2</v>
      </c>
      <c r="D7556">
        <v>-12.942501274624799</v>
      </c>
      <c r="E7556">
        <v>0</v>
      </c>
      <c r="F7556" t="s">
        <v>121</v>
      </c>
      <c r="G7556" t="s">
        <v>6506</v>
      </c>
    </row>
    <row r="7557" spans="1:7" x14ac:dyDescent="0.25">
      <c r="A7557" t="s">
        <v>48</v>
      </c>
      <c r="B7557">
        <v>-0.14081292887720701</v>
      </c>
      <c r="C7557">
        <v>1.3463389719236401E-2</v>
      </c>
      <c r="D7557">
        <v>-10.458950666488899</v>
      </c>
      <c r="E7557">
        <v>0</v>
      </c>
      <c r="F7557" t="s">
        <v>121</v>
      </c>
      <c r="G7557" t="s">
        <v>6507</v>
      </c>
    </row>
    <row r="7558" spans="1:7" x14ac:dyDescent="0.25">
      <c r="A7558" t="s">
        <v>49</v>
      </c>
      <c r="B7558">
        <v>-0.30681245604644097</v>
      </c>
      <c r="C7558">
        <v>1.35855714292832E-2</v>
      </c>
      <c r="D7558">
        <v>-22.583699010637002</v>
      </c>
      <c r="E7558">
        <v>0</v>
      </c>
      <c r="F7558" t="s">
        <v>121</v>
      </c>
      <c r="G7558" t="s">
        <v>6508</v>
      </c>
    </row>
    <row r="7559" spans="1:7" x14ac:dyDescent="0.25">
      <c r="A7559" t="s">
        <v>50</v>
      </c>
      <c r="B7559">
        <v>-0.22977377690624001</v>
      </c>
      <c r="C7559">
        <v>1.4060571660899E-2</v>
      </c>
      <c r="D7559">
        <v>-16.3417094587425</v>
      </c>
      <c r="E7559">
        <v>0</v>
      </c>
      <c r="F7559" t="s">
        <v>121</v>
      </c>
      <c r="G7559" t="s">
        <v>6509</v>
      </c>
    </row>
    <row r="7560" spans="1:7" x14ac:dyDescent="0.25">
      <c r="A7560" t="s">
        <v>51</v>
      </c>
      <c r="B7560">
        <v>-0.17600951523364899</v>
      </c>
      <c r="C7560">
        <v>2.0378463969308699E-2</v>
      </c>
      <c r="D7560">
        <v>-8.6370354261602191</v>
      </c>
      <c r="E7560">
        <v>0</v>
      </c>
      <c r="F7560" t="s">
        <v>121</v>
      </c>
      <c r="G7560" t="s">
        <v>6510</v>
      </c>
    </row>
    <row r="7561" spans="1:7" x14ac:dyDescent="0.25">
      <c r="A7561" t="s">
        <v>52</v>
      </c>
      <c r="B7561">
        <v>-0.300965242186647</v>
      </c>
      <c r="C7561">
        <v>2.1045219644004999E-2</v>
      </c>
      <c r="D7561">
        <v>-14.3008838718573</v>
      </c>
      <c r="E7561">
        <v>0</v>
      </c>
      <c r="F7561" t="s">
        <v>121</v>
      </c>
      <c r="G7561" t="s">
        <v>6511</v>
      </c>
    </row>
    <row r="7562" spans="1:7" x14ac:dyDescent="0.25">
      <c r="A7562" t="s">
        <v>53</v>
      </c>
      <c r="B7562">
        <v>-0.29389063730645298</v>
      </c>
      <c r="C7562">
        <v>2.1986600877113401E-2</v>
      </c>
      <c r="D7562">
        <v>-13.3668063994546</v>
      </c>
      <c r="E7562">
        <v>0</v>
      </c>
      <c r="F7562" t="s">
        <v>121</v>
      </c>
      <c r="G7562" t="s">
        <v>6512</v>
      </c>
    </row>
    <row r="7563" spans="1:7" x14ac:dyDescent="0.25">
      <c r="A7563" t="s">
        <v>54</v>
      </c>
      <c r="B7563">
        <v>-0.117168328709968</v>
      </c>
      <c r="C7563">
        <v>1.4817371582369201E-2</v>
      </c>
      <c r="D7563">
        <v>-7.9074974976927201</v>
      </c>
      <c r="E7563">
        <v>0</v>
      </c>
      <c r="F7563" t="s">
        <v>121</v>
      </c>
      <c r="G7563" t="s">
        <v>6513</v>
      </c>
    </row>
    <row r="7564" spans="1:7" x14ac:dyDescent="0.25">
      <c r="A7564" t="s">
        <v>55</v>
      </c>
      <c r="B7564">
        <v>-0.298586006541326</v>
      </c>
      <c r="C7564">
        <v>1.48524737579185E-2</v>
      </c>
      <c r="D7564">
        <v>-20.103452893302599</v>
      </c>
      <c r="E7564">
        <v>0</v>
      </c>
      <c r="F7564" t="s">
        <v>121</v>
      </c>
      <c r="G7564" t="s">
        <v>6514</v>
      </c>
    </row>
    <row r="7565" spans="1:7" x14ac:dyDescent="0.25">
      <c r="A7565" t="s">
        <v>56</v>
      </c>
      <c r="B7565">
        <v>-0.21323172765044501</v>
      </c>
      <c r="C7565">
        <v>1.53126402250297E-2</v>
      </c>
      <c r="D7565">
        <v>-13.925209795101299</v>
      </c>
      <c r="E7565">
        <v>0</v>
      </c>
      <c r="F7565" t="s">
        <v>121</v>
      </c>
      <c r="G7565" t="s">
        <v>6515</v>
      </c>
    </row>
    <row r="7566" spans="1:7" x14ac:dyDescent="0.25">
      <c r="A7566" t="s">
        <v>57</v>
      </c>
      <c r="B7566">
        <v>-0.12753863866033099</v>
      </c>
      <c r="C7566">
        <v>1.3314331817885199E-2</v>
      </c>
      <c r="D7566">
        <v>-9.5790491332811492</v>
      </c>
      <c r="E7566">
        <v>0</v>
      </c>
      <c r="F7566" t="s">
        <v>121</v>
      </c>
      <c r="G7566" t="s">
        <v>6516</v>
      </c>
    </row>
    <row r="7567" spans="1:7" x14ac:dyDescent="0.25">
      <c r="A7567" t="s">
        <v>58</v>
      </c>
      <c r="B7567">
        <v>-0.24466532791061499</v>
      </c>
      <c r="C7567">
        <v>1.31527234889488E-2</v>
      </c>
      <c r="D7567">
        <v>-18.601875734420101</v>
      </c>
      <c r="E7567">
        <v>0</v>
      </c>
      <c r="F7567" t="s">
        <v>121</v>
      </c>
      <c r="G7567" t="s">
        <v>6517</v>
      </c>
    </row>
    <row r="7568" spans="1:7" x14ac:dyDescent="0.25">
      <c r="A7568" t="s">
        <v>59</v>
      </c>
      <c r="B7568">
        <v>-0.15749751388219399</v>
      </c>
      <c r="C7568">
        <v>1.36435796054856E-2</v>
      </c>
      <c r="D7568">
        <v>-11.5437090878166</v>
      </c>
      <c r="E7568">
        <v>0</v>
      </c>
      <c r="F7568" t="s">
        <v>121</v>
      </c>
      <c r="G7568" t="s">
        <v>6518</v>
      </c>
    </row>
    <row r="7569" spans="1:7" x14ac:dyDescent="0.25">
      <c r="A7569" t="s">
        <v>60</v>
      </c>
      <c r="B7569">
        <v>-0.149610980766996</v>
      </c>
      <c r="C7569">
        <v>1.4755788045746799E-2</v>
      </c>
      <c r="D7569">
        <v>-10.1391386419459</v>
      </c>
      <c r="E7569">
        <v>0</v>
      </c>
      <c r="F7569" t="s">
        <v>121</v>
      </c>
      <c r="G7569" t="s">
        <v>6519</v>
      </c>
    </row>
    <row r="7570" spans="1:7" x14ac:dyDescent="0.25">
      <c r="A7570" t="s">
        <v>61</v>
      </c>
      <c r="B7570">
        <v>-0.29776742404136602</v>
      </c>
      <c r="C7570">
        <v>1.4904926309621E-2</v>
      </c>
      <c r="D7570">
        <v>-19.9777857237147</v>
      </c>
      <c r="E7570">
        <v>0</v>
      </c>
      <c r="F7570" t="s">
        <v>121</v>
      </c>
      <c r="G7570" t="s">
        <v>6520</v>
      </c>
    </row>
    <row r="7571" spans="1:7" x14ac:dyDescent="0.25">
      <c r="A7571" t="s">
        <v>62</v>
      </c>
      <c r="B7571">
        <v>-0.247860046381563</v>
      </c>
      <c r="C7571">
        <v>1.5320801274054101E-2</v>
      </c>
      <c r="D7571">
        <v>-16.178008052445499</v>
      </c>
      <c r="E7571">
        <v>0</v>
      </c>
      <c r="F7571" t="s">
        <v>121</v>
      </c>
      <c r="G7571" t="s">
        <v>6521</v>
      </c>
    </row>
    <row r="7572" spans="1:7" x14ac:dyDescent="0.25">
      <c r="A7572" t="s">
        <v>63</v>
      </c>
      <c r="B7572">
        <v>-0.15054288336305399</v>
      </c>
      <c r="C7572">
        <v>1.75605856781989E-2</v>
      </c>
      <c r="D7572">
        <v>-8.5727712117227206</v>
      </c>
      <c r="E7572">
        <v>0</v>
      </c>
      <c r="F7572" t="s">
        <v>121</v>
      </c>
      <c r="G7572" t="s">
        <v>6522</v>
      </c>
    </row>
    <row r="7573" spans="1:7" x14ac:dyDescent="0.25">
      <c r="A7573" t="s">
        <v>64</v>
      </c>
      <c r="B7573">
        <v>-0.33142372387270902</v>
      </c>
      <c r="C7573">
        <v>1.8185550976034599E-2</v>
      </c>
      <c r="D7573">
        <v>-18.2245632430641</v>
      </c>
      <c r="E7573">
        <v>0</v>
      </c>
      <c r="F7573" t="s">
        <v>121</v>
      </c>
      <c r="G7573" t="s">
        <v>6523</v>
      </c>
    </row>
    <row r="7574" spans="1:7" x14ac:dyDescent="0.25">
      <c r="A7574" t="s">
        <v>65</v>
      </c>
      <c r="B7574">
        <v>-0.274774985054968</v>
      </c>
      <c r="C7574">
        <v>1.87767710835599E-2</v>
      </c>
      <c r="D7574">
        <v>-14.633771899980699</v>
      </c>
      <c r="E7574">
        <v>0</v>
      </c>
      <c r="F7574" t="s">
        <v>121</v>
      </c>
      <c r="G7574" t="s">
        <v>6524</v>
      </c>
    </row>
    <row r="7575" spans="1:7" x14ac:dyDescent="0.25">
      <c r="A7575" t="s">
        <v>66</v>
      </c>
      <c r="B7575">
        <v>-0.14506786668230101</v>
      </c>
      <c r="C7575">
        <v>1.4091506363968101E-2</v>
      </c>
      <c r="D7575">
        <v>-10.294702563044501</v>
      </c>
      <c r="E7575">
        <v>0</v>
      </c>
      <c r="F7575" t="s">
        <v>121</v>
      </c>
      <c r="G7575" t="s">
        <v>6525</v>
      </c>
    </row>
    <row r="7576" spans="1:7" x14ac:dyDescent="0.25">
      <c r="A7576" t="s">
        <v>67</v>
      </c>
      <c r="B7576">
        <v>-0.30009471442215402</v>
      </c>
      <c r="C7576">
        <v>1.44315416955818E-2</v>
      </c>
      <c r="D7576">
        <v>-20.794362844409498</v>
      </c>
      <c r="E7576">
        <v>0</v>
      </c>
      <c r="F7576" t="s">
        <v>121</v>
      </c>
      <c r="G7576" t="s">
        <v>6526</v>
      </c>
    </row>
    <row r="7577" spans="1:7" x14ac:dyDescent="0.25">
      <c r="A7577" t="s">
        <v>68</v>
      </c>
      <c r="B7577">
        <v>-0.22985072248019101</v>
      </c>
      <c r="C7577">
        <v>1.47873662690538E-2</v>
      </c>
      <c r="D7577">
        <v>-15.5437228170382</v>
      </c>
      <c r="E7577">
        <v>0</v>
      </c>
      <c r="F7577" t="s">
        <v>121</v>
      </c>
      <c r="G7577" t="s">
        <v>6527</v>
      </c>
    </row>
    <row r="7578" spans="1:7" x14ac:dyDescent="0.25">
      <c r="A7578" t="s">
        <v>69</v>
      </c>
      <c r="B7578">
        <v>-0.160203538930793</v>
      </c>
      <c r="C7578">
        <v>1.42638992635941E-2</v>
      </c>
      <c r="D7578">
        <v>-11.2313986498547</v>
      </c>
      <c r="E7578">
        <v>0</v>
      </c>
      <c r="F7578" t="s">
        <v>121</v>
      </c>
      <c r="G7578" t="s">
        <v>6528</v>
      </c>
    </row>
    <row r="7579" spans="1:7" x14ac:dyDescent="0.25">
      <c r="A7579" t="s">
        <v>70</v>
      </c>
      <c r="B7579">
        <v>-0.31085274025971599</v>
      </c>
      <c r="C7579">
        <v>1.4590456290937101E-2</v>
      </c>
      <c r="D7579">
        <v>-21.3052103416946</v>
      </c>
      <c r="E7579">
        <v>0</v>
      </c>
      <c r="F7579" t="s">
        <v>121</v>
      </c>
      <c r="G7579" t="s">
        <v>6529</v>
      </c>
    </row>
    <row r="7580" spans="1:7" x14ac:dyDescent="0.25">
      <c r="A7580" t="s">
        <v>71</v>
      </c>
      <c r="B7580">
        <v>-0.25690351861822402</v>
      </c>
      <c r="C7580">
        <v>1.48888398093051E-2</v>
      </c>
      <c r="D7580">
        <v>-17.254770815498102</v>
      </c>
      <c r="E7580">
        <v>0</v>
      </c>
      <c r="F7580" t="s">
        <v>121</v>
      </c>
      <c r="G7580" t="s">
        <v>6530</v>
      </c>
    </row>
    <row r="7581" spans="1:7" x14ac:dyDescent="0.25">
      <c r="A7581" t="s">
        <v>72</v>
      </c>
      <c r="B7581">
        <v>-7.8232639090497795E-4</v>
      </c>
      <c r="C7581">
        <v>1.2533957485433799E-2</v>
      </c>
      <c r="D7581">
        <v>-6.2416550543924601E-2</v>
      </c>
      <c r="E7581">
        <v>0.95023119759999997</v>
      </c>
      <c r="F7581" t="s">
        <v>7184</v>
      </c>
      <c r="G7581" t="s">
        <v>8170</v>
      </c>
    </row>
    <row r="7582" spans="1:7" x14ac:dyDescent="0.25">
      <c r="A7582" t="s">
        <v>73</v>
      </c>
      <c r="B7582">
        <v>-0.10246052127913299</v>
      </c>
      <c r="C7582">
        <v>1.3359130779132899E-2</v>
      </c>
      <c r="D7582">
        <v>-7.66969969626901</v>
      </c>
      <c r="E7582">
        <v>0</v>
      </c>
      <c r="F7582" t="s">
        <v>121</v>
      </c>
      <c r="G7582" t="s">
        <v>8171</v>
      </c>
    </row>
    <row r="7583" spans="1:7" x14ac:dyDescent="0.25">
      <c r="A7583" t="s">
        <v>74</v>
      </c>
      <c r="B7583">
        <v>-0.12445879039799999</v>
      </c>
      <c r="C7583">
        <v>1.2884205822434601E-2</v>
      </c>
      <c r="D7583">
        <v>-9.6597952650901</v>
      </c>
      <c r="E7583">
        <v>0</v>
      </c>
      <c r="F7583" t="s">
        <v>121</v>
      </c>
      <c r="G7583" t="s">
        <v>8172</v>
      </c>
    </row>
    <row r="7584" spans="1:7" x14ac:dyDescent="0.25">
      <c r="A7584" t="s">
        <v>75</v>
      </c>
      <c r="B7584">
        <v>1.07659234643088E-2</v>
      </c>
      <c r="C7584">
        <v>1.3684776331665E-2</v>
      </c>
      <c r="D7584">
        <v>0.786708032589298</v>
      </c>
      <c r="E7584">
        <v>0.43145403199999999</v>
      </c>
      <c r="F7584" t="s">
        <v>7184</v>
      </c>
      <c r="G7584" t="s">
        <v>6531</v>
      </c>
    </row>
    <row r="7585" spans="1:7" x14ac:dyDescent="0.25">
      <c r="A7585" t="s">
        <v>76</v>
      </c>
      <c r="B7585">
        <v>5.1946265916018503E-2</v>
      </c>
      <c r="C7585">
        <v>1.37342632773725E-2</v>
      </c>
      <c r="D7585">
        <v>3.7822389790358102</v>
      </c>
      <c r="E7585">
        <v>1.5548370000000001E-4</v>
      </c>
      <c r="F7585" t="s">
        <v>121</v>
      </c>
      <c r="G7585" t="s">
        <v>6532</v>
      </c>
    </row>
    <row r="7586" spans="1:7" x14ac:dyDescent="0.25">
      <c r="A7586" t="s">
        <v>77</v>
      </c>
      <c r="B7586">
        <v>-2.00147408405307E-2</v>
      </c>
      <c r="C7586">
        <v>1.39963010800575E-2</v>
      </c>
      <c r="D7586">
        <v>-1.43000216457536</v>
      </c>
      <c r="E7586">
        <v>0.15271846110000001</v>
      </c>
      <c r="F7586" t="s">
        <v>7184</v>
      </c>
      <c r="G7586" t="s">
        <v>6533</v>
      </c>
    </row>
    <row r="7587" spans="1:7" x14ac:dyDescent="0.25">
      <c r="A7587" t="s">
        <v>78</v>
      </c>
      <c r="B7587">
        <v>4.7363481673047703E-3</v>
      </c>
      <c r="C7587">
        <v>1.3492042752497199E-2</v>
      </c>
      <c r="D7587">
        <v>0.35104752143096701</v>
      </c>
      <c r="E7587">
        <v>0.72555318570000005</v>
      </c>
      <c r="F7587" t="s">
        <v>7184</v>
      </c>
      <c r="G7587" t="s">
        <v>6534</v>
      </c>
    </row>
    <row r="7588" spans="1:7" x14ac:dyDescent="0.25">
      <c r="A7588" t="s">
        <v>79</v>
      </c>
      <c r="B7588">
        <v>-4.1428522848501903E-2</v>
      </c>
      <c r="C7588">
        <v>1.4153808666855901E-2</v>
      </c>
      <c r="D7588">
        <v>-2.9270229535824899</v>
      </c>
      <c r="E7588">
        <v>3.422745E-3</v>
      </c>
      <c r="F7588" t="s">
        <v>134</v>
      </c>
      <c r="G7588" t="s">
        <v>6535</v>
      </c>
    </row>
    <row r="7589" spans="1:7" x14ac:dyDescent="0.25">
      <c r="A7589" t="s">
        <v>80</v>
      </c>
      <c r="B7589">
        <v>-5.8297095502933702E-2</v>
      </c>
      <c r="C7589">
        <v>1.3922838111591399E-2</v>
      </c>
      <c r="D7589">
        <v>-4.1871560263563401</v>
      </c>
      <c r="E7589">
        <v>2.82631E-5</v>
      </c>
      <c r="F7589" t="s">
        <v>121</v>
      </c>
      <c r="G7589" t="s">
        <v>6536</v>
      </c>
    </row>
    <row r="7590" spans="1:7" x14ac:dyDescent="0.25">
      <c r="A7590" t="s">
        <v>81</v>
      </c>
      <c r="B7590">
        <v>5.2532841823131997E-3</v>
      </c>
      <c r="C7590">
        <v>9.4966072104574698E-3</v>
      </c>
      <c r="D7590">
        <v>0.55317484085562596</v>
      </c>
      <c r="E7590">
        <v>0.58014450969999998</v>
      </c>
      <c r="F7590" t="s">
        <v>7184</v>
      </c>
      <c r="G7590" t="s">
        <v>6537</v>
      </c>
    </row>
    <row r="7591" spans="1:7" x14ac:dyDescent="0.25">
      <c r="A7591" t="s">
        <v>82</v>
      </c>
      <c r="B7591">
        <v>1.6957289192815299E-2</v>
      </c>
      <c r="C7591">
        <v>9.7021017223195092E-3</v>
      </c>
      <c r="D7591">
        <v>1.7477954445484101</v>
      </c>
      <c r="E7591">
        <v>8.0501481200000002E-2</v>
      </c>
      <c r="F7591" t="s">
        <v>128</v>
      </c>
      <c r="G7591" t="s">
        <v>6538</v>
      </c>
    </row>
    <row r="7592" spans="1:7" x14ac:dyDescent="0.25">
      <c r="A7592" t="s">
        <v>83</v>
      </c>
      <c r="B7592">
        <v>-4.2156860597977498E-2</v>
      </c>
      <c r="C7592">
        <v>9.8959074778406098E-3</v>
      </c>
      <c r="D7592">
        <v>-4.26002978426963</v>
      </c>
      <c r="E7592">
        <v>2.0452300000000001E-5</v>
      </c>
      <c r="F7592" t="s">
        <v>121</v>
      </c>
      <c r="G7592" t="s">
        <v>6539</v>
      </c>
    </row>
    <row r="7593" spans="1:7" x14ac:dyDescent="0.25">
      <c r="A7593" t="s">
        <v>84</v>
      </c>
      <c r="B7593">
        <v>3.1665673914155597E-2</v>
      </c>
      <c r="C7593">
        <v>1.2106703795244299E-2</v>
      </c>
      <c r="D7593">
        <v>2.6155487447040899</v>
      </c>
      <c r="E7593">
        <v>8.9093038000000006E-3</v>
      </c>
      <c r="F7593" t="s">
        <v>134</v>
      </c>
      <c r="G7593" t="s">
        <v>6540</v>
      </c>
    </row>
    <row r="7594" spans="1:7" x14ac:dyDescent="0.25">
      <c r="A7594" t="s">
        <v>85</v>
      </c>
      <c r="B7594">
        <v>-0.25340377307364798</v>
      </c>
      <c r="C7594">
        <v>1.3139957648392099E-2</v>
      </c>
      <c r="D7594">
        <v>-19.2849763944754</v>
      </c>
      <c r="E7594">
        <v>0</v>
      </c>
      <c r="F7594" t="s">
        <v>121</v>
      </c>
      <c r="G7594" t="s">
        <v>6541</v>
      </c>
    </row>
    <row r="7595" spans="1:7" x14ac:dyDescent="0.25">
      <c r="A7595" t="s">
        <v>86</v>
      </c>
      <c r="B7595">
        <v>-0.19936496883756399</v>
      </c>
      <c r="C7595">
        <v>1.26538469432618E-2</v>
      </c>
      <c r="D7595">
        <v>-15.7552853082142</v>
      </c>
      <c r="E7595">
        <v>0</v>
      </c>
      <c r="F7595" t="s">
        <v>121</v>
      </c>
      <c r="G7595" t="s">
        <v>6542</v>
      </c>
    </row>
    <row r="7596" spans="1:7" x14ac:dyDescent="0.25">
      <c r="A7596" t="s">
        <v>6</v>
      </c>
      <c r="B7596">
        <v>6.5641638415542296</v>
      </c>
      <c r="C7596">
        <v>4.2126511935061499E-2</v>
      </c>
      <c r="D7596">
        <v>155.82025522723001</v>
      </c>
      <c r="E7596">
        <v>0</v>
      </c>
      <c r="F7596" t="s">
        <v>121</v>
      </c>
      <c r="G7596" t="s">
        <v>6621</v>
      </c>
    </row>
    <row r="7597" spans="1:7" x14ac:dyDescent="0.25">
      <c r="A7597" t="s">
        <v>18</v>
      </c>
      <c r="B7597">
        <v>0.18661037734844099</v>
      </c>
      <c r="C7597">
        <v>2.8552215802961901E-2</v>
      </c>
      <c r="D7597">
        <v>6.5357581574836097</v>
      </c>
      <c r="E7597">
        <v>1E-10</v>
      </c>
      <c r="F7597" t="s">
        <v>121</v>
      </c>
      <c r="G7597" t="s">
        <v>6622</v>
      </c>
    </row>
    <row r="7598" spans="1:7" x14ac:dyDescent="0.25">
      <c r="A7598" t="s">
        <v>19</v>
      </c>
      <c r="B7598">
        <v>-6.6396402904288596E-2</v>
      </c>
      <c r="C7598">
        <v>3.4339353454560802E-2</v>
      </c>
      <c r="D7598">
        <v>-1.9335367799556</v>
      </c>
      <c r="E7598">
        <v>5.3171968299999997E-2</v>
      </c>
      <c r="F7598" t="s">
        <v>128</v>
      </c>
      <c r="G7598" t="s">
        <v>6623</v>
      </c>
    </row>
    <row r="7599" spans="1:7" x14ac:dyDescent="0.25">
      <c r="A7599" t="s">
        <v>20</v>
      </c>
      <c r="B7599">
        <v>1.30280833364993E-2</v>
      </c>
      <c r="C7599">
        <v>3.2879149956365303E-2</v>
      </c>
      <c r="D7599">
        <v>0.39624148902235001</v>
      </c>
      <c r="E7599">
        <v>0.69192744530000005</v>
      </c>
      <c r="F7599" t="s">
        <v>7184</v>
      </c>
      <c r="G7599" t="s">
        <v>6624</v>
      </c>
    </row>
    <row r="7600" spans="1:7" x14ac:dyDescent="0.25">
      <c r="A7600" t="s">
        <v>7</v>
      </c>
      <c r="B7600">
        <v>2.7913567446137998E-2</v>
      </c>
      <c r="C7600">
        <v>1.25137114653616E-3</v>
      </c>
      <c r="D7600">
        <v>22.306385698123002</v>
      </c>
      <c r="E7600">
        <v>0</v>
      </c>
      <c r="F7600" t="s">
        <v>121</v>
      </c>
      <c r="G7600" t="s">
        <v>6625</v>
      </c>
    </row>
    <row r="7601" spans="1:7" x14ac:dyDescent="0.25">
      <c r="A7601" t="s">
        <v>8</v>
      </c>
      <c r="B7601">
        <v>-3.1295767383758701E-4</v>
      </c>
      <c r="C7601">
        <v>1.6008994070920899E-5</v>
      </c>
      <c r="D7601">
        <v>-19.548865622109901</v>
      </c>
      <c r="E7601">
        <v>0</v>
      </c>
      <c r="F7601" t="s">
        <v>121</v>
      </c>
      <c r="G7601" t="s">
        <v>6626</v>
      </c>
    </row>
    <row r="7602" spans="1:7" x14ac:dyDescent="0.25">
      <c r="A7602" t="s">
        <v>21</v>
      </c>
      <c r="B7602">
        <v>-5.9447594314084903E-2</v>
      </c>
      <c r="C7602">
        <v>1.2085064093641599E-2</v>
      </c>
      <c r="D7602">
        <v>-4.91909632033832</v>
      </c>
      <c r="E7602">
        <v>8.7039999999999996E-7</v>
      </c>
      <c r="F7602" t="s">
        <v>121</v>
      </c>
      <c r="G7602" t="s">
        <v>8184</v>
      </c>
    </row>
    <row r="7603" spans="1:7" x14ac:dyDescent="0.25">
      <c r="A7603" t="s">
        <v>22</v>
      </c>
      <c r="B7603">
        <v>-4.6232691982240899E-2</v>
      </c>
      <c r="C7603">
        <v>1.1685479714822899E-2</v>
      </c>
      <c r="D7603">
        <v>-3.9564222531313802</v>
      </c>
      <c r="E7603">
        <v>7.6115300000000006E-5</v>
      </c>
      <c r="F7603" t="s">
        <v>121</v>
      </c>
      <c r="G7603" t="s">
        <v>6627</v>
      </c>
    </row>
    <row r="7604" spans="1:7" x14ac:dyDescent="0.25">
      <c r="A7604" t="s">
        <v>23</v>
      </c>
      <c r="B7604">
        <v>-6.7336689676332495E-2</v>
      </c>
      <c r="C7604">
        <v>1.5599122835009201E-2</v>
      </c>
      <c r="D7604">
        <v>-4.31669718794753</v>
      </c>
      <c r="E7604">
        <v>1.5848199999999998E-5</v>
      </c>
      <c r="F7604" t="s">
        <v>121</v>
      </c>
      <c r="G7604" t="s">
        <v>6628</v>
      </c>
    </row>
    <row r="7605" spans="1:7" x14ac:dyDescent="0.25">
      <c r="A7605" t="s">
        <v>24</v>
      </c>
      <c r="B7605">
        <v>-5.9787732256783598E-2</v>
      </c>
      <c r="C7605">
        <v>1.1126465019288399E-2</v>
      </c>
      <c r="D7605">
        <v>-5.3734705634842701</v>
      </c>
      <c r="E7605">
        <v>7.7299999999999997E-8</v>
      </c>
      <c r="F7605" t="s">
        <v>121</v>
      </c>
      <c r="G7605" t="s">
        <v>6629</v>
      </c>
    </row>
    <row r="7606" spans="1:7" x14ac:dyDescent="0.25">
      <c r="A7606" t="s">
        <v>25</v>
      </c>
      <c r="B7606">
        <v>-8.0805083086840798E-2</v>
      </c>
      <c r="C7606">
        <v>1.7094186594988001E-2</v>
      </c>
      <c r="D7606">
        <v>-4.7270504880608097</v>
      </c>
      <c r="E7606">
        <v>2.2801E-6</v>
      </c>
      <c r="F7606" t="s">
        <v>121</v>
      </c>
      <c r="G7606" t="s">
        <v>6630</v>
      </c>
    </row>
    <row r="7607" spans="1:7" x14ac:dyDescent="0.25">
      <c r="A7607" t="s">
        <v>26</v>
      </c>
      <c r="B7607">
        <v>-5.0885855829418E-2</v>
      </c>
      <c r="C7607">
        <v>1.23075308464146E-2</v>
      </c>
      <c r="D7607">
        <v>-4.1345300259183899</v>
      </c>
      <c r="E7607">
        <v>3.5587299999999997E-5</v>
      </c>
      <c r="F7607" t="s">
        <v>121</v>
      </c>
      <c r="G7607" t="s">
        <v>6631</v>
      </c>
    </row>
    <row r="7608" spans="1:7" x14ac:dyDescent="0.25">
      <c r="A7608" t="s">
        <v>27</v>
      </c>
      <c r="B7608">
        <v>-3.1564313439050799E-2</v>
      </c>
      <c r="C7608">
        <v>1.10840791113965E-2</v>
      </c>
      <c r="D7608">
        <v>-2.8477163616232999</v>
      </c>
      <c r="E7608">
        <v>4.4040077000000004E-3</v>
      </c>
      <c r="F7608" t="s">
        <v>134</v>
      </c>
      <c r="G7608" t="s">
        <v>6632</v>
      </c>
    </row>
    <row r="7609" spans="1:7" x14ac:dyDescent="0.25">
      <c r="A7609" t="s">
        <v>28</v>
      </c>
      <c r="B7609">
        <v>-3.9178425321337598E-2</v>
      </c>
      <c r="C7609">
        <v>1.22283885733219E-2</v>
      </c>
      <c r="D7609">
        <v>-3.2038911003213801</v>
      </c>
      <c r="E7609">
        <v>1.3561180999999999E-3</v>
      </c>
      <c r="F7609" t="s">
        <v>134</v>
      </c>
      <c r="G7609" t="s">
        <v>6633</v>
      </c>
    </row>
    <row r="7610" spans="1:7" x14ac:dyDescent="0.25">
      <c r="A7610" t="s">
        <v>29</v>
      </c>
      <c r="B7610">
        <v>-7.7561798738149001E-2</v>
      </c>
      <c r="C7610">
        <v>1.44939832182791E-2</v>
      </c>
      <c r="D7610">
        <v>-5.3513100967532603</v>
      </c>
      <c r="E7610">
        <v>8.7400000000000002E-8</v>
      </c>
      <c r="F7610" t="s">
        <v>121</v>
      </c>
      <c r="G7610" t="s">
        <v>6634</v>
      </c>
    </row>
    <row r="7611" spans="1:7" x14ac:dyDescent="0.25">
      <c r="A7611" t="s">
        <v>30</v>
      </c>
      <c r="B7611">
        <v>-5.3407933476875002E-2</v>
      </c>
      <c r="C7611">
        <v>1.1581095337614099E-2</v>
      </c>
      <c r="D7611">
        <v>-4.6116478553986102</v>
      </c>
      <c r="E7611">
        <v>3.9982000000000001E-6</v>
      </c>
      <c r="F7611" t="s">
        <v>121</v>
      </c>
      <c r="G7611" t="s">
        <v>6635</v>
      </c>
    </row>
    <row r="7612" spans="1:7" x14ac:dyDescent="0.25">
      <c r="A7612" t="s">
        <v>31</v>
      </c>
      <c r="B7612">
        <v>-6.8747372513682001E-2</v>
      </c>
      <c r="C7612">
        <v>1.16827573726243E-2</v>
      </c>
      <c r="D7612">
        <v>-5.8845159854791396</v>
      </c>
      <c r="E7612">
        <v>4.0000000000000002E-9</v>
      </c>
      <c r="F7612" t="s">
        <v>121</v>
      </c>
      <c r="G7612" t="s">
        <v>6636</v>
      </c>
    </row>
    <row r="7613" spans="1:7" x14ac:dyDescent="0.25">
      <c r="A7613" t="s">
        <v>32</v>
      </c>
      <c r="B7613">
        <v>-6.9088351360988995E-2</v>
      </c>
      <c r="C7613">
        <v>1.0248385470049999E-2</v>
      </c>
      <c r="D7613">
        <v>-6.7413888326989104</v>
      </c>
      <c r="E7613">
        <v>0</v>
      </c>
      <c r="F7613" t="s">
        <v>121</v>
      </c>
      <c r="G7613" t="s">
        <v>8185</v>
      </c>
    </row>
    <row r="7614" spans="1:7" x14ac:dyDescent="0.25">
      <c r="A7614" t="s">
        <v>33</v>
      </c>
      <c r="B7614">
        <v>-3.5106693591247198E-2</v>
      </c>
      <c r="C7614">
        <v>1.0858127446052201E-2</v>
      </c>
      <c r="D7614">
        <v>-3.2332180447938299</v>
      </c>
      <c r="E7614">
        <v>1.2243029999999999E-3</v>
      </c>
      <c r="F7614" t="s">
        <v>134</v>
      </c>
      <c r="G7614" t="s">
        <v>6637</v>
      </c>
    </row>
    <row r="7615" spans="1:7" x14ac:dyDescent="0.25">
      <c r="A7615" t="s">
        <v>34</v>
      </c>
      <c r="B7615">
        <v>-7.4065273920553801E-2</v>
      </c>
      <c r="C7615">
        <v>1.09445203229326E-2</v>
      </c>
      <c r="D7615">
        <v>-6.7673385160025097</v>
      </c>
      <c r="E7615">
        <v>0</v>
      </c>
      <c r="F7615" t="s">
        <v>121</v>
      </c>
      <c r="G7615" t="s">
        <v>6638</v>
      </c>
    </row>
    <row r="7616" spans="1:7" x14ac:dyDescent="0.25">
      <c r="A7616" t="s">
        <v>35</v>
      </c>
      <c r="B7616">
        <v>-5.5218095182669999E-2</v>
      </c>
      <c r="C7616">
        <v>7.70517271439975E-3</v>
      </c>
      <c r="D7616">
        <v>-7.1663669627387003</v>
      </c>
      <c r="E7616">
        <v>0</v>
      </c>
      <c r="F7616" t="s">
        <v>121</v>
      </c>
      <c r="G7616" t="s">
        <v>6639</v>
      </c>
    </row>
    <row r="7617" spans="1:7" x14ac:dyDescent="0.25">
      <c r="A7617" t="s">
        <v>36</v>
      </c>
      <c r="B7617">
        <v>-7.0955543064091506E-2</v>
      </c>
      <c r="C7617">
        <v>1.0164860602525701E-2</v>
      </c>
      <c r="D7617">
        <v>-6.9804737948359703</v>
      </c>
      <c r="E7617">
        <v>0</v>
      </c>
      <c r="F7617" t="s">
        <v>121</v>
      </c>
      <c r="G7617" t="s">
        <v>6640</v>
      </c>
    </row>
    <row r="7618" spans="1:7" x14ac:dyDescent="0.25">
      <c r="A7618" t="s">
        <v>37</v>
      </c>
      <c r="B7618">
        <v>-0.24944864512162501</v>
      </c>
      <c r="C7618">
        <v>3.8524673311767202E-3</v>
      </c>
      <c r="D7618">
        <v>-64.750359620942305</v>
      </c>
      <c r="E7618">
        <v>0</v>
      </c>
      <c r="F7618" t="s">
        <v>121</v>
      </c>
      <c r="G7618" t="s">
        <v>8186</v>
      </c>
    </row>
    <row r="7619" spans="1:7" x14ac:dyDescent="0.25">
      <c r="A7619" t="s">
        <v>38</v>
      </c>
      <c r="B7619">
        <v>-0.21514199255878499</v>
      </c>
      <c r="C7619">
        <v>4.1727716292186698E-3</v>
      </c>
      <c r="D7619">
        <v>-51.558535111845998</v>
      </c>
      <c r="E7619">
        <v>0</v>
      </c>
      <c r="F7619" t="s">
        <v>121</v>
      </c>
      <c r="G7619" t="s">
        <v>6641</v>
      </c>
    </row>
    <row r="7620" spans="1:7" x14ac:dyDescent="0.25">
      <c r="A7620" t="s">
        <v>9</v>
      </c>
      <c r="B7620">
        <v>-8.2586038056253794E-2</v>
      </c>
      <c r="C7620">
        <v>2.3499384437623699E-3</v>
      </c>
      <c r="D7620">
        <v>-35.1439154823262</v>
      </c>
      <c r="E7620">
        <v>0</v>
      </c>
      <c r="F7620" t="s">
        <v>121</v>
      </c>
      <c r="G7620" t="s">
        <v>6642</v>
      </c>
    </row>
    <row r="7621" spans="1:7" x14ac:dyDescent="0.25">
      <c r="A7621" t="s">
        <v>10</v>
      </c>
      <c r="B7621">
        <v>-9.8577480497949697E-3</v>
      </c>
      <c r="C7621">
        <v>3.7445380087950501E-3</v>
      </c>
      <c r="D7621">
        <v>-2.6325672290256898</v>
      </c>
      <c r="E7621">
        <v>8.4750849000000007E-3</v>
      </c>
      <c r="F7621" t="s">
        <v>134</v>
      </c>
      <c r="G7621" t="s">
        <v>6643</v>
      </c>
    </row>
    <row r="7622" spans="1:7" x14ac:dyDescent="0.25">
      <c r="A7622" t="s">
        <v>11</v>
      </c>
      <c r="B7622">
        <v>-1.02124145471311E-2</v>
      </c>
      <c r="C7622">
        <v>1.2760687102858499E-2</v>
      </c>
      <c r="D7622">
        <v>-0.80030287278523005</v>
      </c>
      <c r="E7622">
        <v>0.42353659459999998</v>
      </c>
      <c r="F7622" t="s">
        <v>7184</v>
      </c>
      <c r="G7622" t="s">
        <v>6644</v>
      </c>
    </row>
    <row r="7623" spans="1:7" x14ac:dyDescent="0.25">
      <c r="A7623" t="s">
        <v>7133</v>
      </c>
      <c r="B7623">
        <v>2.0516118954348399E-2</v>
      </c>
      <c r="C7623">
        <v>2.4289388499220098E-3</v>
      </c>
      <c r="D7623">
        <v>8.4465358010174292</v>
      </c>
      <c r="E7623">
        <v>0</v>
      </c>
      <c r="F7623" t="s">
        <v>121</v>
      </c>
      <c r="G7623" t="s">
        <v>8187</v>
      </c>
    </row>
    <row r="7624" spans="1:7" x14ac:dyDescent="0.25">
      <c r="A7624" t="s">
        <v>7132</v>
      </c>
      <c r="B7624">
        <v>-8.2266692083305504E-2</v>
      </c>
      <c r="C7624">
        <v>2.0045468559678498E-3</v>
      </c>
      <c r="D7624">
        <v>-41.040044456124697</v>
      </c>
      <c r="E7624">
        <v>0</v>
      </c>
      <c r="F7624" t="s">
        <v>121</v>
      </c>
      <c r="G7624" t="s">
        <v>8188</v>
      </c>
    </row>
    <row r="7625" spans="1:7" x14ac:dyDescent="0.25">
      <c r="A7625" t="s">
        <v>12</v>
      </c>
      <c r="B7625">
        <v>-1.75073450748271E-2</v>
      </c>
      <c r="C7625">
        <v>3.4482599383369499E-2</v>
      </c>
      <c r="D7625">
        <v>-0.50771535173971505</v>
      </c>
      <c r="E7625">
        <v>0.61165372019999997</v>
      </c>
      <c r="F7625" t="s">
        <v>7184</v>
      </c>
      <c r="G7625" t="s">
        <v>6645</v>
      </c>
    </row>
    <row r="7626" spans="1:7" x14ac:dyDescent="0.25">
      <c r="A7626" t="s">
        <v>13</v>
      </c>
      <c r="B7626">
        <v>9.3797837726201705E-2</v>
      </c>
      <c r="C7626">
        <v>3.4523997667801502E-2</v>
      </c>
      <c r="D7626">
        <v>2.7168880796699102</v>
      </c>
      <c r="E7626">
        <v>6.5906373000000004E-3</v>
      </c>
      <c r="F7626" t="s">
        <v>134</v>
      </c>
      <c r="G7626" t="s">
        <v>6646</v>
      </c>
    </row>
    <row r="7627" spans="1:7" x14ac:dyDescent="0.25">
      <c r="A7627" t="s">
        <v>14</v>
      </c>
      <c r="B7627">
        <v>3.5112522678834197E-2</v>
      </c>
      <c r="C7627">
        <v>3.4480165856613398E-2</v>
      </c>
      <c r="D7627">
        <v>1.0183397268113601</v>
      </c>
      <c r="E7627">
        <v>0.3085181622</v>
      </c>
      <c r="F7627" t="s">
        <v>7184</v>
      </c>
      <c r="G7627" t="s">
        <v>6647</v>
      </c>
    </row>
    <row r="7628" spans="1:7" x14ac:dyDescent="0.25">
      <c r="A7628" t="s">
        <v>15</v>
      </c>
      <c r="B7628">
        <v>7.5920162676922698E-2</v>
      </c>
      <c r="C7628">
        <v>3.4515483816518699E-2</v>
      </c>
      <c r="D7628">
        <v>2.1995972323756998</v>
      </c>
      <c r="E7628">
        <v>2.78369893E-2</v>
      </c>
      <c r="F7628" t="s">
        <v>137</v>
      </c>
      <c r="G7628" t="s">
        <v>6648</v>
      </c>
    </row>
    <row r="7629" spans="1:7" x14ac:dyDescent="0.25">
      <c r="A7629" t="s">
        <v>16</v>
      </c>
      <c r="B7629">
        <v>-4.9742876513986199E-2</v>
      </c>
      <c r="C7629">
        <v>3.4716826817338703E-2</v>
      </c>
      <c r="D7629">
        <v>-1.43281748576005</v>
      </c>
      <c r="E7629">
        <v>0.15191206739999999</v>
      </c>
      <c r="F7629" t="s">
        <v>7184</v>
      </c>
      <c r="G7629" t="s">
        <v>6649</v>
      </c>
    </row>
    <row r="7630" spans="1:7" x14ac:dyDescent="0.25">
      <c r="A7630" t="s">
        <v>17</v>
      </c>
      <c r="B7630">
        <v>0.14003935712191001</v>
      </c>
      <c r="C7630">
        <v>3.4618434068334702E-2</v>
      </c>
      <c r="D7630">
        <v>4.0452250626207098</v>
      </c>
      <c r="E7630">
        <v>5.2298800000000001E-5</v>
      </c>
      <c r="F7630" t="s">
        <v>121</v>
      </c>
      <c r="G7630" t="s">
        <v>6650</v>
      </c>
    </row>
    <row r="7631" spans="1:7" x14ac:dyDescent="0.25">
      <c r="A7631" t="s">
        <v>155</v>
      </c>
      <c r="B7631">
        <v>2.6429356772931E-3</v>
      </c>
      <c r="C7631">
        <v>1.48451407008072E-3</v>
      </c>
      <c r="D7631">
        <v>1.7803372366483501</v>
      </c>
      <c r="E7631">
        <v>7.5022791199999994E-2</v>
      </c>
      <c r="F7631" t="s">
        <v>128</v>
      </c>
      <c r="G7631" t="s">
        <v>6651</v>
      </c>
    </row>
    <row r="7632" spans="1:7" x14ac:dyDescent="0.25">
      <c r="A7632" t="s">
        <v>157</v>
      </c>
      <c r="B7632">
        <v>4.4854848814348203E-2</v>
      </c>
      <c r="C7632">
        <v>1.73691435613575E-3</v>
      </c>
      <c r="D7632">
        <v>25.824444743574102</v>
      </c>
      <c r="E7632">
        <v>0</v>
      </c>
      <c r="F7632" t="s">
        <v>121</v>
      </c>
      <c r="G7632" t="s">
        <v>6652</v>
      </c>
    </row>
    <row r="7633" spans="1:7" x14ac:dyDescent="0.25">
      <c r="A7633" t="s">
        <v>159</v>
      </c>
      <c r="B7633">
        <v>2.7748697348331901E-2</v>
      </c>
      <c r="C7633">
        <v>1.6883770966518801E-3</v>
      </c>
      <c r="D7633">
        <v>16.435130163373302</v>
      </c>
      <c r="E7633">
        <v>0</v>
      </c>
      <c r="F7633" t="s">
        <v>121</v>
      </c>
      <c r="G7633" t="s">
        <v>6653</v>
      </c>
    </row>
    <row r="7634" spans="1:7" x14ac:dyDescent="0.25">
      <c r="A7634" t="s">
        <v>161</v>
      </c>
      <c r="B7634">
        <v>-2.5632233692220399E-5</v>
      </c>
      <c r="C7634">
        <v>1.8829089519542501E-5</v>
      </c>
      <c r="D7634">
        <v>-1.3613103100719299</v>
      </c>
      <c r="E7634">
        <v>0.17341767180000001</v>
      </c>
      <c r="F7634" t="s">
        <v>7184</v>
      </c>
      <c r="G7634" t="s">
        <v>6654</v>
      </c>
    </row>
    <row r="7635" spans="1:7" x14ac:dyDescent="0.25">
      <c r="A7635" t="s">
        <v>163</v>
      </c>
      <c r="B7635">
        <v>-4.4648638239345502E-4</v>
      </c>
      <c r="C7635">
        <v>2.1416375694748701E-5</v>
      </c>
      <c r="D7635">
        <v>-20.8478964301571</v>
      </c>
      <c r="E7635">
        <v>0</v>
      </c>
      <c r="F7635" t="s">
        <v>121</v>
      </c>
      <c r="G7635" t="s">
        <v>6655</v>
      </c>
    </row>
    <row r="7636" spans="1:7" x14ac:dyDescent="0.25">
      <c r="A7636" t="s">
        <v>165</v>
      </c>
      <c r="B7636">
        <v>-2.9832122407462598E-4</v>
      </c>
      <c r="C7636">
        <v>2.1147010030505499E-5</v>
      </c>
      <c r="D7636">
        <v>-14.107016719823999</v>
      </c>
      <c r="E7636">
        <v>0</v>
      </c>
      <c r="F7636" t="s">
        <v>121</v>
      </c>
      <c r="G7636" t="s">
        <v>6656</v>
      </c>
    </row>
    <row r="7637" spans="1:7" x14ac:dyDescent="0.25">
      <c r="A7637" t="s">
        <v>39</v>
      </c>
      <c r="B7637">
        <v>-0.147807503929232</v>
      </c>
      <c r="C7637">
        <v>1.4066569204218801E-2</v>
      </c>
      <c r="D7637">
        <v>-10.507715263285601</v>
      </c>
      <c r="E7637">
        <v>0</v>
      </c>
      <c r="F7637" t="s">
        <v>121</v>
      </c>
      <c r="G7637" t="s">
        <v>8189</v>
      </c>
    </row>
    <row r="7638" spans="1:7" x14ac:dyDescent="0.25">
      <c r="A7638" t="s">
        <v>40</v>
      </c>
      <c r="B7638">
        <v>-0.27708536051686</v>
      </c>
      <c r="C7638">
        <v>1.4478331307627801E-2</v>
      </c>
      <c r="D7638">
        <v>-19.1379347957647</v>
      </c>
      <c r="E7638">
        <v>0</v>
      </c>
      <c r="F7638" t="s">
        <v>121</v>
      </c>
      <c r="G7638" t="s">
        <v>8190</v>
      </c>
    </row>
    <row r="7639" spans="1:7" x14ac:dyDescent="0.25">
      <c r="A7639" t="s">
        <v>41</v>
      </c>
      <c r="B7639">
        <v>-0.222417444755873</v>
      </c>
      <c r="C7639">
        <v>1.47874236265132E-2</v>
      </c>
      <c r="D7639">
        <v>-15.0409868800329</v>
      </c>
      <c r="E7639">
        <v>0</v>
      </c>
      <c r="F7639" t="s">
        <v>121</v>
      </c>
      <c r="G7639" t="s">
        <v>8191</v>
      </c>
    </row>
    <row r="7640" spans="1:7" x14ac:dyDescent="0.25">
      <c r="A7640" t="s">
        <v>42</v>
      </c>
      <c r="B7640">
        <v>-0.117062945633528</v>
      </c>
      <c r="C7640">
        <v>1.3478397725891E-2</v>
      </c>
      <c r="D7640">
        <v>-8.6852271326478707</v>
      </c>
      <c r="E7640">
        <v>0</v>
      </c>
      <c r="F7640" t="s">
        <v>121</v>
      </c>
      <c r="G7640" t="s">
        <v>6657</v>
      </c>
    </row>
    <row r="7641" spans="1:7" x14ac:dyDescent="0.25">
      <c r="A7641" t="s">
        <v>43</v>
      </c>
      <c r="B7641">
        <v>-0.22807543167952801</v>
      </c>
      <c r="C7641">
        <v>1.35334150914163E-2</v>
      </c>
      <c r="D7641">
        <v>-16.852762598273301</v>
      </c>
      <c r="E7641">
        <v>0</v>
      </c>
      <c r="F7641" t="s">
        <v>121</v>
      </c>
      <c r="G7641" t="s">
        <v>6658</v>
      </c>
    </row>
    <row r="7642" spans="1:7" x14ac:dyDescent="0.25">
      <c r="A7642" t="s">
        <v>44</v>
      </c>
      <c r="B7642">
        <v>-0.17166515059284701</v>
      </c>
      <c r="C7642">
        <v>1.40156392962559E-2</v>
      </c>
      <c r="D7642">
        <v>-12.2481141933144</v>
      </c>
      <c r="E7642">
        <v>0</v>
      </c>
      <c r="F7642" t="s">
        <v>121</v>
      </c>
      <c r="G7642" t="s">
        <v>6659</v>
      </c>
    </row>
    <row r="7643" spans="1:7" x14ac:dyDescent="0.25">
      <c r="A7643" t="s">
        <v>45</v>
      </c>
      <c r="B7643">
        <v>-0.142689426870858</v>
      </c>
      <c r="C7643">
        <v>1.7808378840992699E-2</v>
      </c>
      <c r="D7643">
        <v>-8.0124882868284502</v>
      </c>
      <c r="E7643">
        <v>0</v>
      </c>
      <c r="F7643" t="s">
        <v>121</v>
      </c>
      <c r="G7643" t="s">
        <v>6660</v>
      </c>
    </row>
    <row r="7644" spans="1:7" x14ac:dyDescent="0.25">
      <c r="A7644" t="s">
        <v>46</v>
      </c>
      <c r="B7644">
        <v>-0.248333480014966</v>
      </c>
      <c r="C7644">
        <v>1.85170605189993E-2</v>
      </c>
      <c r="D7644">
        <v>-13.411063800335199</v>
      </c>
      <c r="E7644">
        <v>0</v>
      </c>
      <c r="F7644" t="s">
        <v>121</v>
      </c>
      <c r="G7644" t="s">
        <v>6661</v>
      </c>
    </row>
    <row r="7645" spans="1:7" x14ac:dyDescent="0.25">
      <c r="A7645" t="s">
        <v>47</v>
      </c>
      <c r="B7645">
        <v>-0.22746928504934699</v>
      </c>
      <c r="C7645">
        <v>1.8928247754248999E-2</v>
      </c>
      <c r="D7645">
        <v>-12.017450743600101</v>
      </c>
      <c r="E7645">
        <v>0</v>
      </c>
      <c r="F7645" t="s">
        <v>121</v>
      </c>
      <c r="G7645" t="s">
        <v>6662</v>
      </c>
    </row>
    <row r="7646" spans="1:7" x14ac:dyDescent="0.25">
      <c r="A7646" t="s">
        <v>48</v>
      </c>
      <c r="B7646">
        <v>-0.127537415768706</v>
      </c>
      <c r="C7646">
        <v>1.2774406268470401E-2</v>
      </c>
      <c r="D7646">
        <v>-9.98382336433842</v>
      </c>
      <c r="E7646">
        <v>0</v>
      </c>
      <c r="F7646" t="s">
        <v>121</v>
      </c>
      <c r="G7646" t="s">
        <v>6663</v>
      </c>
    </row>
    <row r="7647" spans="1:7" x14ac:dyDescent="0.25">
      <c r="A7647" t="s">
        <v>49</v>
      </c>
      <c r="B7647">
        <v>-0.26515882170678501</v>
      </c>
      <c r="C7647">
        <v>1.2890335379583E-2</v>
      </c>
      <c r="D7647">
        <v>-20.570358636810099</v>
      </c>
      <c r="E7647">
        <v>0</v>
      </c>
      <c r="F7647" t="s">
        <v>121</v>
      </c>
      <c r="G7647" t="s">
        <v>6664</v>
      </c>
    </row>
    <row r="7648" spans="1:7" x14ac:dyDescent="0.25">
      <c r="A7648" t="s">
        <v>50</v>
      </c>
      <c r="B7648">
        <v>-0.203740254010087</v>
      </c>
      <c r="C7648">
        <v>1.33410276690298E-2</v>
      </c>
      <c r="D7648">
        <v>-15.2717061282359</v>
      </c>
      <c r="E7648">
        <v>0</v>
      </c>
      <c r="F7648" t="s">
        <v>121</v>
      </c>
      <c r="G7648" t="s">
        <v>6665</v>
      </c>
    </row>
    <row r="7649" spans="1:7" x14ac:dyDescent="0.25">
      <c r="A7649" t="s">
        <v>51</v>
      </c>
      <c r="B7649">
        <v>-0.168352760975198</v>
      </c>
      <c r="C7649">
        <v>1.9335604428013201E-2</v>
      </c>
      <c r="D7649">
        <v>-8.7068786291102693</v>
      </c>
      <c r="E7649">
        <v>0</v>
      </c>
      <c r="F7649" t="s">
        <v>121</v>
      </c>
      <c r="G7649" t="s">
        <v>6666</v>
      </c>
    </row>
    <row r="7650" spans="1:7" x14ac:dyDescent="0.25">
      <c r="A7650" t="s">
        <v>52</v>
      </c>
      <c r="B7650">
        <v>-0.25857570119866502</v>
      </c>
      <c r="C7650">
        <v>1.9968239154333999E-2</v>
      </c>
      <c r="D7650">
        <v>-12.9493491739627</v>
      </c>
      <c r="E7650">
        <v>0</v>
      </c>
      <c r="F7650" t="s">
        <v>121</v>
      </c>
      <c r="G7650" t="s">
        <v>6667</v>
      </c>
    </row>
    <row r="7651" spans="1:7" x14ac:dyDescent="0.25">
      <c r="A7651" t="s">
        <v>53</v>
      </c>
      <c r="B7651">
        <v>-0.26504709216977201</v>
      </c>
      <c r="C7651">
        <v>2.08614455886733E-2</v>
      </c>
      <c r="D7651">
        <v>-12.705116289432899</v>
      </c>
      <c r="E7651">
        <v>0</v>
      </c>
      <c r="F7651" t="s">
        <v>121</v>
      </c>
      <c r="G7651" t="s">
        <v>6668</v>
      </c>
    </row>
    <row r="7652" spans="1:7" x14ac:dyDescent="0.25">
      <c r="A7652" t="s">
        <v>54</v>
      </c>
      <c r="B7652">
        <v>-0.108944065224073</v>
      </c>
      <c r="C7652">
        <v>1.4059098664701499E-2</v>
      </c>
      <c r="D7652">
        <v>-7.7490078007348702</v>
      </c>
      <c r="E7652">
        <v>0</v>
      </c>
      <c r="F7652" t="s">
        <v>121</v>
      </c>
      <c r="G7652" t="s">
        <v>6669</v>
      </c>
    </row>
    <row r="7653" spans="1:7" x14ac:dyDescent="0.25">
      <c r="A7653" t="s">
        <v>55</v>
      </c>
      <c r="B7653">
        <v>-0.26085376627065898</v>
      </c>
      <c r="C7653">
        <v>1.4092404500804E-2</v>
      </c>
      <c r="D7653">
        <v>-18.510238352566201</v>
      </c>
      <c r="E7653">
        <v>0</v>
      </c>
      <c r="F7653" t="s">
        <v>121</v>
      </c>
      <c r="G7653" t="s">
        <v>6670</v>
      </c>
    </row>
    <row r="7654" spans="1:7" x14ac:dyDescent="0.25">
      <c r="A7654" t="s">
        <v>56</v>
      </c>
      <c r="B7654">
        <v>-0.18731073012344801</v>
      </c>
      <c r="C7654">
        <v>1.4529022137565E-2</v>
      </c>
      <c r="D7654">
        <v>-12.8921773502673</v>
      </c>
      <c r="E7654">
        <v>0</v>
      </c>
      <c r="F7654" t="s">
        <v>121</v>
      </c>
      <c r="G7654" t="s">
        <v>6671</v>
      </c>
    </row>
    <row r="7655" spans="1:7" x14ac:dyDescent="0.25">
      <c r="A7655" t="s">
        <v>57</v>
      </c>
      <c r="B7655">
        <v>-0.116820732970709</v>
      </c>
      <c r="C7655">
        <v>1.26329763441279E-2</v>
      </c>
      <c r="D7655">
        <v>-9.2472850251960406</v>
      </c>
      <c r="E7655">
        <v>0</v>
      </c>
      <c r="F7655" t="s">
        <v>121</v>
      </c>
      <c r="G7655" t="s">
        <v>6672</v>
      </c>
    </row>
    <row r="7656" spans="1:7" x14ac:dyDescent="0.25">
      <c r="A7656" t="s">
        <v>58</v>
      </c>
      <c r="B7656">
        <v>-0.207308523286413</v>
      </c>
      <c r="C7656">
        <v>1.24796382551879E-2</v>
      </c>
      <c r="D7656">
        <v>-16.611741386032001</v>
      </c>
      <c r="E7656">
        <v>0</v>
      </c>
      <c r="F7656" t="s">
        <v>121</v>
      </c>
      <c r="G7656" t="s">
        <v>6673</v>
      </c>
    </row>
    <row r="7657" spans="1:7" x14ac:dyDescent="0.25">
      <c r="A7657" t="s">
        <v>59</v>
      </c>
      <c r="B7657">
        <v>-0.135454724566861</v>
      </c>
      <c r="C7657">
        <v>1.29453750111436E-2</v>
      </c>
      <c r="D7657">
        <v>-10.4635612680405</v>
      </c>
      <c r="E7657">
        <v>0</v>
      </c>
      <c r="F7657" t="s">
        <v>121</v>
      </c>
      <c r="G7657" t="s">
        <v>6674</v>
      </c>
    </row>
    <row r="7658" spans="1:7" x14ac:dyDescent="0.25">
      <c r="A7658" t="s">
        <v>60</v>
      </c>
      <c r="B7658">
        <v>-0.14202118577775599</v>
      </c>
      <c r="C7658">
        <v>1.40006666403251E-2</v>
      </c>
      <c r="D7658">
        <v>-10.1438873895263</v>
      </c>
      <c r="E7658">
        <v>0</v>
      </c>
      <c r="F7658" t="s">
        <v>121</v>
      </c>
      <c r="G7658" t="s">
        <v>6675</v>
      </c>
    </row>
    <row r="7659" spans="1:7" x14ac:dyDescent="0.25">
      <c r="A7659" t="s">
        <v>61</v>
      </c>
      <c r="B7659">
        <v>-0.26594231538972501</v>
      </c>
      <c r="C7659">
        <v>1.41421728146715E-2</v>
      </c>
      <c r="D7659">
        <v>-18.8049120085585</v>
      </c>
      <c r="E7659">
        <v>0</v>
      </c>
      <c r="F7659" t="s">
        <v>121</v>
      </c>
      <c r="G7659" t="s">
        <v>6676</v>
      </c>
    </row>
    <row r="7660" spans="1:7" x14ac:dyDescent="0.25">
      <c r="A7660" t="s">
        <v>62</v>
      </c>
      <c r="B7660">
        <v>-0.22742235799354199</v>
      </c>
      <c r="C7660">
        <v>1.4536765548250501E-2</v>
      </c>
      <c r="D7660">
        <v>-15.6446327237432</v>
      </c>
      <c r="E7660">
        <v>0</v>
      </c>
      <c r="F7660" t="s">
        <v>121</v>
      </c>
      <c r="G7660" t="s">
        <v>6677</v>
      </c>
    </row>
    <row r="7661" spans="1:7" x14ac:dyDescent="0.25">
      <c r="A7661" t="s">
        <v>63</v>
      </c>
      <c r="B7661">
        <v>-0.13537878591726399</v>
      </c>
      <c r="C7661">
        <v>1.66619299035131E-2</v>
      </c>
      <c r="D7661">
        <v>-8.1250363374005001</v>
      </c>
      <c r="E7661">
        <v>0</v>
      </c>
      <c r="F7661" t="s">
        <v>121</v>
      </c>
      <c r="G7661" t="s">
        <v>6678</v>
      </c>
    </row>
    <row r="7662" spans="1:7" x14ac:dyDescent="0.25">
      <c r="A7662" t="s">
        <v>64</v>
      </c>
      <c r="B7662">
        <v>-0.28028771461792801</v>
      </c>
      <c r="C7662">
        <v>1.7254912858380801E-2</v>
      </c>
      <c r="D7662">
        <v>-16.243936838069299</v>
      </c>
      <c r="E7662">
        <v>0</v>
      </c>
      <c r="F7662" t="s">
        <v>121</v>
      </c>
      <c r="G7662" t="s">
        <v>6679</v>
      </c>
    </row>
    <row r="7663" spans="1:7" x14ac:dyDescent="0.25">
      <c r="A7663" t="s">
        <v>65</v>
      </c>
      <c r="B7663">
        <v>-0.24593173660051099</v>
      </c>
      <c r="C7663">
        <v>1.7815877519221399E-2</v>
      </c>
      <c r="D7663">
        <v>-13.804076523043999</v>
      </c>
      <c r="E7663">
        <v>0</v>
      </c>
      <c r="F7663" t="s">
        <v>121</v>
      </c>
      <c r="G7663" t="s">
        <v>6680</v>
      </c>
    </row>
    <row r="7664" spans="1:7" x14ac:dyDescent="0.25">
      <c r="A7664" t="s">
        <v>66</v>
      </c>
      <c r="B7664">
        <v>-0.13191220563667799</v>
      </c>
      <c r="C7664">
        <v>1.33703793013483E-2</v>
      </c>
      <c r="D7664">
        <v>-9.8660032496890295</v>
      </c>
      <c r="E7664">
        <v>0</v>
      </c>
      <c r="F7664" t="s">
        <v>121</v>
      </c>
      <c r="G7664" t="s">
        <v>6681</v>
      </c>
    </row>
    <row r="7665" spans="1:7" x14ac:dyDescent="0.25">
      <c r="A7665" t="s">
        <v>67</v>
      </c>
      <c r="B7665">
        <v>-0.25961601030304599</v>
      </c>
      <c r="C7665">
        <v>1.36930134642339E-2</v>
      </c>
      <c r="D7665">
        <v>-18.9597425709952</v>
      </c>
      <c r="E7665">
        <v>0</v>
      </c>
      <c r="F7665" t="s">
        <v>121</v>
      </c>
      <c r="G7665" t="s">
        <v>6682</v>
      </c>
    </row>
    <row r="7666" spans="1:7" x14ac:dyDescent="0.25">
      <c r="A7666" t="s">
        <v>68</v>
      </c>
      <c r="B7666">
        <v>-0.20185243953181101</v>
      </c>
      <c r="C7666">
        <v>1.4030628860996999E-2</v>
      </c>
      <c r="D7666">
        <v>-14.3865568344503</v>
      </c>
      <c r="E7666">
        <v>0</v>
      </c>
      <c r="F7666" t="s">
        <v>121</v>
      </c>
      <c r="G7666" t="s">
        <v>6683</v>
      </c>
    </row>
    <row r="7667" spans="1:7" x14ac:dyDescent="0.25">
      <c r="A7667" t="s">
        <v>69</v>
      </c>
      <c r="B7667">
        <v>-0.14303204759022201</v>
      </c>
      <c r="C7667">
        <v>1.3533950064993E-2</v>
      </c>
      <c r="D7667">
        <v>-10.56838889632</v>
      </c>
      <c r="E7667">
        <v>0</v>
      </c>
      <c r="F7667" t="s">
        <v>121</v>
      </c>
      <c r="G7667" t="s">
        <v>6684</v>
      </c>
    </row>
    <row r="7668" spans="1:7" x14ac:dyDescent="0.25">
      <c r="A7668" t="s">
        <v>70</v>
      </c>
      <c r="B7668">
        <v>-0.269406795091859</v>
      </c>
      <c r="C7668">
        <v>1.38437956703047E-2</v>
      </c>
      <c r="D7668">
        <v>-19.460471788798699</v>
      </c>
      <c r="E7668">
        <v>0</v>
      </c>
      <c r="F7668" t="s">
        <v>121</v>
      </c>
      <c r="G7668" t="s">
        <v>6685</v>
      </c>
    </row>
    <row r="7669" spans="1:7" x14ac:dyDescent="0.25">
      <c r="A7669" t="s">
        <v>71</v>
      </c>
      <c r="B7669">
        <v>-0.23183014094670601</v>
      </c>
      <c r="C7669">
        <v>1.41269095344159E-2</v>
      </c>
      <c r="D7669">
        <v>-16.410534829427601</v>
      </c>
      <c r="E7669">
        <v>0</v>
      </c>
      <c r="F7669" t="s">
        <v>121</v>
      </c>
      <c r="G7669" t="s">
        <v>6686</v>
      </c>
    </row>
    <row r="7670" spans="1:7" x14ac:dyDescent="0.25">
      <c r="A7670" t="s">
        <v>72</v>
      </c>
      <c r="B7670">
        <v>2.3279877962468699E-2</v>
      </c>
      <c r="C7670">
        <v>1.18925373482947E-2</v>
      </c>
      <c r="D7670">
        <v>1.95751985305363</v>
      </c>
      <c r="E7670">
        <v>5.0288214099999999E-2</v>
      </c>
      <c r="F7670" t="s">
        <v>128</v>
      </c>
      <c r="G7670" t="s">
        <v>8192</v>
      </c>
    </row>
    <row r="7671" spans="1:7" x14ac:dyDescent="0.25">
      <c r="A7671" t="s">
        <v>73</v>
      </c>
      <c r="B7671">
        <v>-6.7258264129086198E-2</v>
      </c>
      <c r="C7671">
        <v>1.2675482736895E-2</v>
      </c>
      <c r="D7671">
        <v>-5.3061698339358001</v>
      </c>
      <c r="E7671">
        <v>1.121E-7</v>
      </c>
      <c r="F7671" t="s">
        <v>121</v>
      </c>
      <c r="G7671" t="s">
        <v>8193</v>
      </c>
    </row>
    <row r="7672" spans="1:7" x14ac:dyDescent="0.25">
      <c r="A7672" t="s">
        <v>74</v>
      </c>
      <c r="B7672">
        <v>-9.0565977370512502E-2</v>
      </c>
      <c r="C7672">
        <v>1.22248618702027E-2</v>
      </c>
      <c r="D7672">
        <v>-7.4083436141934103</v>
      </c>
      <c r="E7672">
        <v>0</v>
      </c>
      <c r="F7672" t="s">
        <v>121</v>
      </c>
      <c r="G7672" t="s">
        <v>8194</v>
      </c>
    </row>
    <row r="7673" spans="1:7" x14ac:dyDescent="0.25">
      <c r="A7673" t="s">
        <v>75</v>
      </c>
      <c r="B7673">
        <v>2.5132203792736701E-2</v>
      </c>
      <c r="C7673">
        <v>1.2984463511745601E-2</v>
      </c>
      <c r="D7673">
        <v>1.9355596609750001</v>
      </c>
      <c r="E7673">
        <v>5.2923514200000001E-2</v>
      </c>
      <c r="F7673" t="s">
        <v>128</v>
      </c>
      <c r="G7673" t="s">
        <v>6687</v>
      </c>
    </row>
    <row r="7674" spans="1:7" x14ac:dyDescent="0.25">
      <c r="A7674" t="s">
        <v>76</v>
      </c>
      <c r="B7674">
        <v>6.5814105406540799E-2</v>
      </c>
      <c r="C7674">
        <v>1.30314179832894E-2</v>
      </c>
      <c r="D7674">
        <v>5.0504178049492703</v>
      </c>
      <c r="E7674">
        <v>4.4140000000000002E-7</v>
      </c>
      <c r="F7674" t="s">
        <v>121</v>
      </c>
      <c r="G7674" t="s">
        <v>6688</v>
      </c>
    </row>
    <row r="7675" spans="1:7" x14ac:dyDescent="0.25">
      <c r="A7675" t="s">
        <v>77</v>
      </c>
      <c r="B7675">
        <v>3.1226943789624899E-3</v>
      </c>
      <c r="C7675">
        <v>1.3280046108820999E-2</v>
      </c>
      <c r="D7675">
        <v>0.235141832594113</v>
      </c>
      <c r="E7675">
        <v>0.81409896900000001</v>
      </c>
      <c r="F7675" t="s">
        <v>7184</v>
      </c>
      <c r="G7675" t="s">
        <v>6689</v>
      </c>
    </row>
    <row r="7676" spans="1:7" x14ac:dyDescent="0.25">
      <c r="A7676" t="s">
        <v>78</v>
      </c>
      <c r="B7676">
        <v>2.9804587480316599E-2</v>
      </c>
      <c r="C7676">
        <v>1.2801592994497801E-2</v>
      </c>
      <c r="D7676">
        <v>2.3281936469255702</v>
      </c>
      <c r="E7676">
        <v>1.99031333E-2</v>
      </c>
      <c r="F7676" t="s">
        <v>137</v>
      </c>
      <c r="G7676" t="s">
        <v>6690</v>
      </c>
    </row>
    <row r="7677" spans="1:7" x14ac:dyDescent="0.25">
      <c r="A7677" t="s">
        <v>79</v>
      </c>
      <c r="B7677">
        <v>-1.2584372797514599E-2</v>
      </c>
      <c r="C7677">
        <v>1.3429493309421101E-2</v>
      </c>
      <c r="D7677">
        <v>-0.93706981399561395</v>
      </c>
      <c r="E7677">
        <v>0.34872414210000002</v>
      </c>
      <c r="F7677" t="s">
        <v>7184</v>
      </c>
      <c r="G7677" t="s">
        <v>6691</v>
      </c>
    </row>
    <row r="7678" spans="1:7" x14ac:dyDescent="0.25">
      <c r="A7678" t="s">
        <v>80</v>
      </c>
      <c r="B7678">
        <v>-2.6069080228769501E-2</v>
      </c>
      <c r="C7678">
        <v>1.3210342577656501E-2</v>
      </c>
      <c r="D7678">
        <v>-1.97338411744611</v>
      </c>
      <c r="E7678">
        <v>4.8453631099999998E-2</v>
      </c>
      <c r="F7678" t="s">
        <v>137</v>
      </c>
      <c r="G7678" t="s">
        <v>6692</v>
      </c>
    </row>
    <row r="7679" spans="1:7" x14ac:dyDescent="0.25">
      <c r="A7679" t="s">
        <v>81</v>
      </c>
      <c r="B7679">
        <v>2.72610319743057E-2</v>
      </c>
      <c r="C7679">
        <v>9.01062222874951E-3</v>
      </c>
      <c r="D7679">
        <v>3.02543279279049</v>
      </c>
      <c r="E7679">
        <v>2.4831921E-3</v>
      </c>
      <c r="F7679" t="s">
        <v>134</v>
      </c>
      <c r="G7679" t="s">
        <v>6693</v>
      </c>
    </row>
    <row r="7680" spans="1:7" x14ac:dyDescent="0.25">
      <c r="A7680" t="s">
        <v>82</v>
      </c>
      <c r="B7680">
        <v>4.6024533181206403E-2</v>
      </c>
      <c r="C7680">
        <v>9.2056006431911492E-3</v>
      </c>
      <c r="D7680">
        <v>4.9996230517829403</v>
      </c>
      <c r="E7680">
        <v>5.7510000000000001E-7</v>
      </c>
      <c r="F7680" t="s">
        <v>121</v>
      </c>
      <c r="G7680" t="s">
        <v>6694</v>
      </c>
    </row>
    <row r="7681" spans="1:7" x14ac:dyDescent="0.25">
      <c r="A7681" t="s">
        <v>83</v>
      </c>
      <c r="B7681">
        <v>-1.2790955131939201E-2</v>
      </c>
      <c r="C7681">
        <v>9.3894884686068405E-3</v>
      </c>
      <c r="D7681">
        <v>-1.3622632558424199</v>
      </c>
      <c r="E7681">
        <v>0.17311684550000001</v>
      </c>
      <c r="F7681" t="s">
        <v>7184</v>
      </c>
      <c r="G7681" t="s">
        <v>6695</v>
      </c>
    </row>
    <row r="7682" spans="1:7" x14ac:dyDescent="0.25">
      <c r="A7682" t="s">
        <v>84</v>
      </c>
      <c r="B7682">
        <v>3.9702657234201598E-2</v>
      </c>
      <c r="C7682">
        <v>1.14871481905862E-2</v>
      </c>
      <c r="D7682">
        <v>3.4562675239741498</v>
      </c>
      <c r="E7682">
        <v>5.4786159999999995E-4</v>
      </c>
      <c r="F7682" t="s">
        <v>121</v>
      </c>
      <c r="G7682" t="s">
        <v>6696</v>
      </c>
    </row>
    <row r="7683" spans="1:7" x14ac:dyDescent="0.25">
      <c r="A7683" t="s">
        <v>85</v>
      </c>
      <c r="B7683">
        <v>-0.23462363810759099</v>
      </c>
      <c r="C7683">
        <v>1.24675257012894E-2</v>
      </c>
      <c r="D7683">
        <v>-18.818781186336398</v>
      </c>
      <c r="E7683">
        <v>0</v>
      </c>
      <c r="F7683" t="s">
        <v>121</v>
      </c>
      <c r="G7683" t="s">
        <v>6697</v>
      </c>
    </row>
    <row r="7684" spans="1:7" x14ac:dyDescent="0.25">
      <c r="A7684" t="s">
        <v>86</v>
      </c>
      <c r="B7684">
        <v>-0.16951249124283399</v>
      </c>
      <c r="C7684">
        <v>1.2006291512256399E-2</v>
      </c>
      <c r="D7684">
        <v>-14.1186386379</v>
      </c>
      <c r="E7684">
        <v>0</v>
      </c>
      <c r="F7684" t="s">
        <v>121</v>
      </c>
      <c r="G7684" t="s">
        <v>6698</v>
      </c>
    </row>
    <row r="7685" spans="1:7" x14ac:dyDescent="0.25">
      <c r="A7685" t="s">
        <v>6</v>
      </c>
      <c r="B7685">
        <v>6.5825271191240402</v>
      </c>
      <c r="C7685">
        <v>4.24868653561572E-2</v>
      </c>
      <c r="D7685">
        <v>154.93087249304699</v>
      </c>
      <c r="E7685">
        <v>0</v>
      </c>
      <c r="F7685" t="s">
        <v>121</v>
      </c>
      <c r="G7685" t="s">
        <v>6937</v>
      </c>
    </row>
    <row r="7686" spans="1:7" x14ac:dyDescent="0.25">
      <c r="A7686" t="s">
        <v>18</v>
      </c>
      <c r="B7686">
        <v>0.17954025779170299</v>
      </c>
      <c r="C7686">
        <v>2.87964536515718E-2</v>
      </c>
      <c r="D7686">
        <v>6.2348044646082004</v>
      </c>
      <c r="E7686">
        <v>5.0000000000000003E-10</v>
      </c>
      <c r="F7686" t="s">
        <v>121</v>
      </c>
      <c r="G7686" t="s">
        <v>6938</v>
      </c>
    </row>
    <row r="7687" spans="1:7" x14ac:dyDescent="0.25">
      <c r="A7687" t="s">
        <v>19</v>
      </c>
      <c r="B7687">
        <v>-7.6234945408084301E-2</v>
      </c>
      <c r="C7687">
        <v>3.4633094923463802E-2</v>
      </c>
      <c r="D7687">
        <v>-2.2012166563963498</v>
      </c>
      <c r="E7687">
        <v>2.7722192900000001E-2</v>
      </c>
      <c r="F7687" t="s">
        <v>137</v>
      </c>
      <c r="G7687" t="s">
        <v>6939</v>
      </c>
    </row>
    <row r="7688" spans="1:7" x14ac:dyDescent="0.25">
      <c r="A7688" t="s">
        <v>20</v>
      </c>
      <c r="B7688">
        <v>3.7634568277750001E-3</v>
      </c>
      <c r="C7688">
        <v>3.3160400732307901E-2</v>
      </c>
      <c r="D7688">
        <v>0.113492501437363</v>
      </c>
      <c r="E7688">
        <v>0.90964025810000004</v>
      </c>
      <c r="F7688" t="s">
        <v>7184</v>
      </c>
      <c r="G7688" t="s">
        <v>6940</v>
      </c>
    </row>
    <row r="7689" spans="1:7" x14ac:dyDescent="0.25">
      <c r="A7689" t="s">
        <v>7</v>
      </c>
      <c r="B7689">
        <v>2.7742865814999899E-2</v>
      </c>
      <c r="C7689">
        <v>1.2620754715087501E-3</v>
      </c>
      <c r="D7689">
        <v>21.981938831149801</v>
      </c>
      <c r="E7689">
        <v>0</v>
      </c>
      <c r="F7689" t="s">
        <v>121</v>
      </c>
      <c r="G7689" t="s">
        <v>6941</v>
      </c>
    </row>
    <row r="7690" spans="1:7" x14ac:dyDescent="0.25">
      <c r="A7690" t="s">
        <v>8</v>
      </c>
      <c r="B7690">
        <v>-3.1097804083113898E-4</v>
      </c>
      <c r="C7690">
        <v>1.6145936236715401E-5</v>
      </c>
      <c r="D7690">
        <v>-19.260452678116199</v>
      </c>
      <c r="E7690">
        <v>0</v>
      </c>
      <c r="F7690" t="s">
        <v>121</v>
      </c>
      <c r="G7690" t="s">
        <v>6942</v>
      </c>
    </row>
    <row r="7691" spans="1:7" x14ac:dyDescent="0.25">
      <c r="A7691" t="s">
        <v>21</v>
      </c>
      <c r="B7691">
        <v>-6.0002380315426498E-2</v>
      </c>
      <c r="C7691">
        <v>1.21884406608023E-2</v>
      </c>
      <c r="D7691">
        <v>-4.92289227024688</v>
      </c>
      <c r="E7691">
        <v>8.5359999999999997E-7</v>
      </c>
      <c r="F7691" t="s">
        <v>121</v>
      </c>
      <c r="G7691" t="s">
        <v>8232</v>
      </c>
    </row>
    <row r="7692" spans="1:7" x14ac:dyDescent="0.25">
      <c r="A7692" t="s">
        <v>22</v>
      </c>
      <c r="B7692">
        <v>-4.6185764375800402E-2</v>
      </c>
      <c r="C7692">
        <v>1.1785438206493699E-2</v>
      </c>
      <c r="D7692">
        <v>-3.9188839283338801</v>
      </c>
      <c r="E7692">
        <v>8.8999000000000006E-5</v>
      </c>
      <c r="F7692" t="s">
        <v>121</v>
      </c>
      <c r="G7692" t="s">
        <v>6943</v>
      </c>
    </row>
    <row r="7693" spans="1:7" x14ac:dyDescent="0.25">
      <c r="A7693" t="s">
        <v>23</v>
      </c>
      <c r="B7693">
        <v>-6.8184044991235801E-2</v>
      </c>
      <c r="C7693">
        <v>1.5732558930747501E-2</v>
      </c>
      <c r="D7693">
        <v>-4.3339449921257103</v>
      </c>
      <c r="E7693">
        <v>1.4655500000000001E-5</v>
      </c>
      <c r="F7693" t="s">
        <v>121</v>
      </c>
      <c r="G7693" t="s">
        <v>6944</v>
      </c>
    </row>
    <row r="7694" spans="1:7" x14ac:dyDescent="0.25">
      <c r="A7694" t="s">
        <v>24</v>
      </c>
      <c r="B7694">
        <v>-5.9514414577966801E-2</v>
      </c>
      <c r="C7694">
        <v>1.12216416562856E-2</v>
      </c>
      <c r="D7694">
        <v>-5.3035390365215296</v>
      </c>
      <c r="E7694">
        <v>1.1370000000000001E-7</v>
      </c>
      <c r="F7694" t="s">
        <v>121</v>
      </c>
      <c r="G7694" t="s">
        <v>6945</v>
      </c>
    </row>
    <row r="7695" spans="1:7" x14ac:dyDescent="0.25">
      <c r="A7695" t="s">
        <v>25</v>
      </c>
      <c r="B7695">
        <v>-8.2959436609767498E-2</v>
      </c>
      <c r="C7695">
        <v>1.72404115810454E-2</v>
      </c>
      <c r="D7695">
        <v>-4.8119174081073099</v>
      </c>
      <c r="E7695">
        <v>1.4963E-6</v>
      </c>
      <c r="F7695" t="s">
        <v>121</v>
      </c>
      <c r="G7695" t="s">
        <v>6946</v>
      </c>
    </row>
    <row r="7696" spans="1:7" x14ac:dyDescent="0.25">
      <c r="A7696" t="s">
        <v>26</v>
      </c>
      <c r="B7696">
        <v>-4.92649870872739E-2</v>
      </c>
      <c r="C7696">
        <v>1.2412810411278201E-2</v>
      </c>
      <c r="D7696">
        <v>-3.9688825862120498</v>
      </c>
      <c r="E7696">
        <v>7.2243700000000001E-5</v>
      </c>
      <c r="F7696" t="s">
        <v>121</v>
      </c>
      <c r="G7696" t="s">
        <v>6947</v>
      </c>
    </row>
    <row r="7697" spans="1:7" x14ac:dyDescent="0.25">
      <c r="A7697" t="s">
        <v>27</v>
      </c>
      <c r="B7697">
        <v>-3.05842885787476E-2</v>
      </c>
      <c r="C7697">
        <v>1.1178893176079599E-2</v>
      </c>
      <c r="D7697">
        <v>-2.73589595114758</v>
      </c>
      <c r="E7697">
        <v>6.2217938999999996E-3</v>
      </c>
      <c r="F7697" t="s">
        <v>134</v>
      </c>
      <c r="G7697" t="s">
        <v>6948</v>
      </c>
    </row>
    <row r="7698" spans="1:7" x14ac:dyDescent="0.25">
      <c r="A7698" t="s">
        <v>28</v>
      </c>
      <c r="B7698">
        <v>-3.8829883076350401E-2</v>
      </c>
      <c r="C7698">
        <v>1.2332991149098299E-2</v>
      </c>
      <c r="D7698">
        <v>-3.1484562509549301</v>
      </c>
      <c r="E7698">
        <v>1.6416715000000001E-3</v>
      </c>
      <c r="F7698" t="s">
        <v>134</v>
      </c>
      <c r="G7698" t="s">
        <v>6949</v>
      </c>
    </row>
    <row r="7699" spans="1:7" x14ac:dyDescent="0.25">
      <c r="A7699" t="s">
        <v>29</v>
      </c>
      <c r="B7699">
        <v>-7.6578992921726596E-2</v>
      </c>
      <c r="C7699">
        <v>1.46179658647906E-2</v>
      </c>
      <c r="D7699">
        <v>-5.2386900906765401</v>
      </c>
      <c r="E7699">
        <v>1.6189999999999999E-7</v>
      </c>
      <c r="F7699" t="s">
        <v>121</v>
      </c>
      <c r="G7699" t="s">
        <v>6950</v>
      </c>
    </row>
    <row r="7700" spans="1:7" x14ac:dyDescent="0.25">
      <c r="A7700" t="s">
        <v>30</v>
      </c>
      <c r="B7700">
        <v>-5.43354762811473E-2</v>
      </c>
      <c r="C7700">
        <v>1.16801609172989E-2</v>
      </c>
      <c r="D7700">
        <v>-4.6519458649472698</v>
      </c>
      <c r="E7700">
        <v>3.2909000000000001E-6</v>
      </c>
      <c r="F7700" t="s">
        <v>121</v>
      </c>
      <c r="G7700" t="s">
        <v>6951</v>
      </c>
    </row>
    <row r="7701" spans="1:7" x14ac:dyDescent="0.25">
      <c r="A7701" t="s">
        <v>31</v>
      </c>
      <c r="B7701">
        <v>-6.9520650745541604E-2</v>
      </c>
      <c r="C7701">
        <v>1.1782692577170699E-2</v>
      </c>
      <c r="D7701">
        <v>-5.9002346272056601</v>
      </c>
      <c r="E7701">
        <v>3.6E-9</v>
      </c>
      <c r="F7701" t="s">
        <v>121</v>
      </c>
      <c r="G7701" t="s">
        <v>6952</v>
      </c>
    </row>
    <row r="7702" spans="1:7" x14ac:dyDescent="0.25">
      <c r="A7702" t="s">
        <v>32</v>
      </c>
      <c r="B7702">
        <v>-7.1393982117906596E-2</v>
      </c>
      <c r="C7702">
        <v>1.0336050947090499E-2</v>
      </c>
      <c r="D7702">
        <v>-6.90727846479927</v>
      </c>
      <c r="E7702">
        <v>0</v>
      </c>
      <c r="F7702" t="s">
        <v>121</v>
      </c>
      <c r="G7702" t="s">
        <v>8233</v>
      </c>
    </row>
    <row r="7703" spans="1:7" x14ac:dyDescent="0.25">
      <c r="A7703" t="s">
        <v>33</v>
      </c>
      <c r="B7703">
        <v>-3.69816932596915E-2</v>
      </c>
      <c r="C7703">
        <v>1.09510087028225E-2</v>
      </c>
      <c r="D7703">
        <v>-3.3770124984157599</v>
      </c>
      <c r="E7703">
        <v>7.3296150000000003E-4</v>
      </c>
      <c r="F7703" t="s">
        <v>121</v>
      </c>
      <c r="G7703" t="s">
        <v>6953</v>
      </c>
    </row>
    <row r="7704" spans="1:7" x14ac:dyDescent="0.25">
      <c r="A7704" t="s">
        <v>34</v>
      </c>
      <c r="B7704">
        <v>-7.7642860321259999E-2</v>
      </c>
      <c r="C7704">
        <v>1.1038140591012199E-2</v>
      </c>
      <c r="D7704">
        <v>-7.0340524910944398</v>
      </c>
      <c r="E7704">
        <v>0</v>
      </c>
      <c r="F7704" t="s">
        <v>121</v>
      </c>
      <c r="G7704" t="s">
        <v>6954</v>
      </c>
    </row>
    <row r="7705" spans="1:7" x14ac:dyDescent="0.25">
      <c r="A7705" t="s">
        <v>35</v>
      </c>
      <c r="B7705">
        <v>-5.8778046077532203E-2</v>
      </c>
      <c r="C7705">
        <v>7.7710833540474604E-3</v>
      </c>
      <c r="D7705">
        <v>-7.5636875065711999</v>
      </c>
      <c r="E7705">
        <v>0</v>
      </c>
      <c r="F7705" t="s">
        <v>121</v>
      </c>
      <c r="G7705" t="s">
        <v>6955</v>
      </c>
    </row>
    <row r="7706" spans="1:7" x14ac:dyDescent="0.25">
      <c r="A7706" t="s">
        <v>36</v>
      </c>
      <c r="B7706">
        <v>-7.2803009948430406E-2</v>
      </c>
      <c r="C7706">
        <v>1.0251811601429401E-2</v>
      </c>
      <c r="D7706">
        <v>-7.10147755137048</v>
      </c>
      <c r="E7706">
        <v>0</v>
      </c>
      <c r="F7706" t="s">
        <v>121</v>
      </c>
      <c r="G7706" t="s">
        <v>6956</v>
      </c>
    </row>
    <row r="7707" spans="1:7" x14ac:dyDescent="0.25">
      <c r="A7707" t="s">
        <v>37</v>
      </c>
      <c r="B7707">
        <v>-0.25477753815960602</v>
      </c>
      <c r="C7707">
        <v>3.8854216328428298E-3</v>
      </c>
      <c r="D7707">
        <v>-65.572687403090001</v>
      </c>
      <c r="E7707">
        <v>0</v>
      </c>
      <c r="F7707" t="s">
        <v>121</v>
      </c>
      <c r="G7707" t="s">
        <v>8234</v>
      </c>
    </row>
    <row r="7708" spans="1:7" x14ac:dyDescent="0.25">
      <c r="A7708" t="s">
        <v>38</v>
      </c>
      <c r="B7708">
        <v>-0.222606344630537</v>
      </c>
      <c r="C7708">
        <v>4.2084658384700302E-3</v>
      </c>
      <c r="D7708">
        <v>-52.894891671845997</v>
      </c>
      <c r="E7708">
        <v>0</v>
      </c>
      <c r="F7708" t="s">
        <v>121</v>
      </c>
      <c r="G7708" t="s">
        <v>6957</v>
      </c>
    </row>
    <row r="7709" spans="1:7" x14ac:dyDescent="0.25">
      <c r="A7709" t="s">
        <v>9</v>
      </c>
      <c r="B7709">
        <v>-9.3908740652930894E-2</v>
      </c>
      <c r="C7709">
        <v>2.3700399978354701E-3</v>
      </c>
      <c r="D7709">
        <v>-39.6232724927413</v>
      </c>
      <c r="E7709">
        <v>0</v>
      </c>
      <c r="F7709" t="s">
        <v>121</v>
      </c>
      <c r="G7709" t="s">
        <v>6958</v>
      </c>
    </row>
    <row r="7710" spans="1:7" x14ac:dyDescent="0.25">
      <c r="A7710" t="s">
        <v>10</v>
      </c>
      <c r="B7710">
        <v>-1.49617994229645E-2</v>
      </c>
      <c r="C7710">
        <v>3.77656907474165E-3</v>
      </c>
      <c r="D7710">
        <v>-3.9617438809822398</v>
      </c>
      <c r="E7710">
        <v>7.4438399999999995E-5</v>
      </c>
      <c r="F7710" t="s">
        <v>121</v>
      </c>
      <c r="G7710" t="s">
        <v>6959</v>
      </c>
    </row>
    <row r="7711" spans="1:7" x14ac:dyDescent="0.25">
      <c r="A7711" t="s">
        <v>11</v>
      </c>
      <c r="B7711">
        <v>-1.12853405818537E-2</v>
      </c>
      <c r="C7711">
        <v>1.2869843001171E-2</v>
      </c>
      <c r="D7711">
        <v>-0.87688253701516505</v>
      </c>
      <c r="E7711">
        <v>0.38055183339999998</v>
      </c>
      <c r="F7711" t="s">
        <v>7184</v>
      </c>
      <c r="G7711" t="s">
        <v>6960</v>
      </c>
    </row>
    <row r="7712" spans="1:7" x14ac:dyDescent="0.25">
      <c r="A7712" t="s">
        <v>7133</v>
      </c>
      <c r="B7712">
        <v>4.9719851538220498E-2</v>
      </c>
      <c r="C7712">
        <v>2.4497161795416799E-3</v>
      </c>
      <c r="D7712">
        <v>20.2961681657026</v>
      </c>
      <c r="E7712">
        <v>0</v>
      </c>
      <c r="F7712" t="s">
        <v>121</v>
      </c>
      <c r="G7712" t="s">
        <v>8235</v>
      </c>
    </row>
    <row r="7713" spans="1:7" x14ac:dyDescent="0.25">
      <c r="A7713" t="s">
        <v>7132</v>
      </c>
      <c r="B7713">
        <v>-8.3409430037933496E-2</v>
      </c>
      <c r="C7713">
        <v>2.0216939038508598E-3</v>
      </c>
      <c r="D7713">
        <v>-41.257200152336601</v>
      </c>
      <c r="E7713">
        <v>0</v>
      </c>
      <c r="F7713" t="s">
        <v>121</v>
      </c>
      <c r="G7713" t="s">
        <v>8236</v>
      </c>
    </row>
    <row r="7714" spans="1:7" x14ac:dyDescent="0.25">
      <c r="A7714" t="s">
        <v>12</v>
      </c>
      <c r="B7714">
        <v>-1.5588080539651101E-2</v>
      </c>
      <c r="C7714">
        <v>3.4777566188957901E-2</v>
      </c>
      <c r="D7714">
        <v>-0.448222295227791</v>
      </c>
      <c r="E7714">
        <v>0.65399341509999998</v>
      </c>
      <c r="F7714" t="s">
        <v>7184</v>
      </c>
      <c r="G7714" t="s">
        <v>6961</v>
      </c>
    </row>
    <row r="7715" spans="1:7" x14ac:dyDescent="0.25">
      <c r="A7715" t="s">
        <v>13</v>
      </c>
      <c r="B7715">
        <v>0.10191554618564901</v>
      </c>
      <c r="C7715">
        <v>3.4819318597496998E-2</v>
      </c>
      <c r="D7715">
        <v>2.9269827868767</v>
      </c>
      <c r="E7715">
        <v>3.4231870999999999E-3</v>
      </c>
      <c r="F7715" t="s">
        <v>134</v>
      </c>
      <c r="G7715" t="s">
        <v>6962</v>
      </c>
    </row>
    <row r="7716" spans="1:7" x14ac:dyDescent="0.25">
      <c r="A7716" t="s">
        <v>14</v>
      </c>
      <c r="B7716">
        <v>3.6522455287354302E-2</v>
      </c>
      <c r="C7716">
        <v>3.4775111845627003E-2</v>
      </c>
      <c r="D7716">
        <v>1.0502469538986401</v>
      </c>
      <c r="E7716">
        <v>0.29360626299999998</v>
      </c>
      <c r="F7716" t="s">
        <v>7184</v>
      </c>
      <c r="G7716" t="s">
        <v>6963</v>
      </c>
    </row>
    <row r="7717" spans="1:7" x14ac:dyDescent="0.25">
      <c r="A7717" t="s">
        <v>15</v>
      </c>
      <c r="B7717">
        <v>7.9151111039119301E-2</v>
      </c>
      <c r="C7717">
        <v>3.4810731918075898E-2</v>
      </c>
      <c r="D7717">
        <v>2.2737560136740198</v>
      </c>
      <c r="E7717">
        <v>2.2982053700000001E-2</v>
      </c>
      <c r="F7717" t="s">
        <v>137</v>
      </c>
      <c r="G7717" t="s">
        <v>6964</v>
      </c>
    </row>
    <row r="7718" spans="1:7" x14ac:dyDescent="0.25">
      <c r="A7718" t="s">
        <v>16</v>
      </c>
      <c r="B7718">
        <v>-4.8594595309157898E-2</v>
      </c>
      <c r="C7718">
        <v>3.5013797222400903E-2</v>
      </c>
      <c r="D7718">
        <v>-1.38786990169888</v>
      </c>
      <c r="E7718">
        <v>0.16517870649999999</v>
      </c>
      <c r="F7718" t="s">
        <v>7184</v>
      </c>
      <c r="G7718" t="s">
        <v>6965</v>
      </c>
    </row>
    <row r="7719" spans="1:7" x14ac:dyDescent="0.25">
      <c r="A7719" t="s">
        <v>17</v>
      </c>
      <c r="B7719">
        <v>0.15810668377850101</v>
      </c>
      <c r="C7719">
        <v>3.4914562814259101E-2</v>
      </c>
      <c r="D7719">
        <v>4.5283878999032003</v>
      </c>
      <c r="E7719">
        <v>5.9480999999999999E-6</v>
      </c>
      <c r="F7719" t="s">
        <v>121</v>
      </c>
      <c r="G7719" t="s">
        <v>6966</v>
      </c>
    </row>
    <row r="7720" spans="1:7" x14ac:dyDescent="0.25">
      <c r="A7720" t="s">
        <v>155</v>
      </c>
      <c r="B7720">
        <v>3.3108739551318501E-3</v>
      </c>
      <c r="C7720">
        <v>1.49721271754156E-3</v>
      </c>
      <c r="D7720">
        <v>2.2113584237838602</v>
      </c>
      <c r="E7720">
        <v>2.7012514500000001E-2</v>
      </c>
      <c r="F7720" t="s">
        <v>137</v>
      </c>
      <c r="G7720" t="s">
        <v>6967</v>
      </c>
    </row>
    <row r="7721" spans="1:7" x14ac:dyDescent="0.25">
      <c r="A7721" t="s">
        <v>157</v>
      </c>
      <c r="B7721">
        <v>4.5751270564467997E-2</v>
      </c>
      <c r="C7721">
        <v>1.75177205504395E-3</v>
      </c>
      <c r="D7721">
        <v>26.117136891603302</v>
      </c>
      <c r="E7721">
        <v>0</v>
      </c>
      <c r="F7721" t="s">
        <v>121</v>
      </c>
      <c r="G7721" t="s">
        <v>6968</v>
      </c>
    </row>
    <row r="7722" spans="1:7" x14ac:dyDescent="0.25">
      <c r="A7722" t="s">
        <v>159</v>
      </c>
      <c r="B7722">
        <v>2.87339176104183E-2</v>
      </c>
      <c r="C7722">
        <v>1.7028196041117001E-3</v>
      </c>
      <c r="D7722">
        <v>16.874316892427299</v>
      </c>
      <c r="E7722">
        <v>0</v>
      </c>
      <c r="F7722" t="s">
        <v>121</v>
      </c>
      <c r="G7722" t="s">
        <v>6969</v>
      </c>
    </row>
    <row r="7723" spans="1:7" x14ac:dyDescent="0.25">
      <c r="A7723" t="s">
        <v>161</v>
      </c>
      <c r="B7723">
        <v>-3.3171649928273598E-5</v>
      </c>
      <c r="C7723">
        <v>1.8990154998567701E-5</v>
      </c>
      <c r="D7723">
        <v>-1.74678142072961</v>
      </c>
      <c r="E7723">
        <v>8.0677288E-2</v>
      </c>
      <c r="F7723" t="s">
        <v>128</v>
      </c>
      <c r="G7723" t="s">
        <v>6970</v>
      </c>
    </row>
    <row r="7724" spans="1:7" x14ac:dyDescent="0.25">
      <c r="A7724" t="s">
        <v>163</v>
      </c>
      <c r="B7724">
        <v>-4.56758534332473E-4</v>
      </c>
      <c r="C7724">
        <v>2.1599573018585301E-5</v>
      </c>
      <c r="D7724">
        <v>-21.1466464609952</v>
      </c>
      <c r="E7724">
        <v>0</v>
      </c>
      <c r="F7724" t="s">
        <v>121</v>
      </c>
      <c r="G7724" t="s">
        <v>6971</v>
      </c>
    </row>
    <row r="7725" spans="1:7" x14ac:dyDescent="0.25">
      <c r="A7725" t="s">
        <v>165</v>
      </c>
      <c r="B7725">
        <v>-3.0892902755649398E-4</v>
      </c>
      <c r="C7725">
        <v>2.13279031797456E-5</v>
      </c>
      <c r="D7725">
        <v>-14.4847350887204</v>
      </c>
      <c r="E7725">
        <v>0</v>
      </c>
      <c r="F7725" t="s">
        <v>121</v>
      </c>
      <c r="G7725" t="s">
        <v>6972</v>
      </c>
    </row>
    <row r="7726" spans="1:7" x14ac:dyDescent="0.25">
      <c r="A7726" t="s">
        <v>39</v>
      </c>
      <c r="B7726">
        <v>-0.14958296576633201</v>
      </c>
      <c r="C7726">
        <v>1.4186895718401401E-2</v>
      </c>
      <c r="D7726">
        <v>-10.543741825938101</v>
      </c>
      <c r="E7726">
        <v>0</v>
      </c>
      <c r="F7726" t="s">
        <v>121</v>
      </c>
      <c r="G7726" t="s">
        <v>8237</v>
      </c>
    </row>
    <row r="7727" spans="1:7" x14ac:dyDescent="0.25">
      <c r="A7727" t="s">
        <v>40</v>
      </c>
      <c r="B7727">
        <v>-0.27625598355164299</v>
      </c>
      <c r="C7727">
        <v>1.4602180066492601E-2</v>
      </c>
      <c r="D7727">
        <v>-18.918817758285499</v>
      </c>
      <c r="E7727">
        <v>0</v>
      </c>
      <c r="F7727" t="s">
        <v>121</v>
      </c>
      <c r="G7727" t="s">
        <v>8238</v>
      </c>
    </row>
    <row r="7728" spans="1:7" x14ac:dyDescent="0.25">
      <c r="A7728" t="s">
        <v>41</v>
      </c>
      <c r="B7728">
        <v>-0.223484125713971</v>
      </c>
      <c r="C7728">
        <v>1.4913916384831701E-2</v>
      </c>
      <c r="D7728">
        <v>-14.9849388951428</v>
      </c>
      <c r="E7728">
        <v>0</v>
      </c>
      <c r="F7728" t="s">
        <v>121</v>
      </c>
      <c r="G7728" t="s">
        <v>8239</v>
      </c>
    </row>
    <row r="7729" spans="1:7" x14ac:dyDescent="0.25">
      <c r="A7729" t="s">
        <v>42</v>
      </c>
      <c r="B7729">
        <v>-0.119762460578529</v>
      </c>
      <c r="C7729">
        <v>1.3593692976039001E-2</v>
      </c>
      <c r="D7729">
        <v>-8.8101489999538405</v>
      </c>
      <c r="E7729">
        <v>0</v>
      </c>
      <c r="F7729" t="s">
        <v>121</v>
      </c>
      <c r="G7729" t="s">
        <v>6973</v>
      </c>
    </row>
    <row r="7730" spans="1:7" x14ac:dyDescent="0.25">
      <c r="A7730" t="s">
        <v>43</v>
      </c>
      <c r="B7730">
        <v>-0.23101789051077701</v>
      </c>
      <c r="C7730">
        <v>1.3649180964337799E-2</v>
      </c>
      <c r="D7730">
        <v>-16.9254031516158</v>
      </c>
      <c r="E7730">
        <v>0</v>
      </c>
      <c r="F7730" t="s">
        <v>121</v>
      </c>
      <c r="G7730" t="s">
        <v>6974</v>
      </c>
    </row>
    <row r="7731" spans="1:7" x14ac:dyDescent="0.25">
      <c r="A7731" t="s">
        <v>44</v>
      </c>
      <c r="B7731">
        <v>-0.17326375384227199</v>
      </c>
      <c r="C7731">
        <v>1.4135530152091199E-2</v>
      </c>
      <c r="D7731">
        <v>-12.2573226457049</v>
      </c>
      <c r="E7731">
        <v>0</v>
      </c>
      <c r="F7731" t="s">
        <v>121</v>
      </c>
      <c r="G7731" t="s">
        <v>6975</v>
      </c>
    </row>
    <row r="7732" spans="1:7" x14ac:dyDescent="0.25">
      <c r="A7732" t="s">
        <v>45</v>
      </c>
      <c r="B7732">
        <v>-0.14455149593231101</v>
      </c>
      <c r="C7732">
        <v>1.7960713082417899E-2</v>
      </c>
      <c r="D7732">
        <v>-8.0482047271171702</v>
      </c>
      <c r="E7732">
        <v>0</v>
      </c>
      <c r="F7732" t="s">
        <v>121</v>
      </c>
      <c r="G7732" t="s">
        <v>6976</v>
      </c>
    </row>
    <row r="7733" spans="1:7" x14ac:dyDescent="0.25">
      <c r="A7733" t="s">
        <v>46</v>
      </c>
      <c r="B7733">
        <v>-0.249270635101732</v>
      </c>
      <c r="C7733">
        <v>1.8675456877970099E-2</v>
      </c>
      <c r="D7733">
        <v>-13.3474986304499</v>
      </c>
      <c r="E7733">
        <v>0</v>
      </c>
      <c r="F7733" t="s">
        <v>121</v>
      </c>
      <c r="G7733" t="s">
        <v>6977</v>
      </c>
    </row>
    <row r="7734" spans="1:7" x14ac:dyDescent="0.25">
      <c r="A7734" t="s">
        <v>47</v>
      </c>
      <c r="B7734">
        <v>-0.23063873718278699</v>
      </c>
      <c r="C7734">
        <v>1.9090161440435599E-2</v>
      </c>
      <c r="D7734">
        <v>-12.081549855008699</v>
      </c>
      <c r="E7734">
        <v>0</v>
      </c>
      <c r="F7734" t="s">
        <v>121</v>
      </c>
      <c r="G7734" t="s">
        <v>6978</v>
      </c>
    </row>
    <row r="7735" spans="1:7" x14ac:dyDescent="0.25">
      <c r="A7735" t="s">
        <v>48</v>
      </c>
      <c r="B7735">
        <v>-0.1304400462127</v>
      </c>
      <c r="C7735">
        <v>1.2883679521580101E-2</v>
      </c>
      <c r="D7735">
        <v>-10.124440459281301</v>
      </c>
      <c r="E7735">
        <v>0</v>
      </c>
      <c r="F7735" t="s">
        <v>121</v>
      </c>
      <c r="G7735" t="s">
        <v>6979</v>
      </c>
    </row>
    <row r="7736" spans="1:7" x14ac:dyDescent="0.25">
      <c r="A7736" t="s">
        <v>49</v>
      </c>
      <c r="B7736">
        <v>-0.26595919546501701</v>
      </c>
      <c r="C7736">
        <v>1.3000600299220001E-2</v>
      </c>
      <c r="D7736">
        <v>-20.457454990057201</v>
      </c>
      <c r="E7736">
        <v>0</v>
      </c>
      <c r="F7736" t="s">
        <v>121</v>
      </c>
      <c r="G7736" t="s">
        <v>6980</v>
      </c>
    </row>
    <row r="7737" spans="1:7" x14ac:dyDescent="0.25">
      <c r="A7737" t="s">
        <v>50</v>
      </c>
      <c r="B7737">
        <v>-0.20494438129972001</v>
      </c>
      <c r="C7737">
        <v>1.34551478451526E-2</v>
      </c>
      <c r="D7737">
        <v>-15.231670707620999</v>
      </c>
      <c r="E7737">
        <v>0</v>
      </c>
      <c r="F7737" t="s">
        <v>121</v>
      </c>
      <c r="G7737" t="s">
        <v>6981</v>
      </c>
    </row>
    <row r="7738" spans="1:7" x14ac:dyDescent="0.25">
      <c r="A7738" t="s">
        <v>51</v>
      </c>
      <c r="B7738">
        <v>-0.16988389722710101</v>
      </c>
      <c r="C7738">
        <v>1.95010026744982E-2</v>
      </c>
      <c r="D7738">
        <v>-8.71154678878443</v>
      </c>
      <c r="E7738">
        <v>0</v>
      </c>
      <c r="F7738" t="s">
        <v>121</v>
      </c>
      <c r="G7738" t="s">
        <v>6982</v>
      </c>
    </row>
    <row r="7739" spans="1:7" x14ac:dyDescent="0.25">
      <c r="A7739" t="s">
        <v>52</v>
      </c>
      <c r="B7739">
        <v>-0.25913887105232403</v>
      </c>
      <c r="C7739">
        <v>2.0139049006894599E-2</v>
      </c>
      <c r="D7739">
        <v>-12.8674830158866</v>
      </c>
      <c r="E7739">
        <v>0</v>
      </c>
      <c r="F7739" t="s">
        <v>121</v>
      </c>
      <c r="G7739" t="s">
        <v>6983</v>
      </c>
    </row>
    <row r="7740" spans="1:7" x14ac:dyDescent="0.25">
      <c r="A7740" t="s">
        <v>53</v>
      </c>
      <c r="B7740">
        <v>-0.265738581041712</v>
      </c>
      <c r="C7740">
        <v>2.10398959977285E-2</v>
      </c>
      <c r="D7740">
        <v>-12.630223128023101</v>
      </c>
      <c r="E7740">
        <v>0</v>
      </c>
      <c r="F7740" t="s">
        <v>121</v>
      </c>
      <c r="G7740" t="s">
        <v>6984</v>
      </c>
    </row>
    <row r="7741" spans="1:7" x14ac:dyDescent="0.25">
      <c r="A7741" t="s">
        <v>54</v>
      </c>
      <c r="B7741">
        <v>-0.111473699803339</v>
      </c>
      <c r="C7741">
        <v>1.4179361275314901E-2</v>
      </c>
      <c r="D7741">
        <v>-7.8616869715708404</v>
      </c>
      <c r="E7741">
        <v>0</v>
      </c>
      <c r="F7741" t="s">
        <v>121</v>
      </c>
      <c r="G7741" t="s">
        <v>6985</v>
      </c>
    </row>
    <row r="7742" spans="1:7" x14ac:dyDescent="0.25">
      <c r="A7742" t="s">
        <v>55</v>
      </c>
      <c r="B7742">
        <v>-0.26204402224019102</v>
      </c>
      <c r="C7742">
        <v>1.4212952012099401E-2</v>
      </c>
      <c r="D7742">
        <v>-18.4369877571608</v>
      </c>
      <c r="E7742">
        <v>0</v>
      </c>
      <c r="F7742" t="s">
        <v>121</v>
      </c>
      <c r="G7742" t="s">
        <v>6986</v>
      </c>
    </row>
    <row r="7743" spans="1:7" x14ac:dyDescent="0.25">
      <c r="A7743" t="s">
        <v>56</v>
      </c>
      <c r="B7743">
        <v>-0.19018959971187099</v>
      </c>
      <c r="C7743">
        <v>1.46533045096854E-2</v>
      </c>
      <c r="D7743">
        <v>-12.979297576608801</v>
      </c>
      <c r="E7743">
        <v>0</v>
      </c>
      <c r="F7743" t="s">
        <v>121</v>
      </c>
      <c r="G7743" t="s">
        <v>6987</v>
      </c>
    </row>
    <row r="7744" spans="1:7" x14ac:dyDescent="0.25">
      <c r="A7744" t="s">
        <v>57</v>
      </c>
      <c r="B7744">
        <v>-0.119910869675156</v>
      </c>
      <c r="C7744">
        <v>1.27410397947939E-2</v>
      </c>
      <c r="D7744">
        <v>-9.4113880504597809</v>
      </c>
      <c r="E7744">
        <v>0</v>
      </c>
      <c r="F7744" t="s">
        <v>121</v>
      </c>
      <c r="G7744" t="s">
        <v>6988</v>
      </c>
    </row>
    <row r="7745" spans="1:7" x14ac:dyDescent="0.25">
      <c r="A7745" t="s">
        <v>58</v>
      </c>
      <c r="B7745">
        <v>-0.20764254469428101</v>
      </c>
      <c r="C7745">
        <v>1.2586390040055E-2</v>
      </c>
      <c r="D7745">
        <v>-16.497386783142598</v>
      </c>
      <c r="E7745">
        <v>0</v>
      </c>
      <c r="F7745" t="s">
        <v>121</v>
      </c>
      <c r="G7745" t="s">
        <v>6989</v>
      </c>
    </row>
    <row r="7746" spans="1:7" x14ac:dyDescent="0.25">
      <c r="A7746" t="s">
        <v>59</v>
      </c>
      <c r="B7746">
        <v>-0.137213932994872</v>
      </c>
      <c r="C7746">
        <v>1.30561107440195E-2</v>
      </c>
      <c r="D7746">
        <v>-10.5095564586663</v>
      </c>
      <c r="E7746">
        <v>0</v>
      </c>
      <c r="F7746" t="s">
        <v>121</v>
      </c>
      <c r="G7746" t="s">
        <v>6990</v>
      </c>
    </row>
    <row r="7747" spans="1:7" x14ac:dyDescent="0.25">
      <c r="A7747" t="s">
        <v>60</v>
      </c>
      <c r="B7747">
        <v>-0.14439381202693399</v>
      </c>
      <c r="C7747">
        <v>1.41204294189107E-2</v>
      </c>
      <c r="D7747">
        <v>-10.2258796629482</v>
      </c>
      <c r="E7747">
        <v>0</v>
      </c>
      <c r="F7747" t="s">
        <v>121</v>
      </c>
      <c r="G7747" t="s">
        <v>6991</v>
      </c>
    </row>
    <row r="7748" spans="1:7" x14ac:dyDescent="0.25">
      <c r="A7748" t="s">
        <v>61</v>
      </c>
      <c r="B7748">
        <v>-0.26706980005602199</v>
      </c>
      <c r="C7748">
        <v>1.42631460479491E-2</v>
      </c>
      <c r="D7748">
        <v>-18.724466478727798</v>
      </c>
      <c r="E7748">
        <v>0</v>
      </c>
      <c r="F7748" t="s">
        <v>121</v>
      </c>
      <c r="G7748" t="s">
        <v>6992</v>
      </c>
    </row>
    <row r="7749" spans="1:7" x14ac:dyDescent="0.25">
      <c r="A7749" t="s">
        <v>62</v>
      </c>
      <c r="B7749">
        <v>-0.228995810335614</v>
      </c>
      <c r="C7749">
        <v>1.4661114158101E-2</v>
      </c>
      <c r="D7749">
        <v>-15.6192638476307</v>
      </c>
      <c r="E7749">
        <v>0</v>
      </c>
      <c r="F7749" t="s">
        <v>121</v>
      </c>
      <c r="G7749" t="s">
        <v>6993</v>
      </c>
    </row>
    <row r="7750" spans="1:7" x14ac:dyDescent="0.25">
      <c r="A7750" t="s">
        <v>63</v>
      </c>
      <c r="B7750">
        <v>-0.13738103734811999</v>
      </c>
      <c r="C7750">
        <v>1.6804457332606701E-2</v>
      </c>
      <c r="D7750">
        <v>-8.1752736568023998</v>
      </c>
      <c r="E7750">
        <v>0</v>
      </c>
      <c r="F7750" t="s">
        <v>121</v>
      </c>
      <c r="G7750" t="s">
        <v>6994</v>
      </c>
    </row>
    <row r="7751" spans="1:7" x14ac:dyDescent="0.25">
      <c r="A7751" t="s">
        <v>64</v>
      </c>
      <c r="B7751">
        <v>-0.28141279787425499</v>
      </c>
      <c r="C7751">
        <v>1.74025127092493E-2</v>
      </c>
      <c r="D7751">
        <v>-16.170814098856301</v>
      </c>
      <c r="E7751">
        <v>0</v>
      </c>
      <c r="F7751" t="s">
        <v>121</v>
      </c>
      <c r="G7751" t="s">
        <v>6995</v>
      </c>
    </row>
    <row r="7752" spans="1:7" x14ac:dyDescent="0.25">
      <c r="A7752" t="s">
        <v>65</v>
      </c>
      <c r="B7752">
        <v>-0.24622876276355701</v>
      </c>
      <c r="C7752">
        <v>1.7968275904916599E-2</v>
      </c>
      <c r="D7752">
        <v>-13.7035274873635</v>
      </c>
      <c r="E7752">
        <v>0</v>
      </c>
      <c r="F7752" t="s">
        <v>121</v>
      </c>
      <c r="G7752" t="s">
        <v>6996</v>
      </c>
    </row>
    <row r="7753" spans="1:7" x14ac:dyDescent="0.25">
      <c r="A7753" t="s">
        <v>66</v>
      </c>
      <c r="B7753">
        <v>-0.13441415714719299</v>
      </c>
      <c r="C7753">
        <v>1.348475055359E-2</v>
      </c>
      <c r="D7753">
        <v>-9.9678638186902493</v>
      </c>
      <c r="E7753">
        <v>0</v>
      </c>
      <c r="F7753" t="s">
        <v>121</v>
      </c>
      <c r="G7753" t="s">
        <v>6997</v>
      </c>
    </row>
    <row r="7754" spans="1:7" x14ac:dyDescent="0.25">
      <c r="A7754" t="s">
        <v>67</v>
      </c>
      <c r="B7754">
        <v>-0.25984564766336399</v>
      </c>
      <c r="C7754">
        <v>1.3810144553903799E-2</v>
      </c>
      <c r="D7754">
        <v>-18.815563200597499</v>
      </c>
      <c r="E7754">
        <v>0</v>
      </c>
      <c r="F7754" t="s">
        <v>121</v>
      </c>
      <c r="G7754" t="s">
        <v>6998</v>
      </c>
    </row>
    <row r="7755" spans="1:7" x14ac:dyDescent="0.25">
      <c r="A7755" t="s">
        <v>68</v>
      </c>
      <c r="B7755">
        <v>-0.20441517880684201</v>
      </c>
      <c r="C7755">
        <v>1.41506479387212E-2</v>
      </c>
      <c r="D7755">
        <v>-14.445640912844</v>
      </c>
      <c r="E7755">
        <v>0</v>
      </c>
      <c r="F7755" t="s">
        <v>121</v>
      </c>
      <c r="G7755" t="s">
        <v>6999</v>
      </c>
    </row>
    <row r="7756" spans="1:7" x14ac:dyDescent="0.25">
      <c r="A7756" t="s">
        <v>69</v>
      </c>
      <c r="B7756">
        <v>-0.145958571029325</v>
      </c>
      <c r="C7756">
        <v>1.36497205141196E-2</v>
      </c>
      <c r="D7756">
        <v>-10.6931545505523</v>
      </c>
      <c r="E7756">
        <v>0</v>
      </c>
      <c r="F7756" t="s">
        <v>121</v>
      </c>
      <c r="G7756" t="s">
        <v>7000</v>
      </c>
    </row>
    <row r="7757" spans="1:7" x14ac:dyDescent="0.25">
      <c r="A7757" t="s">
        <v>70</v>
      </c>
      <c r="B7757">
        <v>-0.270693457914918</v>
      </c>
      <c r="C7757">
        <v>1.3962216562555E-2</v>
      </c>
      <c r="D7757">
        <v>-19.387570498002798</v>
      </c>
      <c r="E7757">
        <v>0</v>
      </c>
      <c r="F7757" t="s">
        <v>121</v>
      </c>
      <c r="G7757" t="s">
        <v>7001</v>
      </c>
    </row>
    <row r="7758" spans="1:7" x14ac:dyDescent="0.25">
      <c r="A7758" t="s">
        <v>71</v>
      </c>
      <c r="B7758">
        <v>-0.23362278121510899</v>
      </c>
      <c r="C7758">
        <v>1.4247752204421101E-2</v>
      </c>
      <c r="D7758">
        <v>-16.3971676277901</v>
      </c>
      <c r="E7758">
        <v>0</v>
      </c>
      <c r="F7758" t="s">
        <v>121</v>
      </c>
      <c r="G7758" t="s">
        <v>7002</v>
      </c>
    </row>
    <row r="7759" spans="1:7" x14ac:dyDescent="0.25">
      <c r="A7759" t="s">
        <v>72</v>
      </c>
      <c r="B7759">
        <v>2.0837268455906999E-2</v>
      </c>
      <c r="C7759">
        <v>1.19942670268775E-2</v>
      </c>
      <c r="D7759">
        <v>1.7372690143727501</v>
      </c>
      <c r="E7759">
        <v>8.2341731500000001E-2</v>
      </c>
      <c r="F7759" t="s">
        <v>128</v>
      </c>
      <c r="G7759" t="s">
        <v>8240</v>
      </c>
    </row>
    <row r="7760" spans="1:7" x14ac:dyDescent="0.25">
      <c r="A7760" t="s">
        <v>73</v>
      </c>
      <c r="B7760">
        <v>-7.3688938412827198E-2</v>
      </c>
      <c r="C7760">
        <v>1.2783909790511999E-2</v>
      </c>
      <c r="D7760">
        <v>-5.7641941800557799</v>
      </c>
      <c r="E7760">
        <v>8.2000000000000006E-9</v>
      </c>
      <c r="F7760" t="s">
        <v>121</v>
      </c>
      <c r="G7760" t="s">
        <v>8241</v>
      </c>
    </row>
    <row r="7761" spans="1:7" x14ac:dyDescent="0.25">
      <c r="A7761" t="s">
        <v>74</v>
      </c>
      <c r="B7761">
        <v>-0.104866814243703</v>
      </c>
      <c r="C7761">
        <v>1.2329434278289499E-2</v>
      </c>
      <c r="D7761">
        <v>-8.5054035632728908</v>
      </c>
      <c r="E7761">
        <v>0</v>
      </c>
      <c r="F7761" t="s">
        <v>121</v>
      </c>
      <c r="G7761" t="s">
        <v>8242</v>
      </c>
    </row>
    <row r="7762" spans="1:7" x14ac:dyDescent="0.25">
      <c r="A7762" t="s">
        <v>75</v>
      </c>
      <c r="B7762">
        <v>2.3122447771224498E-2</v>
      </c>
      <c r="C7762">
        <v>1.30955336106601E-2</v>
      </c>
      <c r="D7762">
        <v>1.7656743481153101</v>
      </c>
      <c r="E7762">
        <v>7.7452513700000003E-2</v>
      </c>
      <c r="F7762" t="s">
        <v>128</v>
      </c>
      <c r="G7762" t="s">
        <v>7003</v>
      </c>
    </row>
    <row r="7763" spans="1:7" x14ac:dyDescent="0.25">
      <c r="A7763" t="s">
        <v>76</v>
      </c>
      <c r="B7763">
        <v>6.5558385445202705E-2</v>
      </c>
      <c r="C7763">
        <v>1.3142889734362499E-2</v>
      </c>
      <c r="D7763">
        <v>4.98812565350815</v>
      </c>
      <c r="E7763">
        <v>6.1040000000000001E-7</v>
      </c>
      <c r="F7763" t="s">
        <v>121</v>
      </c>
      <c r="G7763" t="s">
        <v>7004</v>
      </c>
    </row>
    <row r="7764" spans="1:7" x14ac:dyDescent="0.25">
      <c r="A7764" t="s">
        <v>77</v>
      </c>
      <c r="B7764">
        <v>-3.5782870701226098E-3</v>
      </c>
      <c r="C7764">
        <v>1.3393644643990401E-2</v>
      </c>
      <c r="D7764">
        <v>-0.26716305869203</v>
      </c>
      <c r="E7764">
        <v>0.78934398139999995</v>
      </c>
      <c r="F7764" t="s">
        <v>7184</v>
      </c>
      <c r="G7764" t="s">
        <v>7005</v>
      </c>
    </row>
    <row r="7765" spans="1:7" x14ac:dyDescent="0.25">
      <c r="A7765" t="s">
        <v>78</v>
      </c>
      <c r="B7765">
        <v>2.7279918755665801E-2</v>
      </c>
      <c r="C7765">
        <v>1.2911098804951599E-2</v>
      </c>
      <c r="D7765">
        <v>2.1129044992827</v>
      </c>
      <c r="E7765">
        <v>3.4610574599999999E-2</v>
      </c>
      <c r="F7765" t="s">
        <v>137</v>
      </c>
      <c r="G7765" t="s">
        <v>7006</v>
      </c>
    </row>
    <row r="7766" spans="1:7" x14ac:dyDescent="0.25">
      <c r="A7766" t="s">
        <v>79</v>
      </c>
      <c r="B7766">
        <v>-1.6786976277571499E-2</v>
      </c>
      <c r="C7766">
        <v>1.35443702274316E-2</v>
      </c>
      <c r="D7766">
        <v>-1.2394061883787399</v>
      </c>
      <c r="E7766">
        <v>0.21519703179999999</v>
      </c>
      <c r="F7766" t="s">
        <v>7184</v>
      </c>
      <c r="G7766" t="s">
        <v>7007</v>
      </c>
    </row>
    <row r="7767" spans="1:7" x14ac:dyDescent="0.25">
      <c r="A7767" t="s">
        <v>80</v>
      </c>
      <c r="B7767">
        <v>-3.7880632353142603E-2</v>
      </c>
      <c r="C7767">
        <v>1.33233448634627E-2</v>
      </c>
      <c r="D7767">
        <v>-2.8431773508336202</v>
      </c>
      <c r="E7767">
        <v>4.4672184000000004E-3</v>
      </c>
      <c r="F7767" t="s">
        <v>134</v>
      </c>
      <c r="G7767" t="s">
        <v>7008</v>
      </c>
    </row>
    <row r="7768" spans="1:7" x14ac:dyDescent="0.25">
      <c r="A7768" t="s">
        <v>81</v>
      </c>
      <c r="B7768">
        <v>2.53812813261565E-2</v>
      </c>
      <c r="C7768">
        <v>9.0876997838847604E-3</v>
      </c>
      <c r="D7768">
        <v>2.79292691547372</v>
      </c>
      <c r="E7768">
        <v>5.2240044999999997E-3</v>
      </c>
      <c r="F7768" t="s">
        <v>134</v>
      </c>
      <c r="G7768" t="s">
        <v>7009</v>
      </c>
    </row>
    <row r="7769" spans="1:7" x14ac:dyDescent="0.25">
      <c r="A7769" t="s">
        <v>82</v>
      </c>
      <c r="B7769">
        <v>4.4664111196254602E-2</v>
      </c>
      <c r="C7769">
        <v>9.2843460586703105E-3</v>
      </c>
      <c r="D7769">
        <v>4.8106900490362898</v>
      </c>
      <c r="E7769">
        <v>1.5055E-6</v>
      </c>
      <c r="F7769" t="s">
        <v>121</v>
      </c>
      <c r="G7769" t="s">
        <v>7010</v>
      </c>
    </row>
    <row r="7770" spans="1:7" x14ac:dyDescent="0.25">
      <c r="A7770" t="s">
        <v>83</v>
      </c>
      <c r="B7770">
        <v>-2.0925920755573601E-2</v>
      </c>
      <c r="C7770">
        <v>9.4698068746789307E-3</v>
      </c>
      <c r="D7770">
        <v>-2.2097515854865901</v>
      </c>
      <c r="E7770">
        <v>2.7123897899999999E-2</v>
      </c>
      <c r="F7770" t="s">
        <v>137</v>
      </c>
      <c r="G7770" t="s">
        <v>7011</v>
      </c>
    </row>
    <row r="7771" spans="1:7" x14ac:dyDescent="0.25">
      <c r="A7771" t="s">
        <v>84</v>
      </c>
      <c r="B7771">
        <v>3.6082237369636901E-2</v>
      </c>
      <c r="C7771">
        <v>1.1585410139154199E-2</v>
      </c>
      <c r="D7771">
        <v>3.1144548994163701</v>
      </c>
      <c r="E7771">
        <v>1.8431949999999999E-3</v>
      </c>
      <c r="F7771" t="s">
        <v>134</v>
      </c>
      <c r="G7771" t="s">
        <v>7012</v>
      </c>
    </row>
    <row r="7772" spans="1:7" x14ac:dyDescent="0.25">
      <c r="A7772" t="s">
        <v>85</v>
      </c>
      <c r="B7772">
        <v>-0.24108943664815999</v>
      </c>
      <c r="C7772">
        <v>1.25741738744394E-2</v>
      </c>
      <c r="D7772">
        <v>-19.1733818106526</v>
      </c>
      <c r="E7772">
        <v>0</v>
      </c>
      <c r="F7772" t="s">
        <v>121</v>
      </c>
      <c r="G7772" t="s">
        <v>7013</v>
      </c>
    </row>
    <row r="7773" spans="1:7" x14ac:dyDescent="0.25">
      <c r="A7773" t="s">
        <v>86</v>
      </c>
      <c r="B7773">
        <v>-0.18288146972203301</v>
      </c>
      <c r="C7773">
        <v>1.2108994252701301E-2</v>
      </c>
      <c r="D7773">
        <v>-15.1029446298759</v>
      </c>
      <c r="E7773">
        <v>0</v>
      </c>
      <c r="F7773" t="s">
        <v>121</v>
      </c>
      <c r="G7773" t="s">
        <v>7014</v>
      </c>
    </row>
    <row r="7774" spans="1:7" x14ac:dyDescent="0.25">
      <c r="A7774" t="s">
        <v>6</v>
      </c>
      <c r="B7774">
        <v>6.5639124222455703</v>
      </c>
      <c r="C7774">
        <v>4.4897501251616498E-2</v>
      </c>
      <c r="D7774">
        <v>146.19772235117901</v>
      </c>
      <c r="E7774">
        <v>0</v>
      </c>
      <c r="F7774" t="s">
        <v>121</v>
      </c>
      <c r="G7774" t="s">
        <v>6777</v>
      </c>
    </row>
    <row r="7775" spans="1:7" x14ac:dyDescent="0.25">
      <c r="A7775" t="s">
        <v>18</v>
      </c>
      <c r="B7775">
        <v>0.167580141487537</v>
      </c>
      <c r="C7775">
        <v>2.9649700067615099E-2</v>
      </c>
      <c r="D7775">
        <v>5.6520012379678901</v>
      </c>
      <c r="E7775">
        <v>1.59E-8</v>
      </c>
      <c r="F7775" t="s">
        <v>121</v>
      </c>
      <c r="G7775" t="s">
        <v>6778</v>
      </c>
    </row>
    <row r="7776" spans="1:7" x14ac:dyDescent="0.25">
      <c r="A7776" t="s">
        <v>19</v>
      </c>
      <c r="B7776">
        <v>-0.10020328263783899</v>
      </c>
      <c r="C7776">
        <v>3.5606026218924502E-2</v>
      </c>
      <c r="D7776">
        <v>-2.8142225706889201</v>
      </c>
      <c r="E7776">
        <v>4.8901665999999998E-3</v>
      </c>
      <c r="F7776" t="s">
        <v>134</v>
      </c>
      <c r="G7776" t="s">
        <v>6779</v>
      </c>
    </row>
    <row r="7777" spans="1:7" x14ac:dyDescent="0.25">
      <c r="A7777" t="s">
        <v>20</v>
      </c>
      <c r="B7777">
        <v>3.8864618991556903E-2</v>
      </c>
      <c r="C7777">
        <v>3.4324963039588E-2</v>
      </c>
      <c r="D7777">
        <v>1.13225523205176</v>
      </c>
      <c r="E7777">
        <v>0.25752893850000003</v>
      </c>
      <c r="F7777" t="s">
        <v>7184</v>
      </c>
      <c r="G7777" t="s">
        <v>6780</v>
      </c>
    </row>
    <row r="7778" spans="1:7" x14ac:dyDescent="0.25">
      <c r="A7778" t="s">
        <v>7</v>
      </c>
      <c r="B7778">
        <v>2.7738963656949101E-2</v>
      </c>
      <c r="C7778">
        <v>1.4063373870567E-3</v>
      </c>
      <c r="D7778">
        <v>19.724259564060599</v>
      </c>
      <c r="E7778">
        <v>0</v>
      </c>
      <c r="F7778" t="s">
        <v>121</v>
      </c>
      <c r="G7778" t="s">
        <v>6781</v>
      </c>
    </row>
    <row r="7779" spans="1:7" x14ac:dyDescent="0.25">
      <c r="A7779" t="s">
        <v>8</v>
      </c>
      <c r="B7779">
        <v>-2.9977962910915498E-4</v>
      </c>
      <c r="C7779">
        <v>1.7866663454130499E-5</v>
      </c>
      <c r="D7779">
        <v>-16.778713601383199</v>
      </c>
      <c r="E7779">
        <v>0</v>
      </c>
      <c r="F7779" t="s">
        <v>121</v>
      </c>
      <c r="G7779" t="s">
        <v>6782</v>
      </c>
    </row>
    <row r="7780" spans="1:7" x14ac:dyDescent="0.25">
      <c r="A7780" t="s">
        <v>21</v>
      </c>
      <c r="B7780">
        <v>-6.0266531942138997E-2</v>
      </c>
      <c r="C7780">
        <v>1.25169595787092E-2</v>
      </c>
      <c r="D7780">
        <v>-4.8147900105589398</v>
      </c>
      <c r="E7780">
        <v>1.4750000000000001E-6</v>
      </c>
      <c r="F7780" t="s">
        <v>121</v>
      </c>
      <c r="G7780" t="s">
        <v>8206</v>
      </c>
    </row>
    <row r="7781" spans="1:7" x14ac:dyDescent="0.25">
      <c r="A7781" t="s">
        <v>22</v>
      </c>
      <c r="B7781">
        <v>-4.2884624120689697E-2</v>
      </c>
      <c r="C7781">
        <v>1.21020589686775E-2</v>
      </c>
      <c r="D7781">
        <v>-3.5435808263439701</v>
      </c>
      <c r="E7781">
        <v>3.9485099999999999E-4</v>
      </c>
      <c r="F7781" t="s">
        <v>121</v>
      </c>
      <c r="G7781" t="s">
        <v>6783</v>
      </c>
    </row>
    <row r="7782" spans="1:7" x14ac:dyDescent="0.25">
      <c r="A7782" t="s">
        <v>23</v>
      </c>
      <c r="B7782">
        <v>-6.3661692011532198E-2</v>
      </c>
      <c r="C7782">
        <v>1.61548380537802E-2</v>
      </c>
      <c r="D7782">
        <v>-3.9407199131058701</v>
      </c>
      <c r="E7782">
        <v>8.1273900000000001E-5</v>
      </c>
      <c r="F7782" t="s">
        <v>121</v>
      </c>
      <c r="G7782" t="s">
        <v>6784</v>
      </c>
    </row>
    <row r="7783" spans="1:7" x14ac:dyDescent="0.25">
      <c r="A7783" t="s">
        <v>24</v>
      </c>
      <c r="B7783">
        <v>-5.2826635189152302E-2</v>
      </c>
      <c r="C7783">
        <v>1.15228574278352E-2</v>
      </c>
      <c r="D7783">
        <v>-4.5845082714936298</v>
      </c>
      <c r="E7783">
        <v>4.5542000000000004E-6</v>
      </c>
      <c r="F7783" t="s">
        <v>121</v>
      </c>
      <c r="G7783" t="s">
        <v>6785</v>
      </c>
    </row>
    <row r="7784" spans="1:7" x14ac:dyDescent="0.25">
      <c r="A7784" t="s">
        <v>25</v>
      </c>
      <c r="B7784">
        <v>-7.9266711901265594E-2</v>
      </c>
      <c r="C7784">
        <v>1.7705225290186598E-2</v>
      </c>
      <c r="D7784">
        <v>-4.4770236245003003</v>
      </c>
      <c r="E7784">
        <v>7.5746000000000003E-6</v>
      </c>
      <c r="F7784" t="s">
        <v>121</v>
      </c>
      <c r="G7784" t="s">
        <v>6786</v>
      </c>
    </row>
    <row r="7785" spans="1:7" x14ac:dyDescent="0.25">
      <c r="A7785" t="s">
        <v>26</v>
      </c>
      <c r="B7785">
        <v>-4.5571878604121499E-2</v>
      </c>
      <c r="C7785">
        <v>1.27474534476241E-2</v>
      </c>
      <c r="D7785">
        <v>-3.5749790176810099</v>
      </c>
      <c r="E7785">
        <v>3.5036490000000002E-4</v>
      </c>
      <c r="F7785" t="s">
        <v>121</v>
      </c>
      <c r="G7785" t="s">
        <v>6787</v>
      </c>
    </row>
    <row r="7786" spans="1:7" x14ac:dyDescent="0.25">
      <c r="A7786" t="s">
        <v>27</v>
      </c>
      <c r="B7786">
        <v>-3.06951795612447E-2</v>
      </c>
      <c r="C7786">
        <v>1.14793103269283E-2</v>
      </c>
      <c r="D7786">
        <v>-2.673956769793</v>
      </c>
      <c r="E7786">
        <v>7.4970156999999999E-3</v>
      </c>
      <c r="F7786" t="s">
        <v>134</v>
      </c>
      <c r="G7786" t="s">
        <v>6788</v>
      </c>
    </row>
    <row r="7787" spans="1:7" x14ac:dyDescent="0.25">
      <c r="A7787" t="s">
        <v>28</v>
      </c>
      <c r="B7787">
        <v>-4.2448903079754997E-2</v>
      </c>
      <c r="C7787">
        <v>1.2665251384729201E-2</v>
      </c>
      <c r="D7787">
        <v>-3.3516036745181901</v>
      </c>
      <c r="E7787">
        <v>8.0364589999999995E-4</v>
      </c>
      <c r="F7787" t="s">
        <v>121</v>
      </c>
      <c r="G7787" t="s">
        <v>6789</v>
      </c>
    </row>
    <row r="7788" spans="1:7" x14ac:dyDescent="0.25">
      <c r="A7788" t="s">
        <v>29</v>
      </c>
      <c r="B7788">
        <v>-7.1993377022318006E-2</v>
      </c>
      <c r="C7788">
        <v>1.50105448868773E-2</v>
      </c>
      <c r="D7788">
        <v>-4.7961867850151796</v>
      </c>
      <c r="E7788">
        <v>1.6187000000000001E-6</v>
      </c>
      <c r="F7788" t="s">
        <v>121</v>
      </c>
      <c r="G7788" t="s">
        <v>6790</v>
      </c>
    </row>
    <row r="7789" spans="1:7" x14ac:dyDescent="0.25">
      <c r="A7789" t="s">
        <v>30</v>
      </c>
      <c r="B7789">
        <v>-5.1309967995259803E-2</v>
      </c>
      <c r="C7789">
        <v>1.19936874565841E-2</v>
      </c>
      <c r="D7789">
        <v>-4.2780811306778102</v>
      </c>
      <c r="E7789">
        <v>1.8862700000000002E-5</v>
      </c>
      <c r="F7789" t="s">
        <v>121</v>
      </c>
      <c r="G7789" t="s">
        <v>6791</v>
      </c>
    </row>
    <row r="7790" spans="1:7" x14ac:dyDescent="0.25">
      <c r="A7790" t="s">
        <v>31</v>
      </c>
      <c r="B7790">
        <v>-6.6940236731594993E-2</v>
      </c>
      <c r="C7790">
        <v>1.20998287035555E-2</v>
      </c>
      <c r="D7790">
        <v>-5.5323292892505904</v>
      </c>
      <c r="E7790">
        <v>3.1699999999999999E-8</v>
      </c>
      <c r="F7790" t="s">
        <v>121</v>
      </c>
      <c r="G7790" t="s">
        <v>6792</v>
      </c>
    </row>
    <row r="7791" spans="1:7" x14ac:dyDescent="0.25">
      <c r="A7791" t="s">
        <v>32</v>
      </c>
      <c r="B7791">
        <v>-2.6360897358471799E-2</v>
      </c>
      <c r="C7791">
        <v>1.0649349771478E-2</v>
      </c>
      <c r="D7791">
        <v>-2.47535276088629</v>
      </c>
      <c r="E7791">
        <v>1.3311549000000001E-2</v>
      </c>
      <c r="F7791" t="s">
        <v>137</v>
      </c>
      <c r="G7791" t="s">
        <v>8207</v>
      </c>
    </row>
    <row r="7792" spans="1:7" x14ac:dyDescent="0.25">
      <c r="A7792" t="s">
        <v>33</v>
      </c>
      <c r="B7792">
        <v>-5.7213913981039501E-3</v>
      </c>
      <c r="C7792">
        <v>1.1252309300103401E-2</v>
      </c>
      <c r="D7792">
        <v>-0.50846375135203503</v>
      </c>
      <c r="E7792">
        <v>0.61112889469999998</v>
      </c>
      <c r="F7792" t="s">
        <v>7184</v>
      </c>
      <c r="G7792" t="s">
        <v>6793</v>
      </c>
    </row>
    <row r="7793" spans="1:7" x14ac:dyDescent="0.25">
      <c r="A7793" t="s">
        <v>34</v>
      </c>
      <c r="B7793">
        <v>-3.90215886630444E-2</v>
      </c>
      <c r="C7793">
        <v>1.13530485689897E-2</v>
      </c>
      <c r="D7793">
        <v>-3.4371022396248598</v>
      </c>
      <c r="E7793">
        <v>5.8813150000000005E-4</v>
      </c>
      <c r="F7793" t="s">
        <v>121</v>
      </c>
      <c r="G7793" t="s">
        <v>6794</v>
      </c>
    </row>
    <row r="7794" spans="1:7" x14ac:dyDescent="0.25">
      <c r="A7794" t="s">
        <v>35</v>
      </c>
      <c r="B7794">
        <v>-2.0062208775276601E-2</v>
      </c>
      <c r="C7794">
        <v>7.9966638774377104E-3</v>
      </c>
      <c r="D7794">
        <v>-2.50882231425049</v>
      </c>
      <c r="E7794">
        <v>1.21144761E-2</v>
      </c>
      <c r="F7794" t="s">
        <v>137</v>
      </c>
      <c r="G7794" t="s">
        <v>6795</v>
      </c>
    </row>
    <row r="7795" spans="1:7" x14ac:dyDescent="0.25">
      <c r="A7795" t="s">
        <v>36</v>
      </c>
      <c r="B7795">
        <v>-2.4864347216373699E-2</v>
      </c>
      <c r="C7795">
        <v>1.05809541864223E-2</v>
      </c>
      <c r="D7795">
        <v>-2.3499154025522802</v>
      </c>
      <c r="E7795">
        <v>1.8778954800000001E-2</v>
      </c>
      <c r="F7795" t="s">
        <v>137</v>
      </c>
      <c r="G7795" t="s">
        <v>6796</v>
      </c>
    </row>
    <row r="7796" spans="1:7" x14ac:dyDescent="0.25">
      <c r="A7796" t="s">
        <v>7132</v>
      </c>
      <c r="B7796">
        <v>8.2395870478803798E-2</v>
      </c>
      <c r="C7796">
        <v>2.0505873167044001E-2</v>
      </c>
      <c r="D7796">
        <v>4.01815956860721</v>
      </c>
      <c r="E7796">
        <v>5.86828E-5</v>
      </c>
      <c r="F7796" t="s">
        <v>121</v>
      </c>
      <c r="G7796" t="s">
        <v>8208</v>
      </c>
    </row>
    <row r="7797" spans="1:7" x14ac:dyDescent="0.25">
      <c r="A7797" t="s">
        <v>37</v>
      </c>
      <c r="B7797">
        <v>-0.25063139719906002</v>
      </c>
      <c r="C7797">
        <v>4.0096905856470497E-3</v>
      </c>
      <c r="D7797">
        <v>-62.506418349638203</v>
      </c>
      <c r="E7797">
        <v>0</v>
      </c>
      <c r="F7797" t="s">
        <v>121</v>
      </c>
      <c r="G7797" t="s">
        <v>8209</v>
      </c>
    </row>
    <row r="7798" spans="1:7" x14ac:dyDescent="0.25">
      <c r="A7798" t="s">
        <v>38</v>
      </c>
      <c r="B7798">
        <v>-0.21630922391059201</v>
      </c>
      <c r="C7798">
        <v>4.3392708314833996E-3</v>
      </c>
      <c r="D7798">
        <v>-49.849210227020002</v>
      </c>
      <c r="E7798">
        <v>0</v>
      </c>
      <c r="F7798" t="s">
        <v>121</v>
      </c>
      <c r="G7798" t="s">
        <v>6797</v>
      </c>
    </row>
    <row r="7799" spans="1:7" x14ac:dyDescent="0.25">
      <c r="A7799" t="s">
        <v>9</v>
      </c>
      <c r="B7799">
        <v>-8.4175720687669195E-2</v>
      </c>
      <c r="C7799">
        <v>2.46572449277855E-3</v>
      </c>
      <c r="D7799">
        <v>-34.138331729354697</v>
      </c>
      <c r="E7799">
        <v>0</v>
      </c>
      <c r="F7799" t="s">
        <v>121</v>
      </c>
      <c r="G7799" t="s">
        <v>6798</v>
      </c>
    </row>
    <row r="7800" spans="1:7" x14ac:dyDescent="0.25">
      <c r="A7800" t="s">
        <v>10</v>
      </c>
      <c r="B7800">
        <v>-4.7683584646929199E-3</v>
      </c>
      <c r="C7800">
        <v>3.8863747369847399E-3</v>
      </c>
      <c r="D7800">
        <v>-1.2269425331826</v>
      </c>
      <c r="E7800">
        <v>0.2198460985</v>
      </c>
      <c r="F7800" t="s">
        <v>7184</v>
      </c>
      <c r="G7800" t="s">
        <v>6799</v>
      </c>
    </row>
    <row r="7801" spans="1:7" x14ac:dyDescent="0.25">
      <c r="A7801" t="s">
        <v>11</v>
      </c>
      <c r="B7801">
        <v>2.0763055708672498E-3</v>
      </c>
      <c r="C7801">
        <v>1.3217900364211501E-2</v>
      </c>
      <c r="D7801">
        <v>0.15708285837053301</v>
      </c>
      <c r="E7801">
        <v>0.8751797563</v>
      </c>
      <c r="F7801" t="s">
        <v>7184</v>
      </c>
      <c r="G7801" t="s">
        <v>6800</v>
      </c>
    </row>
    <row r="7802" spans="1:7" x14ac:dyDescent="0.25">
      <c r="A7802" t="s">
        <v>7133</v>
      </c>
      <c r="B7802">
        <v>2.3386462690377401E-2</v>
      </c>
      <c r="C7802">
        <v>2.66824230298048E-3</v>
      </c>
      <c r="D7802">
        <v>8.7647447401063197</v>
      </c>
      <c r="E7802">
        <v>0</v>
      </c>
      <c r="F7802" t="s">
        <v>121</v>
      </c>
      <c r="G7802" t="s">
        <v>8210</v>
      </c>
    </row>
    <row r="7803" spans="1:7" x14ac:dyDescent="0.25">
      <c r="A7803" t="s">
        <v>87</v>
      </c>
      <c r="B7803">
        <v>-3.9806058356037503E-2</v>
      </c>
      <c r="C7803">
        <v>2.5475486798654302E-3</v>
      </c>
      <c r="D7803">
        <v>-15.6252395373815</v>
      </c>
      <c r="E7803">
        <v>0</v>
      </c>
      <c r="F7803" t="s">
        <v>121</v>
      </c>
      <c r="G7803" t="s">
        <v>6801</v>
      </c>
    </row>
    <row r="7804" spans="1:7" x14ac:dyDescent="0.25">
      <c r="A7804" t="s">
        <v>88</v>
      </c>
      <c r="B7804">
        <v>0.16143092226842201</v>
      </c>
      <c r="C7804">
        <v>2.5544722984156901E-3</v>
      </c>
      <c r="D7804">
        <v>63.195409231308901</v>
      </c>
      <c r="E7804">
        <v>0</v>
      </c>
      <c r="F7804" t="s">
        <v>121</v>
      </c>
      <c r="G7804" t="s">
        <v>6802</v>
      </c>
    </row>
    <row r="7805" spans="1:7" x14ac:dyDescent="0.25">
      <c r="A7805" t="s">
        <v>12</v>
      </c>
      <c r="B7805">
        <v>-1.19193143019217E-2</v>
      </c>
      <c r="C7805">
        <v>3.5710996315810803E-2</v>
      </c>
      <c r="D7805">
        <v>-0.33377154186663099</v>
      </c>
      <c r="E7805">
        <v>0.73855242160000001</v>
      </c>
      <c r="F7805" t="s">
        <v>7184</v>
      </c>
      <c r="G7805" t="s">
        <v>6803</v>
      </c>
    </row>
    <row r="7806" spans="1:7" x14ac:dyDescent="0.25">
      <c r="A7806" t="s">
        <v>13</v>
      </c>
      <c r="B7806">
        <v>0.102277326817636</v>
      </c>
      <c r="C7806">
        <v>3.5755047113858102E-2</v>
      </c>
      <c r="D7806">
        <v>2.8605004068920601</v>
      </c>
      <c r="E7806">
        <v>4.2303085999999997E-3</v>
      </c>
      <c r="F7806" t="s">
        <v>134</v>
      </c>
      <c r="G7806" t="s">
        <v>6804</v>
      </c>
    </row>
    <row r="7807" spans="1:7" x14ac:dyDescent="0.25">
      <c r="A7807" t="s">
        <v>14</v>
      </c>
      <c r="B7807">
        <v>3.8475633519347997E-2</v>
      </c>
      <c r="C7807">
        <v>3.5708661087750303E-2</v>
      </c>
      <c r="D7807">
        <v>1.0774874315449201</v>
      </c>
      <c r="E7807">
        <v>0.28126427929999998</v>
      </c>
      <c r="F7807" t="s">
        <v>7184</v>
      </c>
      <c r="G7807" t="s">
        <v>6805</v>
      </c>
    </row>
    <row r="7808" spans="1:7" x14ac:dyDescent="0.25">
      <c r="A7808" t="s">
        <v>15</v>
      </c>
      <c r="B7808">
        <v>8.0747524940669696E-2</v>
      </c>
      <c r="C7808">
        <v>3.5745805040952497E-2</v>
      </c>
      <c r="D7808">
        <v>2.2589370934060802</v>
      </c>
      <c r="E7808">
        <v>2.3888714299999999E-2</v>
      </c>
      <c r="F7808" t="s">
        <v>137</v>
      </c>
      <c r="G7808" t="s">
        <v>6806</v>
      </c>
    </row>
    <row r="7809" spans="1:7" x14ac:dyDescent="0.25">
      <c r="A7809" t="s">
        <v>16</v>
      </c>
      <c r="B7809">
        <v>-3.1730081906041499E-2</v>
      </c>
      <c r="C7809">
        <v>3.59538918340188E-2</v>
      </c>
      <c r="D7809">
        <v>-0.88252148202824698</v>
      </c>
      <c r="E7809">
        <v>0.3774962691</v>
      </c>
      <c r="F7809" t="s">
        <v>7184</v>
      </c>
      <c r="G7809" t="s">
        <v>6807</v>
      </c>
    </row>
    <row r="7810" spans="1:7" x14ac:dyDescent="0.25">
      <c r="A7810" t="s">
        <v>17</v>
      </c>
      <c r="B7810">
        <v>0.15277298322012001</v>
      </c>
      <c r="C7810">
        <v>3.5853112876160102E-2</v>
      </c>
      <c r="D7810">
        <v>4.2610800280525503</v>
      </c>
      <c r="E7810">
        <v>2.03564E-5</v>
      </c>
      <c r="F7810" t="s">
        <v>121</v>
      </c>
      <c r="G7810" t="s">
        <v>6808</v>
      </c>
    </row>
    <row r="7811" spans="1:7" x14ac:dyDescent="0.25">
      <c r="A7811" t="s">
        <v>155</v>
      </c>
      <c r="B7811">
        <v>4.1714027002217697E-3</v>
      </c>
      <c r="C7811">
        <v>1.5418347622820499E-3</v>
      </c>
      <c r="D7811">
        <v>2.70547973250242</v>
      </c>
      <c r="E7811">
        <v>6.8213442000000001E-3</v>
      </c>
      <c r="F7811" t="s">
        <v>134</v>
      </c>
      <c r="G7811" t="s">
        <v>6809</v>
      </c>
    </row>
    <row r="7812" spans="1:7" x14ac:dyDescent="0.25">
      <c r="A7812" t="s">
        <v>157</v>
      </c>
      <c r="B7812">
        <v>4.8154522000520401E-2</v>
      </c>
      <c r="C7812">
        <v>1.80056166604996E-3</v>
      </c>
      <c r="D7812">
        <v>26.744167061026499</v>
      </c>
      <c r="E7812">
        <v>0</v>
      </c>
      <c r="F7812" t="s">
        <v>121</v>
      </c>
      <c r="G7812" t="s">
        <v>6810</v>
      </c>
    </row>
    <row r="7813" spans="1:7" x14ac:dyDescent="0.25">
      <c r="A7813" t="s">
        <v>159</v>
      </c>
      <c r="B7813">
        <v>2.8575278758038301E-2</v>
      </c>
      <c r="C7813">
        <v>1.76299264206081E-3</v>
      </c>
      <c r="D7813">
        <v>16.208393657636499</v>
      </c>
      <c r="E7813">
        <v>0</v>
      </c>
      <c r="F7813" t="s">
        <v>121</v>
      </c>
      <c r="G7813" t="s">
        <v>6811</v>
      </c>
    </row>
    <row r="7814" spans="1:7" x14ac:dyDescent="0.25">
      <c r="A7814" t="s">
        <v>161</v>
      </c>
      <c r="B7814">
        <v>-3.9807037938445402E-5</v>
      </c>
      <c r="C7814">
        <v>1.9557520951402401E-5</v>
      </c>
      <c r="D7814">
        <v>-2.0353826048485399</v>
      </c>
      <c r="E7814">
        <v>4.1814127899999998E-2</v>
      </c>
      <c r="F7814" t="s">
        <v>137</v>
      </c>
      <c r="G7814" t="s">
        <v>6812</v>
      </c>
    </row>
    <row r="7815" spans="1:7" x14ac:dyDescent="0.25">
      <c r="A7815" t="s">
        <v>163</v>
      </c>
      <c r="B7815">
        <v>-4.81328221851941E-4</v>
      </c>
      <c r="C7815">
        <v>2.2200487798006599E-5</v>
      </c>
      <c r="D7815">
        <v>-21.680975041240298</v>
      </c>
      <c r="E7815">
        <v>0</v>
      </c>
      <c r="F7815" t="s">
        <v>121</v>
      </c>
      <c r="G7815" t="s">
        <v>6813</v>
      </c>
    </row>
    <row r="7816" spans="1:7" x14ac:dyDescent="0.25">
      <c r="A7816" t="s">
        <v>165</v>
      </c>
      <c r="B7816">
        <v>-3.1302824274822899E-4</v>
      </c>
      <c r="C7816">
        <v>2.20706749740885E-5</v>
      </c>
      <c r="D7816">
        <v>-14.1829936381978</v>
      </c>
      <c r="E7816">
        <v>0</v>
      </c>
      <c r="F7816" t="s">
        <v>121</v>
      </c>
      <c r="G7816" t="s">
        <v>6814</v>
      </c>
    </row>
    <row r="7817" spans="1:7" x14ac:dyDescent="0.25">
      <c r="A7817" t="s">
        <v>39</v>
      </c>
      <c r="B7817">
        <v>-0.14768928069120901</v>
      </c>
      <c r="C7817">
        <v>1.4569546157784901E-2</v>
      </c>
      <c r="D7817">
        <v>-10.136848402261</v>
      </c>
      <c r="E7817">
        <v>0</v>
      </c>
      <c r="F7817" t="s">
        <v>121</v>
      </c>
      <c r="G7817" t="s">
        <v>8211</v>
      </c>
    </row>
    <row r="7818" spans="1:7" x14ac:dyDescent="0.25">
      <c r="A7818" t="s">
        <v>40</v>
      </c>
      <c r="B7818">
        <v>-0.31008404399366801</v>
      </c>
      <c r="C7818">
        <v>1.49961140770158E-2</v>
      </c>
      <c r="D7818">
        <v>-20.6776263771511</v>
      </c>
      <c r="E7818">
        <v>0</v>
      </c>
      <c r="F7818" t="s">
        <v>121</v>
      </c>
      <c r="G7818" t="s">
        <v>8212</v>
      </c>
    </row>
    <row r="7819" spans="1:7" x14ac:dyDescent="0.25">
      <c r="A7819" t="s">
        <v>41</v>
      </c>
      <c r="B7819">
        <v>-0.237825078511986</v>
      </c>
      <c r="C7819">
        <v>1.53163654381923E-2</v>
      </c>
      <c r="D7819">
        <v>-15.5275139831122</v>
      </c>
      <c r="E7819">
        <v>0</v>
      </c>
      <c r="F7819" t="s">
        <v>121</v>
      </c>
      <c r="G7819" t="s">
        <v>8213</v>
      </c>
    </row>
    <row r="7820" spans="1:7" x14ac:dyDescent="0.25">
      <c r="A7820" t="s">
        <v>42</v>
      </c>
      <c r="B7820">
        <v>-0.118003505602318</v>
      </c>
      <c r="C7820">
        <v>1.39590981352653E-2</v>
      </c>
      <c r="D7820">
        <v>-8.4535193075405495</v>
      </c>
      <c r="E7820">
        <v>0</v>
      </c>
      <c r="F7820" t="s">
        <v>121</v>
      </c>
      <c r="G7820" t="s">
        <v>6815</v>
      </c>
    </row>
    <row r="7821" spans="1:7" x14ac:dyDescent="0.25">
      <c r="A7821" t="s">
        <v>43</v>
      </c>
      <c r="B7821">
        <v>-0.26044657867648002</v>
      </c>
      <c r="C7821">
        <v>1.4016249582544099E-2</v>
      </c>
      <c r="D7821">
        <v>-18.581759488703899</v>
      </c>
      <c r="E7821">
        <v>0</v>
      </c>
      <c r="F7821" t="s">
        <v>121</v>
      </c>
      <c r="G7821" t="s">
        <v>6816</v>
      </c>
    </row>
    <row r="7822" spans="1:7" x14ac:dyDescent="0.25">
      <c r="A7822" t="s">
        <v>44</v>
      </c>
      <c r="B7822">
        <v>-0.18583523348390599</v>
      </c>
      <c r="C7822">
        <v>1.4515563210691701E-2</v>
      </c>
      <c r="D7822">
        <v>-12.8024817767337</v>
      </c>
      <c r="E7822">
        <v>0</v>
      </c>
      <c r="F7822" t="s">
        <v>121</v>
      </c>
      <c r="G7822" t="s">
        <v>6817</v>
      </c>
    </row>
    <row r="7823" spans="1:7" x14ac:dyDescent="0.25">
      <c r="A7823" t="s">
        <v>45</v>
      </c>
      <c r="B7823">
        <v>-0.14696974039015101</v>
      </c>
      <c r="C7823">
        <v>1.84432336011561E-2</v>
      </c>
      <c r="D7823">
        <v>-7.9687620711445097</v>
      </c>
      <c r="E7823">
        <v>0</v>
      </c>
      <c r="F7823" t="s">
        <v>121</v>
      </c>
      <c r="G7823" t="s">
        <v>6818</v>
      </c>
    </row>
    <row r="7824" spans="1:7" x14ac:dyDescent="0.25">
      <c r="A7824" t="s">
        <v>46</v>
      </c>
      <c r="B7824">
        <v>-0.27923636967450899</v>
      </c>
      <c r="C7824">
        <v>1.91787238108461E-2</v>
      </c>
      <c r="D7824">
        <v>-14.559695026036801</v>
      </c>
      <c r="E7824">
        <v>0</v>
      </c>
      <c r="F7824" t="s">
        <v>121</v>
      </c>
      <c r="G7824" t="s">
        <v>6819</v>
      </c>
    </row>
    <row r="7825" spans="1:7" x14ac:dyDescent="0.25">
      <c r="A7825" t="s">
        <v>47</v>
      </c>
      <c r="B7825">
        <v>-0.240203320993159</v>
      </c>
      <c r="C7825">
        <v>1.9604294515562001E-2</v>
      </c>
      <c r="D7825">
        <v>-12.252586840219401</v>
      </c>
      <c r="E7825">
        <v>0</v>
      </c>
      <c r="F7825" t="s">
        <v>121</v>
      </c>
      <c r="G7825" t="s">
        <v>6820</v>
      </c>
    </row>
    <row r="7826" spans="1:7" x14ac:dyDescent="0.25">
      <c r="A7826" t="s">
        <v>48</v>
      </c>
      <c r="B7826">
        <v>-0.12985202774197299</v>
      </c>
      <c r="C7826">
        <v>1.3230142499488E-2</v>
      </c>
      <c r="D7826">
        <v>-9.8148623680355396</v>
      </c>
      <c r="E7826">
        <v>0</v>
      </c>
      <c r="F7826" t="s">
        <v>121</v>
      </c>
      <c r="G7826" t="s">
        <v>6821</v>
      </c>
    </row>
    <row r="7827" spans="1:7" x14ac:dyDescent="0.25">
      <c r="A7827" t="s">
        <v>49</v>
      </c>
      <c r="B7827">
        <v>-0.29524686867629302</v>
      </c>
      <c r="C7827">
        <v>1.33506203833464E-2</v>
      </c>
      <c r="D7827">
        <v>-22.114842621439902</v>
      </c>
      <c r="E7827">
        <v>0</v>
      </c>
      <c r="F7827" t="s">
        <v>121</v>
      </c>
      <c r="G7827" t="s">
        <v>6822</v>
      </c>
    </row>
    <row r="7828" spans="1:7" x14ac:dyDescent="0.25">
      <c r="A7828" t="s">
        <v>50</v>
      </c>
      <c r="B7828">
        <v>-0.22000541043268701</v>
      </c>
      <c r="C7828">
        <v>1.3817050785562101E-2</v>
      </c>
      <c r="D7828">
        <v>-15.9227474695669</v>
      </c>
      <c r="E7828">
        <v>0</v>
      </c>
      <c r="F7828" t="s">
        <v>121</v>
      </c>
      <c r="G7828" t="s">
        <v>6823</v>
      </c>
    </row>
    <row r="7829" spans="1:7" x14ac:dyDescent="0.25">
      <c r="A7829" t="s">
        <v>51</v>
      </c>
      <c r="B7829">
        <v>-0.158899078397051</v>
      </c>
      <c r="C7829">
        <v>2.0026728505517899E-2</v>
      </c>
      <c r="D7829">
        <v>-7.9343502536258104</v>
      </c>
      <c r="E7829">
        <v>0</v>
      </c>
      <c r="F7829" t="s">
        <v>121</v>
      </c>
      <c r="G7829" t="s">
        <v>6824</v>
      </c>
    </row>
    <row r="7830" spans="1:7" x14ac:dyDescent="0.25">
      <c r="A7830" t="s">
        <v>52</v>
      </c>
      <c r="B7830">
        <v>-0.27512565407420297</v>
      </c>
      <c r="C7830">
        <v>2.06865807790685E-2</v>
      </c>
      <c r="D7830">
        <v>-13.299716227274599</v>
      </c>
      <c r="E7830">
        <v>0</v>
      </c>
      <c r="F7830" t="s">
        <v>121</v>
      </c>
      <c r="G7830" t="s">
        <v>6825</v>
      </c>
    </row>
    <row r="7831" spans="1:7" x14ac:dyDescent="0.25">
      <c r="A7831" t="s">
        <v>53</v>
      </c>
      <c r="B7831">
        <v>-0.26933145627245098</v>
      </c>
      <c r="C7831">
        <v>2.1607486203986701E-2</v>
      </c>
      <c r="D7831">
        <v>-12.464728831934099</v>
      </c>
      <c r="E7831">
        <v>0</v>
      </c>
      <c r="F7831" t="s">
        <v>121</v>
      </c>
      <c r="G7831" t="s">
        <v>6826</v>
      </c>
    </row>
    <row r="7832" spans="1:7" x14ac:dyDescent="0.25">
      <c r="A7832" t="s">
        <v>54</v>
      </c>
      <c r="B7832">
        <v>-0.104380583448305</v>
      </c>
      <c r="C7832">
        <v>1.4561037098712201E-2</v>
      </c>
      <c r="D7832">
        <v>-7.1684855096987796</v>
      </c>
      <c r="E7832">
        <v>0</v>
      </c>
      <c r="F7832" t="s">
        <v>121</v>
      </c>
      <c r="G7832" t="s">
        <v>6827</v>
      </c>
    </row>
    <row r="7833" spans="1:7" x14ac:dyDescent="0.25">
      <c r="A7833" t="s">
        <v>55</v>
      </c>
      <c r="B7833">
        <v>-0.27915375052721902</v>
      </c>
      <c r="C7833">
        <v>1.45974164853898E-2</v>
      </c>
      <c r="D7833">
        <v>-19.1235038615647</v>
      </c>
      <c r="E7833">
        <v>0</v>
      </c>
      <c r="F7833" t="s">
        <v>121</v>
      </c>
      <c r="G7833" t="s">
        <v>6828</v>
      </c>
    </row>
    <row r="7834" spans="1:7" x14ac:dyDescent="0.25">
      <c r="A7834" t="s">
        <v>56</v>
      </c>
      <c r="B7834">
        <v>-0.19451068417651399</v>
      </c>
      <c r="C7834">
        <v>1.50496624024993E-2</v>
      </c>
      <c r="D7834">
        <v>-12.924587872762601</v>
      </c>
      <c r="E7834">
        <v>0</v>
      </c>
      <c r="F7834" t="s">
        <v>121</v>
      </c>
      <c r="G7834" t="s">
        <v>6829</v>
      </c>
    </row>
    <row r="7835" spans="1:7" x14ac:dyDescent="0.25">
      <c r="A7835" t="s">
        <v>57</v>
      </c>
      <c r="B7835">
        <v>-0.12121115499237201</v>
      </c>
      <c r="C7835">
        <v>1.30834689446155E-2</v>
      </c>
      <c r="D7835">
        <v>-9.2644508505717393</v>
      </c>
      <c r="E7835">
        <v>0</v>
      </c>
      <c r="F7835" t="s">
        <v>121</v>
      </c>
      <c r="G7835" t="s">
        <v>6830</v>
      </c>
    </row>
    <row r="7836" spans="1:7" x14ac:dyDescent="0.25">
      <c r="A7836" t="s">
        <v>58</v>
      </c>
      <c r="B7836">
        <v>-0.23999723653594099</v>
      </c>
      <c r="C7836">
        <v>1.29247011773716E-2</v>
      </c>
      <c r="D7836">
        <v>-18.568880877193902</v>
      </c>
      <c r="E7836">
        <v>0</v>
      </c>
      <c r="F7836" t="s">
        <v>121</v>
      </c>
      <c r="G7836" t="s">
        <v>6831</v>
      </c>
    </row>
    <row r="7837" spans="1:7" x14ac:dyDescent="0.25">
      <c r="A7837" t="s">
        <v>59</v>
      </c>
      <c r="B7837">
        <v>-0.15048458634033299</v>
      </c>
      <c r="C7837">
        <v>1.3406773727123501E-2</v>
      </c>
      <c r="D7837">
        <v>-11.2245189934015</v>
      </c>
      <c r="E7837">
        <v>0</v>
      </c>
      <c r="F7837" t="s">
        <v>121</v>
      </c>
      <c r="G7837" t="s">
        <v>6832</v>
      </c>
    </row>
    <row r="7838" spans="1:7" x14ac:dyDescent="0.25">
      <c r="A7838" t="s">
        <v>60</v>
      </c>
      <c r="B7838">
        <v>-0.138565358201999</v>
      </c>
      <c r="C7838">
        <v>1.45000661535953E-2</v>
      </c>
      <c r="D7838">
        <v>-9.5561880017796401</v>
      </c>
      <c r="E7838">
        <v>0</v>
      </c>
      <c r="F7838" t="s">
        <v>121</v>
      </c>
      <c r="G7838" t="s">
        <v>6833</v>
      </c>
    </row>
    <row r="7839" spans="1:7" x14ac:dyDescent="0.25">
      <c r="A7839" t="s">
        <v>61</v>
      </c>
      <c r="B7839">
        <v>-0.28396501629272503</v>
      </c>
      <c r="C7839">
        <v>1.46473337430389E-2</v>
      </c>
      <c r="D7839">
        <v>-19.3868059043633</v>
      </c>
      <c r="E7839">
        <v>0</v>
      </c>
      <c r="F7839" t="s">
        <v>121</v>
      </c>
      <c r="G7839" t="s">
        <v>6834</v>
      </c>
    </row>
    <row r="7840" spans="1:7" x14ac:dyDescent="0.25">
      <c r="A7840" t="s">
        <v>62</v>
      </c>
      <c r="B7840">
        <v>-0.233986462269205</v>
      </c>
      <c r="C7840">
        <v>1.5056026088803199E-2</v>
      </c>
      <c r="D7840">
        <v>-15.5410505327973</v>
      </c>
      <c r="E7840">
        <v>0</v>
      </c>
      <c r="F7840" t="s">
        <v>121</v>
      </c>
      <c r="G7840" t="s">
        <v>6835</v>
      </c>
    </row>
    <row r="7841" spans="1:7" x14ac:dyDescent="0.25">
      <c r="A7841" t="s">
        <v>63</v>
      </c>
      <c r="B7841">
        <v>-0.138040625605968</v>
      </c>
      <c r="C7841">
        <v>1.72565042974646E-2</v>
      </c>
      <c r="D7841">
        <v>-7.9993388710973701</v>
      </c>
      <c r="E7841">
        <v>0</v>
      </c>
      <c r="F7841" t="s">
        <v>121</v>
      </c>
      <c r="G7841" t="s">
        <v>6836</v>
      </c>
    </row>
    <row r="7842" spans="1:7" x14ac:dyDescent="0.25">
      <c r="A7842" t="s">
        <v>64</v>
      </c>
      <c r="B7842">
        <v>-0.31529505009106401</v>
      </c>
      <c r="C7842">
        <v>1.78713982937427E-2</v>
      </c>
      <c r="D7842">
        <v>-17.642438767729701</v>
      </c>
      <c r="E7842">
        <v>0</v>
      </c>
      <c r="F7842" t="s">
        <v>121</v>
      </c>
      <c r="G7842" t="s">
        <v>6837</v>
      </c>
    </row>
    <row r="7843" spans="1:7" x14ac:dyDescent="0.25">
      <c r="A7843" t="s">
        <v>65</v>
      </c>
      <c r="B7843">
        <v>-0.25806449080645999</v>
      </c>
      <c r="C7843">
        <v>1.8452079495318401E-2</v>
      </c>
      <c r="D7843">
        <v>-13.985658953612001</v>
      </c>
      <c r="E7843">
        <v>0</v>
      </c>
      <c r="F7843" t="s">
        <v>121</v>
      </c>
      <c r="G7843" t="s">
        <v>6838</v>
      </c>
    </row>
    <row r="7844" spans="1:7" x14ac:dyDescent="0.25">
      <c r="A7844" t="s">
        <v>66</v>
      </c>
      <c r="B7844">
        <v>-0.13630014853247999</v>
      </c>
      <c r="C7844">
        <v>1.3847417763768599E-2</v>
      </c>
      <c r="D7844">
        <v>-9.8430011181655992</v>
      </c>
      <c r="E7844">
        <v>0</v>
      </c>
      <c r="F7844" t="s">
        <v>121</v>
      </c>
      <c r="G7844" t="s">
        <v>6839</v>
      </c>
    </row>
    <row r="7845" spans="1:7" x14ac:dyDescent="0.25">
      <c r="A7845" t="s">
        <v>67</v>
      </c>
      <c r="B7845">
        <v>-0.29231793793208699</v>
      </c>
      <c r="C7845">
        <v>1.41818165881303E-2</v>
      </c>
      <c r="D7845">
        <v>-20.612164606383899</v>
      </c>
      <c r="E7845">
        <v>0</v>
      </c>
      <c r="F7845" t="s">
        <v>121</v>
      </c>
      <c r="G7845" t="s">
        <v>6840</v>
      </c>
    </row>
    <row r="7846" spans="1:7" x14ac:dyDescent="0.25">
      <c r="A7846" t="s">
        <v>68</v>
      </c>
      <c r="B7846">
        <v>-0.21915337363967199</v>
      </c>
      <c r="C7846">
        <v>1.4531348429304E-2</v>
      </c>
      <c r="D7846">
        <v>-15.081420331077201</v>
      </c>
      <c r="E7846">
        <v>0</v>
      </c>
      <c r="F7846" t="s">
        <v>121</v>
      </c>
      <c r="G7846" t="s">
        <v>6841</v>
      </c>
    </row>
    <row r="7847" spans="1:7" x14ac:dyDescent="0.25">
      <c r="A7847" t="s">
        <v>69</v>
      </c>
      <c r="B7847">
        <v>-0.14714620221417801</v>
      </c>
      <c r="C7847">
        <v>1.40173256238452E-2</v>
      </c>
      <c r="D7847">
        <v>-10.497451950739</v>
      </c>
      <c r="E7847">
        <v>0</v>
      </c>
      <c r="F7847" t="s">
        <v>121</v>
      </c>
      <c r="G7847" t="s">
        <v>6842</v>
      </c>
    </row>
    <row r="7848" spans="1:7" x14ac:dyDescent="0.25">
      <c r="A7848" t="s">
        <v>70</v>
      </c>
      <c r="B7848">
        <v>-0.29380449295907002</v>
      </c>
      <c r="C7848">
        <v>1.4339115970441E-2</v>
      </c>
      <c r="D7848">
        <v>-20.489721511753299</v>
      </c>
      <c r="E7848">
        <v>0</v>
      </c>
      <c r="F7848" t="s">
        <v>121</v>
      </c>
      <c r="G7848" t="s">
        <v>6843</v>
      </c>
    </row>
    <row r="7849" spans="1:7" x14ac:dyDescent="0.25">
      <c r="A7849" t="s">
        <v>71</v>
      </c>
      <c r="B7849">
        <v>-0.23969563802261901</v>
      </c>
      <c r="C7849">
        <v>1.46322755832401E-2</v>
      </c>
      <c r="D7849">
        <v>-16.3812960369041</v>
      </c>
      <c r="E7849">
        <v>0</v>
      </c>
      <c r="F7849" t="s">
        <v>121</v>
      </c>
      <c r="G7849" t="s">
        <v>6844</v>
      </c>
    </row>
    <row r="7850" spans="1:7" x14ac:dyDescent="0.25">
      <c r="A7850" t="s">
        <v>72</v>
      </c>
      <c r="B7850">
        <v>7.2011088107091599E-3</v>
      </c>
      <c r="C7850">
        <v>1.23191064101341E-2</v>
      </c>
      <c r="D7850">
        <v>0.58454798351163595</v>
      </c>
      <c r="E7850">
        <v>0.55885256309999998</v>
      </c>
      <c r="F7850" t="s">
        <v>7184</v>
      </c>
      <c r="G7850" t="s">
        <v>8214</v>
      </c>
    </row>
    <row r="7851" spans="1:7" x14ac:dyDescent="0.25">
      <c r="A7851" t="s">
        <v>73</v>
      </c>
      <c r="B7851">
        <v>-8.0383904850118301E-2</v>
      </c>
      <c r="C7851">
        <v>1.31399721934411E-2</v>
      </c>
      <c r="D7851">
        <v>-6.1175095096656804</v>
      </c>
      <c r="E7851">
        <v>1.0000000000000001E-9</v>
      </c>
      <c r="F7851" t="s">
        <v>121</v>
      </c>
      <c r="G7851" t="s">
        <v>8215</v>
      </c>
    </row>
    <row r="7852" spans="1:7" x14ac:dyDescent="0.25">
      <c r="A7852" t="s">
        <v>74</v>
      </c>
      <c r="B7852">
        <v>-9.8272303393075702E-2</v>
      </c>
      <c r="C7852">
        <v>1.2673383050063601E-2</v>
      </c>
      <c r="D7852">
        <v>-7.7542281334724299</v>
      </c>
      <c r="E7852">
        <v>0</v>
      </c>
      <c r="F7852" t="s">
        <v>121</v>
      </c>
      <c r="G7852" t="s">
        <v>8216</v>
      </c>
    </row>
    <row r="7853" spans="1:7" x14ac:dyDescent="0.25">
      <c r="A7853" t="s">
        <v>75</v>
      </c>
      <c r="B7853">
        <v>6.9137706494660804E-3</v>
      </c>
      <c r="C7853">
        <v>1.3447969638370499E-2</v>
      </c>
      <c r="D7853">
        <v>0.51411260103825096</v>
      </c>
      <c r="E7853">
        <v>0.60717401820000005</v>
      </c>
      <c r="F7853" t="s">
        <v>7184</v>
      </c>
      <c r="G7853" t="s">
        <v>6845</v>
      </c>
    </row>
    <row r="7854" spans="1:7" x14ac:dyDescent="0.25">
      <c r="A7854" t="s">
        <v>76</v>
      </c>
      <c r="B7854">
        <v>3.6330890062885701E-2</v>
      </c>
      <c r="C7854">
        <v>1.3499270813772399E-2</v>
      </c>
      <c r="D7854">
        <v>2.6913224102312099</v>
      </c>
      <c r="E7854">
        <v>7.1177193000000003E-3</v>
      </c>
      <c r="F7854" t="s">
        <v>134</v>
      </c>
      <c r="G7854" t="s">
        <v>6846</v>
      </c>
    </row>
    <row r="7855" spans="1:7" x14ac:dyDescent="0.25">
      <c r="A7855" t="s">
        <v>77</v>
      </c>
      <c r="B7855">
        <v>-2.4019956680445799E-2</v>
      </c>
      <c r="C7855">
        <v>1.3755973151443401E-2</v>
      </c>
      <c r="D7855">
        <v>-1.7461473947356001</v>
      </c>
      <c r="E7855">
        <v>8.0787370900000002E-2</v>
      </c>
      <c r="F7855" t="s">
        <v>128</v>
      </c>
      <c r="G7855" t="s">
        <v>6847</v>
      </c>
    </row>
    <row r="7856" spans="1:7" x14ac:dyDescent="0.25">
      <c r="A7856" t="s">
        <v>78</v>
      </c>
      <c r="B7856">
        <v>1.6247622207605401E-2</v>
      </c>
      <c r="C7856">
        <v>1.32593719035814E-2</v>
      </c>
      <c r="D7856">
        <v>1.2253689183585601</v>
      </c>
      <c r="E7856">
        <v>0.22043815820000001</v>
      </c>
      <c r="F7856" t="s">
        <v>7184</v>
      </c>
      <c r="G7856" t="s">
        <v>6848</v>
      </c>
    </row>
    <row r="7857" spans="1:7" x14ac:dyDescent="0.25">
      <c r="A7857" t="s">
        <v>79</v>
      </c>
      <c r="B7857">
        <v>-2.4057765011646401E-2</v>
      </c>
      <c r="C7857">
        <v>1.3917822232035099E-2</v>
      </c>
      <c r="D7857">
        <v>-1.7285581472848499</v>
      </c>
      <c r="E7857">
        <v>8.3890244200000005E-2</v>
      </c>
      <c r="F7857" t="s">
        <v>128</v>
      </c>
      <c r="G7857" t="s">
        <v>6849</v>
      </c>
    </row>
    <row r="7858" spans="1:7" x14ac:dyDescent="0.25">
      <c r="A7858" t="s">
        <v>80</v>
      </c>
      <c r="B7858">
        <v>-3.4155841281850098E-2</v>
      </c>
      <c r="C7858">
        <v>1.36907396082851E-2</v>
      </c>
      <c r="D7858">
        <v>-2.4948134475642401</v>
      </c>
      <c r="E7858">
        <v>1.2603393399999999E-2</v>
      </c>
      <c r="F7858" t="s">
        <v>137</v>
      </c>
      <c r="G7858" t="s">
        <v>6850</v>
      </c>
    </row>
    <row r="7859" spans="1:7" x14ac:dyDescent="0.25">
      <c r="A7859" t="s">
        <v>81</v>
      </c>
      <c r="B7859">
        <v>8.4142642296549403E-3</v>
      </c>
      <c r="C7859">
        <v>9.3337241594721697E-3</v>
      </c>
      <c r="D7859">
        <v>0.90149056109782899</v>
      </c>
      <c r="E7859">
        <v>0.36732898400000003</v>
      </c>
      <c r="F7859" t="s">
        <v>7184</v>
      </c>
      <c r="G7859" t="s">
        <v>6851</v>
      </c>
    </row>
    <row r="7860" spans="1:7" x14ac:dyDescent="0.25">
      <c r="A7860" t="s">
        <v>82</v>
      </c>
      <c r="B7860">
        <v>1.4100454301867699E-2</v>
      </c>
      <c r="C7860">
        <v>9.5408944595888195E-3</v>
      </c>
      <c r="D7860">
        <v>1.4778964762257101</v>
      </c>
      <c r="E7860">
        <v>0.13943756960000001</v>
      </c>
      <c r="F7860" t="s">
        <v>7184</v>
      </c>
      <c r="G7860" t="s">
        <v>6852</v>
      </c>
    </row>
    <row r="7861" spans="1:7" x14ac:dyDescent="0.25">
      <c r="A7861" t="s">
        <v>83</v>
      </c>
      <c r="B7861">
        <v>-3.0506772558164301E-2</v>
      </c>
      <c r="C7861">
        <v>9.7330700570205601E-3</v>
      </c>
      <c r="D7861">
        <v>-3.1343422352292101</v>
      </c>
      <c r="E7861">
        <v>1.7227273E-3</v>
      </c>
      <c r="F7861" t="s">
        <v>134</v>
      </c>
      <c r="G7861" t="s">
        <v>6853</v>
      </c>
    </row>
    <row r="7862" spans="1:7" x14ac:dyDescent="0.25">
      <c r="A7862" t="s">
        <v>84</v>
      </c>
      <c r="B7862">
        <v>4.4445330108996199E-2</v>
      </c>
      <c r="C7862">
        <v>1.1897695386789999E-2</v>
      </c>
      <c r="D7862">
        <v>3.7356251495851698</v>
      </c>
      <c r="E7862">
        <v>1.8731809999999999E-4</v>
      </c>
      <c r="F7862" t="s">
        <v>121</v>
      </c>
      <c r="G7862" t="s">
        <v>6854</v>
      </c>
    </row>
    <row r="7863" spans="1:7" x14ac:dyDescent="0.25">
      <c r="A7863" t="s">
        <v>85</v>
      </c>
      <c r="B7863">
        <v>-0.22428734245818699</v>
      </c>
      <c r="C7863">
        <v>1.29230122861301E-2</v>
      </c>
      <c r="D7863">
        <v>-17.355654973640199</v>
      </c>
      <c r="E7863">
        <v>0</v>
      </c>
      <c r="F7863" t="s">
        <v>121</v>
      </c>
      <c r="G7863" t="s">
        <v>6855</v>
      </c>
    </row>
    <row r="7864" spans="1:7" x14ac:dyDescent="0.25">
      <c r="A7864" t="s">
        <v>86</v>
      </c>
      <c r="B7864">
        <v>-0.168612752350036</v>
      </c>
      <c r="C7864">
        <v>1.2444677599614099E-2</v>
      </c>
      <c r="D7864">
        <v>-13.548985178632901</v>
      </c>
      <c r="E7864">
        <v>0</v>
      </c>
      <c r="F7864" t="s">
        <v>121</v>
      </c>
      <c r="G7864" t="s">
        <v>6856</v>
      </c>
    </row>
    <row r="7865" spans="1:7" x14ac:dyDescent="0.25">
      <c r="A7865" t="s">
        <v>7134</v>
      </c>
      <c r="B7865">
        <v>-5.7365398970562198E-3</v>
      </c>
      <c r="C7865">
        <v>1.0777494006885401E-3</v>
      </c>
      <c r="D7865">
        <v>-5.32270293390222</v>
      </c>
      <c r="E7865">
        <v>1.024E-7</v>
      </c>
      <c r="F7865" t="s">
        <v>121</v>
      </c>
      <c r="G7865" t="s">
        <v>8217</v>
      </c>
    </row>
    <row r="7866" spans="1:7" x14ac:dyDescent="0.25">
      <c r="A7866" t="s">
        <v>7135</v>
      </c>
      <c r="B7866">
        <v>3.7004195641136301E-5</v>
      </c>
      <c r="C7866">
        <v>1.3244308040835301E-5</v>
      </c>
      <c r="D7866">
        <v>2.7939697209581502</v>
      </c>
      <c r="E7866">
        <v>5.2071894000000002E-3</v>
      </c>
      <c r="F7866" t="s">
        <v>134</v>
      </c>
      <c r="G7866" t="s">
        <v>8218</v>
      </c>
    </row>
    <row r="7867" spans="1:7" x14ac:dyDescent="0.25">
      <c r="A7867" t="s">
        <v>6</v>
      </c>
      <c r="B7867">
        <v>6.4954281087897696</v>
      </c>
      <c r="C7867">
        <v>4.3064484624353E-2</v>
      </c>
      <c r="D7867">
        <v>150.830276164889</v>
      </c>
      <c r="E7867">
        <v>0</v>
      </c>
      <c r="F7867" t="s">
        <v>121</v>
      </c>
      <c r="G7867" t="s">
        <v>6857</v>
      </c>
    </row>
    <row r="7868" spans="1:7" x14ac:dyDescent="0.25">
      <c r="A7868" t="s">
        <v>18</v>
      </c>
      <c r="B7868">
        <v>0.14803849049114401</v>
      </c>
      <c r="C7868">
        <v>2.8439200781413501E-2</v>
      </c>
      <c r="D7868">
        <v>5.2054377909204304</v>
      </c>
      <c r="E7868">
        <v>1.938E-7</v>
      </c>
      <c r="F7868" t="s">
        <v>121</v>
      </c>
      <c r="G7868" t="s">
        <v>6858</v>
      </c>
    </row>
    <row r="7869" spans="1:7" x14ac:dyDescent="0.25">
      <c r="A7869" t="s">
        <v>19</v>
      </c>
      <c r="B7869">
        <v>-0.148575554184664</v>
      </c>
      <c r="C7869">
        <v>3.4152349816661001E-2</v>
      </c>
      <c r="D7869">
        <v>-4.3503757422917504</v>
      </c>
      <c r="E7869">
        <v>1.35993E-5</v>
      </c>
      <c r="F7869" t="s">
        <v>121</v>
      </c>
      <c r="G7869" t="s">
        <v>6859</v>
      </c>
    </row>
    <row r="7870" spans="1:7" x14ac:dyDescent="0.25">
      <c r="A7870" t="s">
        <v>20</v>
      </c>
      <c r="B7870">
        <v>-1.4482539998520399E-2</v>
      </c>
      <c r="C7870">
        <v>3.2923588214090201E-2</v>
      </c>
      <c r="D7870">
        <v>-0.43988340226908801</v>
      </c>
      <c r="E7870">
        <v>0.66002218550000002</v>
      </c>
      <c r="F7870" t="s">
        <v>7184</v>
      </c>
      <c r="G7870" t="s">
        <v>6860</v>
      </c>
    </row>
    <row r="7871" spans="1:7" x14ac:dyDescent="0.25">
      <c r="A7871" t="s">
        <v>7</v>
      </c>
      <c r="B7871">
        <v>2.8076482363016301E-2</v>
      </c>
      <c r="C7871">
        <v>1.3489212783167001E-3</v>
      </c>
      <c r="D7871">
        <v>20.814025854831598</v>
      </c>
      <c r="E7871">
        <v>0</v>
      </c>
      <c r="F7871" t="s">
        <v>121</v>
      </c>
      <c r="G7871" t="s">
        <v>6861</v>
      </c>
    </row>
    <row r="7872" spans="1:7" x14ac:dyDescent="0.25">
      <c r="A7872" t="s">
        <v>8</v>
      </c>
      <c r="B7872">
        <v>-3.0251954033427999E-4</v>
      </c>
      <c r="C7872">
        <v>1.7137226619737301E-5</v>
      </c>
      <c r="D7872">
        <v>-17.652771189117701</v>
      </c>
      <c r="E7872">
        <v>0</v>
      </c>
      <c r="F7872" t="s">
        <v>121</v>
      </c>
      <c r="G7872" t="s">
        <v>6862</v>
      </c>
    </row>
    <row r="7873" spans="1:7" x14ac:dyDescent="0.25">
      <c r="A7873" t="s">
        <v>21</v>
      </c>
      <c r="B7873">
        <v>-6.8274118900366595E-2</v>
      </c>
      <c r="C7873">
        <v>1.20059334772347E-2</v>
      </c>
      <c r="D7873">
        <v>-5.6866980838954397</v>
      </c>
      <c r="E7873">
        <v>1.3000000000000001E-8</v>
      </c>
      <c r="F7873" t="s">
        <v>121</v>
      </c>
      <c r="G7873" t="s">
        <v>8219</v>
      </c>
    </row>
    <row r="7874" spans="1:7" x14ac:dyDescent="0.25">
      <c r="A7874" t="s">
        <v>22</v>
      </c>
      <c r="B7874">
        <v>-4.9900290014038201E-2</v>
      </c>
      <c r="C7874">
        <v>1.16079718882097E-2</v>
      </c>
      <c r="D7874">
        <v>-4.2987948708527002</v>
      </c>
      <c r="E7874">
        <v>1.7183599999999999E-5</v>
      </c>
      <c r="F7874" t="s">
        <v>121</v>
      </c>
      <c r="G7874" t="s">
        <v>6863</v>
      </c>
    </row>
    <row r="7875" spans="1:7" x14ac:dyDescent="0.25">
      <c r="A7875" t="s">
        <v>23</v>
      </c>
      <c r="B7875">
        <v>-7.2793733101583297E-2</v>
      </c>
      <c r="C7875">
        <v>1.54952893943264E-2</v>
      </c>
      <c r="D7875">
        <v>-4.6977975853898304</v>
      </c>
      <c r="E7875">
        <v>2.6321000000000002E-6</v>
      </c>
      <c r="F7875" t="s">
        <v>121</v>
      </c>
      <c r="G7875" t="s">
        <v>6864</v>
      </c>
    </row>
    <row r="7876" spans="1:7" x14ac:dyDescent="0.25">
      <c r="A7876" t="s">
        <v>24</v>
      </c>
      <c r="B7876">
        <v>-6.3596015248895493E-2</v>
      </c>
      <c r="C7876">
        <v>1.10524172325014E-2</v>
      </c>
      <c r="D7876">
        <v>-5.7540367786588096</v>
      </c>
      <c r="E7876">
        <v>8.7000000000000001E-9</v>
      </c>
      <c r="F7876" t="s">
        <v>121</v>
      </c>
      <c r="G7876" t="s">
        <v>6865</v>
      </c>
    </row>
    <row r="7877" spans="1:7" x14ac:dyDescent="0.25">
      <c r="A7877" t="s">
        <v>25</v>
      </c>
      <c r="B7877">
        <v>-8.8098904771555298E-2</v>
      </c>
      <c r="C7877">
        <v>1.6982379442608601E-2</v>
      </c>
      <c r="D7877">
        <v>-5.1876655488285799</v>
      </c>
      <c r="E7877">
        <v>2.132E-7</v>
      </c>
      <c r="F7877" t="s">
        <v>121</v>
      </c>
      <c r="G7877" t="s">
        <v>6866</v>
      </c>
    </row>
    <row r="7878" spans="1:7" x14ac:dyDescent="0.25">
      <c r="A7878" t="s">
        <v>26</v>
      </c>
      <c r="B7878">
        <v>-5.6969173276758198E-2</v>
      </c>
      <c r="C7878">
        <v>1.2227017043072001E-2</v>
      </c>
      <c r="D7878">
        <v>-4.6592863227452304</v>
      </c>
      <c r="E7878">
        <v>3.1758000000000002E-6</v>
      </c>
      <c r="F7878" t="s">
        <v>121</v>
      </c>
      <c r="G7878" t="s">
        <v>6867</v>
      </c>
    </row>
    <row r="7879" spans="1:7" x14ac:dyDescent="0.25">
      <c r="A7879" t="s">
        <v>27</v>
      </c>
      <c r="B7879">
        <v>-3.6688456997501402E-2</v>
      </c>
      <c r="C7879">
        <v>1.1010648015837701E-2</v>
      </c>
      <c r="D7879">
        <v>-3.3320888057386702</v>
      </c>
      <c r="E7879">
        <v>8.6217369999999995E-4</v>
      </c>
      <c r="F7879" t="s">
        <v>121</v>
      </c>
      <c r="G7879" t="s">
        <v>6868</v>
      </c>
    </row>
    <row r="7880" spans="1:7" x14ac:dyDescent="0.25">
      <c r="A7880" t="s">
        <v>28</v>
      </c>
      <c r="B7880">
        <v>-4.8458019612370201E-2</v>
      </c>
      <c r="C7880">
        <v>1.2148171018795799E-2</v>
      </c>
      <c r="D7880">
        <v>-3.98891483643055</v>
      </c>
      <c r="E7880">
        <v>6.6407400000000004E-5</v>
      </c>
      <c r="F7880" t="s">
        <v>121</v>
      </c>
      <c r="G7880" t="s">
        <v>6869</v>
      </c>
    </row>
    <row r="7881" spans="1:7" x14ac:dyDescent="0.25">
      <c r="A7881" t="s">
        <v>29</v>
      </c>
      <c r="B7881">
        <v>-8.1128959827166003E-2</v>
      </c>
      <c r="C7881">
        <v>1.4397713936492499E-2</v>
      </c>
      <c r="D7881">
        <v>-5.63485010085778</v>
      </c>
      <c r="E7881">
        <v>1.7599999999999999E-8</v>
      </c>
      <c r="F7881" t="s">
        <v>121</v>
      </c>
      <c r="G7881" t="s">
        <v>6870</v>
      </c>
    </row>
    <row r="7882" spans="1:7" x14ac:dyDescent="0.25">
      <c r="A7882" t="s">
        <v>30</v>
      </c>
      <c r="B7882">
        <v>-5.77701971873315E-2</v>
      </c>
      <c r="C7882">
        <v>1.1504024826877599E-2</v>
      </c>
      <c r="D7882">
        <v>-5.02173787493569</v>
      </c>
      <c r="E7882">
        <v>5.1259999999999997E-7</v>
      </c>
      <c r="F7882" t="s">
        <v>121</v>
      </c>
      <c r="G7882" t="s">
        <v>6871</v>
      </c>
    </row>
    <row r="7883" spans="1:7" x14ac:dyDescent="0.25">
      <c r="A7883" t="s">
        <v>31</v>
      </c>
      <c r="B7883">
        <v>-7.7569276884986493E-2</v>
      </c>
      <c r="C7883">
        <v>1.1605832677443501E-2</v>
      </c>
      <c r="D7883">
        <v>-6.6836459770565497</v>
      </c>
      <c r="E7883">
        <v>0</v>
      </c>
      <c r="F7883" t="s">
        <v>121</v>
      </c>
      <c r="G7883" t="s">
        <v>6872</v>
      </c>
    </row>
    <row r="7884" spans="1:7" x14ac:dyDescent="0.25">
      <c r="A7884" t="s">
        <v>32</v>
      </c>
      <c r="B7884">
        <v>-3.21879424465005E-2</v>
      </c>
      <c r="C7884">
        <v>1.02145720075381E-2</v>
      </c>
      <c r="D7884">
        <v>-3.1511787691884199</v>
      </c>
      <c r="E7884">
        <v>1.6264459000000001E-3</v>
      </c>
      <c r="F7884" t="s">
        <v>134</v>
      </c>
      <c r="G7884" t="s">
        <v>8220</v>
      </c>
    </row>
    <row r="7885" spans="1:7" x14ac:dyDescent="0.25">
      <c r="A7885" t="s">
        <v>33</v>
      </c>
      <c r="B7885">
        <v>-1.40282234053563E-2</v>
      </c>
      <c r="C7885">
        <v>1.0792914690888699E-2</v>
      </c>
      <c r="D7885">
        <v>-1.29976227989635</v>
      </c>
      <c r="E7885">
        <v>0.19368443599999999</v>
      </c>
      <c r="F7885" t="s">
        <v>7184</v>
      </c>
      <c r="G7885" t="s">
        <v>6873</v>
      </c>
    </row>
    <row r="7886" spans="1:7" x14ac:dyDescent="0.25">
      <c r="A7886" t="s">
        <v>34</v>
      </c>
      <c r="B7886">
        <v>-4.5197783066945198E-2</v>
      </c>
      <c r="C7886">
        <v>1.08895411082858E-2</v>
      </c>
      <c r="D7886">
        <v>-4.1505682027826198</v>
      </c>
      <c r="E7886">
        <v>3.3183199999999998E-5</v>
      </c>
      <c r="F7886" t="s">
        <v>121</v>
      </c>
      <c r="G7886" t="s">
        <v>6874</v>
      </c>
    </row>
    <row r="7887" spans="1:7" x14ac:dyDescent="0.25">
      <c r="A7887" t="s">
        <v>35</v>
      </c>
      <c r="B7887">
        <v>-3.1083481980019902E-2</v>
      </c>
      <c r="C7887">
        <v>7.6701865136344499E-3</v>
      </c>
      <c r="D7887">
        <v>-4.0525066665284104</v>
      </c>
      <c r="E7887">
        <v>5.0696999999999999E-5</v>
      </c>
      <c r="F7887" t="s">
        <v>121</v>
      </c>
      <c r="G7887" t="s">
        <v>6875</v>
      </c>
    </row>
    <row r="7888" spans="1:7" x14ac:dyDescent="0.25">
      <c r="A7888" t="s">
        <v>36</v>
      </c>
      <c r="B7888">
        <v>-2.9299467648388401E-2</v>
      </c>
      <c r="C7888">
        <v>1.01489687882298E-2</v>
      </c>
      <c r="D7888">
        <v>-2.8869403640661799</v>
      </c>
      <c r="E7888">
        <v>3.8906296999999999E-3</v>
      </c>
      <c r="F7888" t="s">
        <v>134</v>
      </c>
      <c r="G7888" t="s">
        <v>6876</v>
      </c>
    </row>
    <row r="7889" spans="1:7" x14ac:dyDescent="0.25">
      <c r="A7889" t="s">
        <v>7132</v>
      </c>
      <c r="B7889">
        <v>0.101487220988644</v>
      </c>
      <c r="C7889">
        <v>1.96686861204621E-2</v>
      </c>
      <c r="D7889">
        <v>5.15983733570609</v>
      </c>
      <c r="E7889">
        <v>2.4750000000000001E-7</v>
      </c>
      <c r="F7889" t="s">
        <v>121</v>
      </c>
      <c r="G7889" t="s">
        <v>8221</v>
      </c>
    </row>
    <row r="7890" spans="1:7" x14ac:dyDescent="0.25">
      <c r="A7890" t="s">
        <v>37</v>
      </c>
      <c r="B7890">
        <v>-0.22876478857179799</v>
      </c>
      <c r="C7890">
        <v>3.8459881677222001E-3</v>
      </c>
      <c r="D7890">
        <v>-59.481407273097403</v>
      </c>
      <c r="E7890">
        <v>0</v>
      </c>
      <c r="F7890" t="s">
        <v>121</v>
      </c>
      <c r="G7890" t="s">
        <v>8222</v>
      </c>
    </row>
    <row r="7891" spans="1:7" x14ac:dyDescent="0.25">
      <c r="A7891" t="s">
        <v>38</v>
      </c>
      <c r="B7891">
        <v>-0.19697680381505001</v>
      </c>
      <c r="C7891">
        <v>4.1621127411092104E-3</v>
      </c>
      <c r="D7891">
        <v>-47.326157667356902</v>
      </c>
      <c r="E7891">
        <v>0</v>
      </c>
      <c r="F7891" t="s">
        <v>121</v>
      </c>
      <c r="G7891" t="s">
        <v>6877</v>
      </c>
    </row>
    <row r="7892" spans="1:7" x14ac:dyDescent="0.25">
      <c r="A7892" t="s">
        <v>9</v>
      </c>
      <c r="B7892">
        <v>-7.2006754153993102E-2</v>
      </c>
      <c r="C7892">
        <v>2.3650571089037899E-3</v>
      </c>
      <c r="D7892">
        <v>-30.446095311148099</v>
      </c>
      <c r="E7892">
        <v>0</v>
      </c>
      <c r="F7892" t="s">
        <v>121</v>
      </c>
      <c r="G7892" t="s">
        <v>6878</v>
      </c>
    </row>
    <row r="7893" spans="1:7" x14ac:dyDescent="0.25">
      <c r="A7893" t="s">
        <v>10</v>
      </c>
      <c r="B7893">
        <v>-2.3354170561535E-3</v>
      </c>
      <c r="C7893">
        <v>3.7277068977046302E-3</v>
      </c>
      <c r="D7893">
        <v>-0.62650232978122899</v>
      </c>
      <c r="E7893">
        <v>0.53098645369999997</v>
      </c>
      <c r="F7893" t="s">
        <v>7184</v>
      </c>
      <c r="G7893" t="s">
        <v>6879</v>
      </c>
    </row>
    <row r="7894" spans="1:7" x14ac:dyDescent="0.25">
      <c r="A7894" t="s">
        <v>11</v>
      </c>
      <c r="B7894">
        <v>2.0801158215009298E-3</v>
      </c>
      <c r="C7894">
        <v>1.26782571664904E-2</v>
      </c>
      <c r="D7894">
        <v>0.16406954001523499</v>
      </c>
      <c r="E7894">
        <v>0.86967661939999996</v>
      </c>
      <c r="F7894" t="s">
        <v>7184</v>
      </c>
      <c r="G7894" t="s">
        <v>6880</v>
      </c>
    </row>
    <row r="7895" spans="1:7" x14ac:dyDescent="0.25">
      <c r="A7895" t="s">
        <v>7133</v>
      </c>
      <c r="B7895">
        <v>9.6818134113754103E-2</v>
      </c>
      <c r="C7895">
        <v>2.5593067860678301E-3</v>
      </c>
      <c r="D7895">
        <v>37.829827452029498</v>
      </c>
      <c r="E7895">
        <v>0</v>
      </c>
      <c r="F7895" t="s">
        <v>121</v>
      </c>
      <c r="G7895" t="s">
        <v>8223</v>
      </c>
    </row>
    <row r="7896" spans="1:7" x14ac:dyDescent="0.25">
      <c r="A7896" t="s">
        <v>87</v>
      </c>
      <c r="B7896">
        <v>-3.82427945134634E-2</v>
      </c>
      <c r="C7896">
        <v>2.4435406847926901E-3</v>
      </c>
      <c r="D7896">
        <v>-15.650565898684</v>
      </c>
      <c r="E7896">
        <v>0</v>
      </c>
      <c r="F7896" t="s">
        <v>121</v>
      </c>
      <c r="G7896" t="s">
        <v>6881</v>
      </c>
    </row>
    <row r="7897" spans="1:7" x14ac:dyDescent="0.25">
      <c r="A7897" t="s">
        <v>88</v>
      </c>
      <c r="B7897">
        <v>0.13988399890988701</v>
      </c>
      <c r="C7897">
        <v>2.4501816348743298E-3</v>
      </c>
      <c r="D7897">
        <v>57.091277201194998</v>
      </c>
      <c r="E7897">
        <v>0</v>
      </c>
      <c r="F7897" t="s">
        <v>121</v>
      </c>
      <c r="G7897" t="s">
        <v>6882</v>
      </c>
    </row>
    <row r="7898" spans="1:7" x14ac:dyDescent="0.25">
      <c r="A7898" t="s">
        <v>12</v>
      </c>
      <c r="B7898">
        <v>-1.2844365419160101E-2</v>
      </c>
      <c r="C7898">
        <v>3.4253034331330097E-2</v>
      </c>
      <c r="D7898">
        <v>-0.37498474718812802</v>
      </c>
      <c r="E7898">
        <v>0.70767233559999998</v>
      </c>
      <c r="F7898" t="s">
        <v>7184</v>
      </c>
      <c r="G7898" t="s">
        <v>6883</v>
      </c>
    </row>
    <row r="7899" spans="1:7" x14ac:dyDescent="0.25">
      <c r="A7899" t="s">
        <v>13</v>
      </c>
      <c r="B7899">
        <v>9.31892938852181E-2</v>
      </c>
      <c r="C7899">
        <v>3.4295286680844299E-2</v>
      </c>
      <c r="D7899">
        <v>2.7172624259551399</v>
      </c>
      <c r="E7899">
        <v>6.5831874E-3</v>
      </c>
      <c r="F7899" t="s">
        <v>134</v>
      </c>
      <c r="G7899" t="s">
        <v>6884</v>
      </c>
    </row>
    <row r="7900" spans="1:7" x14ac:dyDescent="0.25">
      <c r="A7900" t="s">
        <v>14</v>
      </c>
      <c r="B7900">
        <v>3.4480405959555101E-2</v>
      </c>
      <c r="C7900">
        <v>3.42507944429154E-2</v>
      </c>
      <c r="D7900">
        <v>1.00670383038917</v>
      </c>
      <c r="E7900">
        <v>0.3140787296</v>
      </c>
      <c r="F7900" t="s">
        <v>7184</v>
      </c>
      <c r="G7900" t="s">
        <v>6885</v>
      </c>
    </row>
    <row r="7901" spans="1:7" x14ac:dyDescent="0.25">
      <c r="A7901" t="s">
        <v>15</v>
      </c>
      <c r="B7901">
        <v>7.3431207559757003E-2</v>
      </c>
      <c r="C7901">
        <v>3.4286421931238098E-2</v>
      </c>
      <c r="D7901">
        <v>2.1416993498774599</v>
      </c>
      <c r="E7901">
        <v>3.2219273800000003E-2</v>
      </c>
      <c r="F7901" t="s">
        <v>137</v>
      </c>
      <c r="G7901" t="s">
        <v>6886</v>
      </c>
    </row>
    <row r="7902" spans="1:7" x14ac:dyDescent="0.25">
      <c r="A7902" t="s">
        <v>16</v>
      </c>
      <c r="B7902">
        <v>-3.28987903318399E-2</v>
      </c>
      <c r="C7902">
        <v>3.4486013228097002E-2</v>
      </c>
      <c r="D7902">
        <v>-0.95397488002573905</v>
      </c>
      <c r="E7902">
        <v>0.34009788079999997</v>
      </c>
      <c r="F7902" t="s">
        <v>7184</v>
      </c>
      <c r="G7902" t="s">
        <v>6887</v>
      </c>
    </row>
    <row r="7903" spans="1:7" x14ac:dyDescent="0.25">
      <c r="A7903" t="s">
        <v>17</v>
      </c>
      <c r="B7903">
        <v>0.14376765747898201</v>
      </c>
      <c r="C7903">
        <v>3.43893487420973E-2</v>
      </c>
      <c r="D7903">
        <v>4.1805868019533303</v>
      </c>
      <c r="E7903">
        <v>2.9092099999999999E-5</v>
      </c>
      <c r="F7903" t="s">
        <v>121</v>
      </c>
      <c r="G7903" t="s">
        <v>6888</v>
      </c>
    </row>
    <row r="7904" spans="1:7" x14ac:dyDescent="0.25">
      <c r="A7904" t="s">
        <v>155</v>
      </c>
      <c r="B7904">
        <v>3.2649695274600599E-3</v>
      </c>
      <c r="C7904">
        <v>1.47888674341754E-3</v>
      </c>
      <c r="D7904">
        <v>2.2077211402376098</v>
      </c>
      <c r="E7904">
        <v>2.72652117E-2</v>
      </c>
      <c r="F7904" t="s">
        <v>137</v>
      </c>
      <c r="G7904" t="s">
        <v>6889</v>
      </c>
    </row>
    <row r="7905" spans="1:7" x14ac:dyDescent="0.25">
      <c r="A7905" t="s">
        <v>157</v>
      </c>
      <c r="B7905">
        <v>4.7049712977175702E-2</v>
      </c>
      <c r="C7905">
        <v>1.7270506825814999E-3</v>
      </c>
      <c r="D7905">
        <v>27.2428096359329</v>
      </c>
      <c r="E7905">
        <v>0</v>
      </c>
      <c r="F7905" t="s">
        <v>121</v>
      </c>
      <c r="G7905" t="s">
        <v>6890</v>
      </c>
    </row>
    <row r="7906" spans="1:7" x14ac:dyDescent="0.25">
      <c r="A7906" t="s">
        <v>159</v>
      </c>
      <c r="B7906">
        <v>2.8073943977539401E-2</v>
      </c>
      <c r="C7906">
        <v>1.69101547770749E-3</v>
      </c>
      <c r="D7906">
        <v>16.6018255584504</v>
      </c>
      <c r="E7906">
        <v>0</v>
      </c>
      <c r="F7906" t="s">
        <v>121</v>
      </c>
      <c r="G7906" t="s">
        <v>6891</v>
      </c>
    </row>
    <row r="7907" spans="1:7" x14ac:dyDescent="0.25">
      <c r="A7907" t="s">
        <v>161</v>
      </c>
      <c r="B7907">
        <v>-2.52947863782033E-5</v>
      </c>
      <c r="C7907">
        <v>1.8759051992271099E-5</v>
      </c>
      <c r="D7907">
        <v>-1.3484043004212001</v>
      </c>
      <c r="E7907">
        <v>0.17753039840000001</v>
      </c>
      <c r="F7907" t="s">
        <v>7184</v>
      </c>
      <c r="G7907" t="s">
        <v>6892</v>
      </c>
    </row>
    <row r="7908" spans="1:7" x14ac:dyDescent="0.25">
      <c r="A7908" t="s">
        <v>163</v>
      </c>
      <c r="B7908">
        <v>-4.6596512866079002E-4</v>
      </c>
      <c r="C7908">
        <v>2.12941152353321E-5</v>
      </c>
      <c r="D7908">
        <v>-21.882342774572798</v>
      </c>
      <c r="E7908">
        <v>0</v>
      </c>
      <c r="F7908" t="s">
        <v>121</v>
      </c>
      <c r="G7908" t="s">
        <v>6893</v>
      </c>
    </row>
    <row r="7909" spans="1:7" x14ac:dyDescent="0.25">
      <c r="A7909" t="s">
        <v>165</v>
      </c>
      <c r="B7909">
        <v>-3.0231868476069301E-4</v>
      </c>
      <c r="C7909">
        <v>2.1169602240091401E-5</v>
      </c>
      <c r="D7909">
        <v>-14.280791926650201</v>
      </c>
      <c r="E7909">
        <v>0</v>
      </c>
      <c r="F7909" t="s">
        <v>121</v>
      </c>
      <c r="G7909" t="s">
        <v>6894</v>
      </c>
    </row>
    <row r="7910" spans="1:7" x14ac:dyDescent="0.25">
      <c r="A7910" t="s">
        <v>39</v>
      </c>
      <c r="B7910">
        <v>-0.13450459125049999</v>
      </c>
      <c r="C7910">
        <v>1.3974719728375501E-2</v>
      </c>
      <c r="D7910">
        <v>-9.6248507207904694</v>
      </c>
      <c r="E7910">
        <v>0</v>
      </c>
      <c r="F7910" t="s">
        <v>121</v>
      </c>
      <c r="G7910" t="s">
        <v>8224</v>
      </c>
    </row>
    <row r="7911" spans="1:7" x14ac:dyDescent="0.25">
      <c r="A7911" t="s">
        <v>40</v>
      </c>
      <c r="B7911">
        <v>-0.264623903873063</v>
      </c>
      <c r="C7911">
        <v>1.43838722889158E-2</v>
      </c>
      <c r="D7911">
        <v>-18.397264558375099</v>
      </c>
      <c r="E7911">
        <v>0</v>
      </c>
      <c r="F7911" t="s">
        <v>121</v>
      </c>
      <c r="G7911" t="s">
        <v>8225</v>
      </c>
    </row>
    <row r="7912" spans="1:7" x14ac:dyDescent="0.25">
      <c r="A7912" t="s">
        <v>41</v>
      </c>
      <c r="B7912">
        <v>-0.20974756268872599</v>
      </c>
      <c r="C7912">
        <v>1.46910488451794E-2</v>
      </c>
      <c r="D7912">
        <v>-14.2772354036214</v>
      </c>
      <c r="E7912">
        <v>0</v>
      </c>
      <c r="F7912" t="s">
        <v>121</v>
      </c>
      <c r="G7912" t="s">
        <v>8226</v>
      </c>
    </row>
    <row r="7913" spans="1:7" x14ac:dyDescent="0.25">
      <c r="A7913" t="s">
        <v>42</v>
      </c>
      <c r="B7913">
        <v>-0.11041671065676401</v>
      </c>
      <c r="C7913">
        <v>1.33891942815931E-2</v>
      </c>
      <c r="D7913">
        <v>-8.2467031499094592</v>
      </c>
      <c r="E7913">
        <v>0</v>
      </c>
      <c r="F7913" t="s">
        <v>121</v>
      </c>
      <c r="G7913" t="s">
        <v>6895</v>
      </c>
    </row>
    <row r="7914" spans="1:7" x14ac:dyDescent="0.25">
      <c r="A7914" t="s">
        <v>43</v>
      </c>
      <c r="B7914">
        <v>-0.2220852519913</v>
      </c>
      <c r="C7914">
        <v>1.34440124241175E-2</v>
      </c>
      <c r="D7914">
        <v>-16.519268577355401</v>
      </c>
      <c r="E7914">
        <v>0</v>
      </c>
      <c r="F7914" t="s">
        <v>121</v>
      </c>
      <c r="G7914" t="s">
        <v>6896</v>
      </c>
    </row>
    <row r="7915" spans="1:7" x14ac:dyDescent="0.25">
      <c r="A7915" t="s">
        <v>44</v>
      </c>
      <c r="B7915">
        <v>-0.16576736340585399</v>
      </c>
      <c r="C7915">
        <v>1.39229407266434E-2</v>
      </c>
      <c r="D7915">
        <v>-11.9060596938861</v>
      </c>
      <c r="E7915">
        <v>0</v>
      </c>
      <c r="F7915" t="s">
        <v>121</v>
      </c>
      <c r="G7915" t="s">
        <v>6897</v>
      </c>
    </row>
    <row r="7916" spans="1:7" x14ac:dyDescent="0.25">
      <c r="A7916" t="s">
        <v>45</v>
      </c>
      <c r="B7916">
        <v>-0.13657023948656499</v>
      </c>
      <c r="C7916">
        <v>1.7690257312743901E-2</v>
      </c>
      <c r="D7916">
        <v>-7.7200821374249298</v>
      </c>
      <c r="E7916">
        <v>0</v>
      </c>
      <c r="F7916" t="s">
        <v>121</v>
      </c>
      <c r="G7916" t="s">
        <v>6898</v>
      </c>
    </row>
    <row r="7917" spans="1:7" x14ac:dyDescent="0.25">
      <c r="A7917" t="s">
        <v>46</v>
      </c>
      <c r="B7917">
        <v>-0.23453391250316499</v>
      </c>
      <c r="C7917">
        <v>1.8395719887354601E-2</v>
      </c>
      <c r="D7917">
        <v>-12.7493739815197</v>
      </c>
      <c r="E7917">
        <v>0</v>
      </c>
      <c r="F7917" t="s">
        <v>121</v>
      </c>
      <c r="G7917" t="s">
        <v>6899</v>
      </c>
    </row>
    <row r="7918" spans="1:7" x14ac:dyDescent="0.25">
      <c r="A7918" t="s">
        <v>47</v>
      </c>
      <c r="B7918">
        <v>-0.21426551190957699</v>
      </c>
      <c r="C7918">
        <v>1.8803915946353601E-2</v>
      </c>
      <c r="D7918">
        <v>-11.394728232186401</v>
      </c>
      <c r="E7918">
        <v>0</v>
      </c>
      <c r="F7918" t="s">
        <v>121</v>
      </c>
      <c r="G7918" t="s">
        <v>6900</v>
      </c>
    </row>
    <row r="7919" spans="1:7" x14ac:dyDescent="0.25">
      <c r="A7919" t="s">
        <v>48</v>
      </c>
      <c r="B7919">
        <v>-0.12079265450266601</v>
      </c>
      <c r="C7919">
        <v>1.26899994958336E-2</v>
      </c>
      <c r="D7919">
        <v>-9.5187280773592509</v>
      </c>
      <c r="E7919">
        <v>0</v>
      </c>
      <c r="F7919" t="s">
        <v>121</v>
      </c>
      <c r="G7919" t="s">
        <v>6901</v>
      </c>
    </row>
    <row r="7920" spans="1:7" x14ac:dyDescent="0.25">
      <c r="A7920" t="s">
        <v>49</v>
      </c>
      <c r="B7920">
        <v>-0.25593629949896801</v>
      </c>
      <c r="C7920">
        <v>1.28055586657731E-2</v>
      </c>
      <c r="D7920">
        <v>-19.986343913525602</v>
      </c>
      <c r="E7920">
        <v>0</v>
      </c>
      <c r="F7920" t="s">
        <v>121</v>
      </c>
      <c r="G7920" t="s">
        <v>6902</v>
      </c>
    </row>
    <row r="7921" spans="1:7" x14ac:dyDescent="0.25">
      <c r="A7921" t="s">
        <v>50</v>
      </c>
      <c r="B7921">
        <v>-0.19589695415484501</v>
      </c>
      <c r="C7921">
        <v>1.3252946255830201E-2</v>
      </c>
      <c r="D7921">
        <v>-14.7813890114182</v>
      </c>
      <c r="E7921">
        <v>0</v>
      </c>
      <c r="F7921" t="s">
        <v>121</v>
      </c>
      <c r="G7921" t="s">
        <v>6903</v>
      </c>
    </row>
    <row r="7922" spans="1:7" x14ac:dyDescent="0.25">
      <c r="A7922" t="s">
        <v>51</v>
      </c>
      <c r="B7922">
        <v>-0.15537870147641</v>
      </c>
      <c r="C7922">
        <v>1.92091033522921E-2</v>
      </c>
      <c r="D7922">
        <v>-8.0888055328136907</v>
      </c>
      <c r="E7922">
        <v>0</v>
      </c>
      <c r="F7922" t="s">
        <v>121</v>
      </c>
      <c r="G7922" t="s">
        <v>6904</v>
      </c>
    </row>
    <row r="7923" spans="1:7" x14ac:dyDescent="0.25">
      <c r="A7923" t="s">
        <v>52</v>
      </c>
      <c r="B7923">
        <v>-0.237176271846954</v>
      </c>
      <c r="C7923">
        <v>1.98420160377757E-2</v>
      </c>
      <c r="D7923">
        <v>-11.9532345602086</v>
      </c>
      <c r="E7923">
        <v>0</v>
      </c>
      <c r="F7923" t="s">
        <v>121</v>
      </c>
      <c r="G7923" t="s">
        <v>6905</v>
      </c>
    </row>
    <row r="7924" spans="1:7" x14ac:dyDescent="0.25">
      <c r="A7924" t="s">
        <v>53</v>
      </c>
      <c r="B7924">
        <v>-0.244065217018998</v>
      </c>
      <c r="C7924">
        <v>2.0725323937019698E-2</v>
      </c>
      <c r="D7924">
        <v>-11.776183463315901</v>
      </c>
      <c r="E7924">
        <v>0</v>
      </c>
      <c r="F7924" t="s">
        <v>121</v>
      </c>
      <c r="G7924" t="s">
        <v>6906</v>
      </c>
    </row>
    <row r="7925" spans="1:7" x14ac:dyDescent="0.25">
      <c r="A7925" t="s">
        <v>54</v>
      </c>
      <c r="B7925">
        <v>-0.100281363063478</v>
      </c>
      <c r="C7925">
        <v>1.39665580660694E-2</v>
      </c>
      <c r="D7925">
        <v>-7.1801056916881398</v>
      </c>
      <c r="E7925">
        <v>0</v>
      </c>
      <c r="F7925" t="s">
        <v>121</v>
      </c>
      <c r="G7925" t="s">
        <v>6907</v>
      </c>
    </row>
    <row r="7926" spans="1:7" x14ac:dyDescent="0.25">
      <c r="A7926" t="s">
        <v>55</v>
      </c>
      <c r="B7926">
        <v>-0.245144178745999</v>
      </c>
      <c r="C7926">
        <v>1.4001452202592499E-2</v>
      </c>
      <c r="D7926">
        <v>-17.508482348752999</v>
      </c>
      <c r="E7926">
        <v>0</v>
      </c>
      <c r="F7926" t="s">
        <v>121</v>
      </c>
      <c r="G7926" t="s">
        <v>6908</v>
      </c>
    </row>
    <row r="7927" spans="1:7" x14ac:dyDescent="0.25">
      <c r="A7927" t="s">
        <v>56</v>
      </c>
      <c r="B7927">
        <v>-0.17298587110831601</v>
      </c>
      <c r="C7927">
        <v>1.44352344132025E-2</v>
      </c>
      <c r="D7927">
        <v>-11.983585867514799</v>
      </c>
      <c r="E7927">
        <v>0</v>
      </c>
      <c r="F7927" t="s">
        <v>121</v>
      </c>
      <c r="G7927" t="s">
        <v>6909</v>
      </c>
    </row>
    <row r="7928" spans="1:7" x14ac:dyDescent="0.25">
      <c r="A7928" t="s">
        <v>57</v>
      </c>
      <c r="B7928">
        <v>-0.114508822017346</v>
      </c>
      <c r="C7928">
        <v>1.25493141375726E-2</v>
      </c>
      <c r="D7928">
        <v>-9.1247075945375702</v>
      </c>
      <c r="E7928">
        <v>0</v>
      </c>
      <c r="F7928" t="s">
        <v>121</v>
      </c>
      <c r="G7928" t="s">
        <v>6910</v>
      </c>
    </row>
    <row r="7929" spans="1:7" x14ac:dyDescent="0.25">
      <c r="A7929" t="s">
        <v>58</v>
      </c>
      <c r="B7929">
        <v>-0.203928604034667</v>
      </c>
      <c r="C7929">
        <v>1.2397028333670001E-2</v>
      </c>
      <c r="D7929">
        <v>-16.449797366422199</v>
      </c>
      <c r="E7929">
        <v>0</v>
      </c>
      <c r="F7929" t="s">
        <v>121</v>
      </c>
      <c r="G7929" t="s">
        <v>6911</v>
      </c>
    </row>
    <row r="7930" spans="1:7" x14ac:dyDescent="0.25">
      <c r="A7930" t="s">
        <v>59</v>
      </c>
      <c r="B7930">
        <v>-0.13073220223182699</v>
      </c>
      <c r="C7930">
        <v>1.28594194540637E-2</v>
      </c>
      <c r="D7930">
        <v>-10.1662600476504</v>
      </c>
      <c r="E7930">
        <v>0</v>
      </c>
      <c r="F7930" t="s">
        <v>121</v>
      </c>
      <c r="G7930" t="s">
        <v>6912</v>
      </c>
    </row>
    <row r="7931" spans="1:7" x14ac:dyDescent="0.25">
      <c r="A7931" t="s">
        <v>60</v>
      </c>
      <c r="B7931">
        <v>-0.134744298101762</v>
      </c>
      <c r="C7931">
        <v>1.39080763631834E-2</v>
      </c>
      <c r="D7931">
        <v>-9.6882052257383808</v>
      </c>
      <c r="E7931">
        <v>0</v>
      </c>
      <c r="F7931" t="s">
        <v>121</v>
      </c>
      <c r="G7931" t="s">
        <v>6913</v>
      </c>
    </row>
    <row r="7932" spans="1:7" x14ac:dyDescent="0.25">
      <c r="A7932" t="s">
        <v>61</v>
      </c>
      <c r="B7932">
        <v>-0.255174406268253</v>
      </c>
      <c r="C7932">
        <v>1.4049331503546701E-2</v>
      </c>
      <c r="D7932">
        <v>-18.162743629747499</v>
      </c>
      <c r="E7932">
        <v>0</v>
      </c>
      <c r="F7932" t="s">
        <v>121</v>
      </c>
      <c r="G7932" t="s">
        <v>6914</v>
      </c>
    </row>
    <row r="7933" spans="1:7" x14ac:dyDescent="0.25">
      <c r="A7933" t="s">
        <v>62</v>
      </c>
      <c r="B7933">
        <v>-0.21636892077156</v>
      </c>
      <c r="C7933">
        <v>1.44413382912212E-2</v>
      </c>
      <c r="D7933">
        <v>-14.982608703453</v>
      </c>
      <c r="E7933">
        <v>0</v>
      </c>
      <c r="F7933" t="s">
        <v>121</v>
      </c>
      <c r="G7933" t="s">
        <v>6915</v>
      </c>
    </row>
    <row r="7934" spans="1:7" x14ac:dyDescent="0.25">
      <c r="A7934" t="s">
        <v>63</v>
      </c>
      <c r="B7934">
        <v>-0.126444270573772</v>
      </c>
      <c r="C7934">
        <v>1.65519782453704E-2</v>
      </c>
      <c r="D7934">
        <v>-7.63922406731891</v>
      </c>
      <c r="E7934">
        <v>0</v>
      </c>
      <c r="F7934" t="s">
        <v>121</v>
      </c>
      <c r="G7934" t="s">
        <v>6916</v>
      </c>
    </row>
    <row r="7935" spans="1:7" x14ac:dyDescent="0.25">
      <c r="A7935" t="s">
        <v>64</v>
      </c>
      <c r="B7935">
        <v>-0.26751411893898402</v>
      </c>
      <c r="C7935">
        <v>1.7141768151492799E-2</v>
      </c>
      <c r="D7935">
        <v>-15.6059816335625</v>
      </c>
      <c r="E7935">
        <v>0</v>
      </c>
      <c r="F7935" t="s">
        <v>121</v>
      </c>
      <c r="G7935" t="s">
        <v>6917</v>
      </c>
    </row>
    <row r="7936" spans="1:7" x14ac:dyDescent="0.25">
      <c r="A7936" t="s">
        <v>65</v>
      </c>
      <c r="B7936">
        <v>-0.23094772064642599</v>
      </c>
      <c r="C7936">
        <v>1.7698742058275801E-2</v>
      </c>
      <c r="D7936">
        <v>-13.0488212035632</v>
      </c>
      <c r="E7936">
        <v>0</v>
      </c>
      <c r="F7936" t="s">
        <v>121</v>
      </c>
      <c r="G7936" t="s">
        <v>6918</v>
      </c>
    </row>
    <row r="7937" spans="1:7" x14ac:dyDescent="0.25">
      <c r="A7937" t="s">
        <v>66</v>
      </c>
      <c r="B7937">
        <v>-0.12670464164501299</v>
      </c>
      <c r="C7937">
        <v>1.3282073450654099E-2</v>
      </c>
      <c r="D7937">
        <v>-9.5395227345903404</v>
      </c>
      <c r="E7937">
        <v>0</v>
      </c>
      <c r="F7937" t="s">
        <v>121</v>
      </c>
      <c r="G7937" t="s">
        <v>6919</v>
      </c>
    </row>
    <row r="7938" spans="1:7" x14ac:dyDescent="0.25">
      <c r="A7938" t="s">
        <v>67</v>
      </c>
      <c r="B7938">
        <v>-0.25334438650592001</v>
      </c>
      <c r="C7938">
        <v>1.3602819875926601E-2</v>
      </c>
      <c r="D7938">
        <v>-18.624402059037202</v>
      </c>
      <c r="E7938">
        <v>0</v>
      </c>
      <c r="F7938" t="s">
        <v>121</v>
      </c>
      <c r="G7938" t="s">
        <v>6920</v>
      </c>
    </row>
    <row r="7939" spans="1:7" x14ac:dyDescent="0.25">
      <c r="A7939" t="s">
        <v>68</v>
      </c>
      <c r="B7939">
        <v>-0.194586022700307</v>
      </c>
      <c r="C7939">
        <v>1.39380814869368E-2</v>
      </c>
      <c r="D7939">
        <v>-13.960746526175701</v>
      </c>
      <c r="E7939">
        <v>0</v>
      </c>
      <c r="F7939" t="s">
        <v>121</v>
      </c>
      <c r="G7939" t="s">
        <v>6921</v>
      </c>
    </row>
    <row r="7940" spans="1:7" x14ac:dyDescent="0.25">
      <c r="A7940" t="s">
        <v>69</v>
      </c>
      <c r="B7940">
        <v>-0.13454088646147899</v>
      </c>
      <c r="C7940">
        <v>1.34450445342077E-2</v>
      </c>
      <c r="D7940">
        <v>-10.006726725164199</v>
      </c>
      <c r="E7940">
        <v>0</v>
      </c>
      <c r="F7940" t="s">
        <v>121</v>
      </c>
      <c r="G7940" t="s">
        <v>6922</v>
      </c>
    </row>
    <row r="7941" spans="1:7" x14ac:dyDescent="0.25">
      <c r="A7941" t="s">
        <v>70</v>
      </c>
      <c r="B7941">
        <v>-0.25589336184355299</v>
      </c>
      <c r="C7941">
        <v>1.3753697244201E-2</v>
      </c>
      <c r="D7941">
        <v>-18.605423494504102</v>
      </c>
      <c r="E7941">
        <v>0</v>
      </c>
      <c r="F7941" t="s">
        <v>121</v>
      </c>
      <c r="G7941" t="s">
        <v>6923</v>
      </c>
    </row>
    <row r="7942" spans="1:7" x14ac:dyDescent="0.25">
      <c r="A7942" t="s">
        <v>71</v>
      </c>
      <c r="B7942">
        <v>-0.217922774606749</v>
      </c>
      <c r="C7942">
        <v>1.4034888118657799E-2</v>
      </c>
      <c r="D7942">
        <v>-15.5272185117774</v>
      </c>
      <c r="E7942">
        <v>0</v>
      </c>
      <c r="F7942" t="s">
        <v>121</v>
      </c>
      <c r="G7942" t="s">
        <v>6924</v>
      </c>
    </row>
    <row r="7943" spans="1:7" x14ac:dyDescent="0.25">
      <c r="A7943" t="s">
        <v>72</v>
      </c>
      <c r="B7943">
        <v>2.7471144393160198E-2</v>
      </c>
      <c r="C7943">
        <v>1.18161579997926E-2</v>
      </c>
      <c r="D7943">
        <v>2.3248795753782501</v>
      </c>
      <c r="E7943">
        <v>2.00797154E-2</v>
      </c>
      <c r="F7943" t="s">
        <v>137</v>
      </c>
      <c r="G7943" t="s">
        <v>8227</v>
      </c>
    </row>
    <row r="7944" spans="1:7" x14ac:dyDescent="0.25">
      <c r="A7944" t="s">
        <v>73</v>
      </c>
      <c r="B7944">
        <v>-5.4940827437247701E-2</v>
      </c>
      <c r="C7944">
        <v>1.26035105454448E-2</v>
      </c>
      <c r="D7944">
        <v>-4.3591686014104001</v>
      </c>
      <c r="E7944">
        <v>1.30643E-5</v>
      </c>
      <c r="F7944" t="s">
        <v>121</v>
      </c>
      <c r="G7944" t="s">
        <v>8228</v>
      </c>
    </row>
    <row r="7945" spans="1:7" x14ac:dyDescent="0.25">
      <c r="A7945" t="s">
        <v>74</v>
      </c>
      <c r="B7945">
        <v>-8.2253561047350807E-2</v>
      </c>
      <c r="C7945">
        <v>1.2155970695102899E-2</v>
      </c>
      <c r="D7945">
        <v>-6.7665152467409904</v>
      </c>
      <c r="E7945">
        <v>0</v>
      </c>
      <c r="F7945" t="s">
        <v>121</v>
      </c>
      <c r="G7945" t="s">
        <v>8229</v>
      </c>
    </row>
    <row r="7946" spans="1:7" x14ac:dyDescent="0.25">
      <c r="A7946" t="s">
        <v>75</v>
      </c>
      <c r="B7946">
        <v>1.9167196199081402E-2</v>
      </c>
      <c r="C7946">
        <v>1.28989334723727E-2</v>
      </c>
      <c r="D7946">
        <v>1.4859520161208899</v>
      </c>
      <c r="E7946">
        <v>0.13729389550000001</v>
      </c>
      <c r="F7946" t="s">
        <v>7184</v>
      </c>
      <c r="G7946" t="s">
        <v>6925</v>
      </c>
    </row>
    <row r="7947" spans="1:7" x14ac:dyDescent="0.25">
      <c r="A7947" t="s">
        <v>76</v>
      </c>
      <c r="B7947">
        <v>5.1128295102319803E-2</v>
      </c>
      <c r="C7947">
        <v>1.29481401902906E-2</v>
      </c>
      <c r="D7947">
        <v>3.9486979868088898</v>
      </c>
      <c r="E7947">
        <v>7.8612899999999994E-5</v>
      </c>
      <c r="F7947" t="s">
        <v>121</v>
      </c>
      <c r="G7947" t="s">
        <v>6926</v>
      </c>
    </row>
    <row r="7948" spans="1:7" x14ac:dyDescent="0.25">
      <c r="A7948" t="s">
        <v>77</v>
      </c>
      <c r="B7948">
        <v>-7.8111019829009403E-3</v>
      </c>
      <c r="C7948">
        <v>1.31943622197019E-2</v>
      </c>
      <c r="D7948">
        <v>-0.592002997404252</v>
      </c>
      <c r="E7948">
        <v>0.55384946509999999</v>
      </c>
      <c r="F7948" t="s">
        <v>7184</v>
      </c>
      <c r="G7948" t="s">
        <v>6927</v>
      </c>
    </row>
    <row r="7949" spans="1:7" x14ac:dyDescent="0.25">
      <c r="A7949" t="s">
        <v>78</v>
      </c>
      <c r="B7949">
        <v>3.7065457738673403E-2</v>
      </c>
      <c r="C7949">
        <v>1.27180355599366E-2</v>
      </c>
      <c r="D7949">
        <v>2.9144011717842799</v>
      </c>
      <c r="E7949">
        <v>3.5642377999999999E-3</v>
      </c>
      <c r="F7949" t="s">
        <v>134</v>
      </c>
      <c r="G7949" t="s">
        <v>6928</v>
      </c>
    </row>
    <row r="7950" spans="1:7" x14ac:dyDescent="0.25">
      <c r="A7950" t="s">
        <v>79</v>
      </c>
      <c r="B7950">
        <v>-2.0343186243747401E-3</v>
      </c>
      <c r="C7950">
        <v>1.33496035371093E-2</v>
      </c>
      <c r="D7950">
        <v>-0.15238794311154799</v>
      </c>
      <c r="E7950">
        <v>0.87888116910000003</v>
      </c>
      <c r="F7950" t="s">
        <v>7184</v>
      </c>
      <c r="G7950" t="s">
        <v>6929</v>
      </c>
    </row>
    <row r="7951" spans="1:7" x14ac:dyDescent="0.25">
      <c r="A7951" t="s">
        <v>80</v>
      </c>
      <c r="B7951">
        <v>-1.7329137188563201E-2</v>
      </c>
      <c r="C7951">
        <v>1.3131791946568201E-2</v>
      </c>
      <c r="D7951">
        <v>-1.31963232886064</v>
      </c>
      <c r="E7951">
        <v>0.18695979879999999</v>
      </c>
      <c r="F7951" t="s">
        <v>7184</v>
      </c>
      <c r="G7951" t="s">
        <v>6930</v>
      </c>
    </row>
    <row r="7952" spans="1:7" x14ac:dyDescent="0.25">
      <c r="A7952" t="s">
        <v>81</v>
      </c>
      <c r="B7952">
        <v>2.7776075675474202E-2</v>
      </c>
      <c r="C7952">
        <v>8.9526590422238407E-3</v>
      </c>
      <c r="D7952">
        <v>3.10255037575681</v>
      </c>
      <c r="E7952">
        <v>1.9189617999999999E-3</v>
      </c>
      <c r="F7952" t="s">
        <v>134</v>
      </c>
      <c r="G7952" t="s">
        <v>6931</v>
      </c>
    </row>
    <row r="7953" spans="1:7" x14ac:dyDescent="0.25">
      <c r="A7953" t="s">
        <v>82</v>
      </c>
      <c r="B7953">
        <v>4.1441805310181698E-2</v>
      </c>
      <c r="C7953">
        <v>9.1513712635119902E-3</v>
      </c>
      <c r="D7953">
        <v>4.5284803901921196</v>
      </c>
      <c r="E7953">
        <v>5.9455000000000001E-6</v>
      </c>
      <c r="F7953" t="s">
        <v>121</v>
      </c>
      <c r="G7953" t="s">
        <v>6932</v>
      </c>
    </row>
    <row r="7954" spans="1:7" x14ac:dyDescent="0.25">
      <c r="A7954" t="s">
        <v>83</v>
      </c>
      <c r="B7954">
        <v>-1.12112569291888E-2</v>
      </c>
      <c r="C7954">
        <v>9.3357009662808493E-3</v>
      </c>
      <c r="D7954">
        <v>-1.2009014609274899</v>
      </c>
      <c r="E7954">
        <v>0.229791306</v>
      </c>
      <c r="F7954" t="s">
        <v>7184</v>
      </c>
      <c r="G7954" t="s">
        <v>6933</v>
      </c>
    </row>
    <row r="7955" spans="1:7" x14ac:dyDescent="0.25">
      <c r="A7955" t="s">
        <v>84</v>
      </c>
      <c r="B7955">
        <v>4.7175877930409602E-2</v>
      </c>
      <c r="C7955">
        <v>1.1411951796119301E-2</v>
      </c>
      <c r="D7955">
        <v>4.1339009113631304</v>
      </c>
      <c r="E7955">
        <v>3.5684900000000001E-5</v>
      </c>
      <c r="F7955" t="s">
        <v>121</v>
      </c>
      <c r="G7955" t="s">
        <v>6934</v>
      </c>
    </row>
    <row r="7956" spans="1:7" x14ac:dyDescent="0.25">
      <c r="A7956" t="s">
        <v>85</v>
      </c>
      <c r="B7956">
        <v>-0.216468311552375</v>
      </c>
      <c r="C7956">
        <v>1.23954083942776E-2</v>
      </c>
      <c r="D7956">
        <v>-17.463588505265399</v>
      </c>
      <c r="E7956">
        <v>0</v>
      </c>
      <c r="F7956" t="s">
        <v>121</v>
      </c>
      <c r="G7956" t="s">
        <v>6935</v>
      </c>
    </row>
    <row r="7957" spans="1:7" x14ac:dyDescent="0.25">
      <c r="A7957" t="s">
        <v>86</v>
      </c>
      <c r="B7957">
        <v>-0.15631272790534401</v>
      </c>
      <c r="C7957">
        <v>1.1936602532514299E-2</v>
      </c>
      <c r="D7957">
        <v>-13.0952444365607</v>
      </c>
      <c r="E7957">
        <v>0</v>
      </c>
      <c r="F7957" t="s">
        <v>121</v>
      </c>
      <c r="G7957" t="s">
        <v>6936</v>
      </c>
    </row>
    <row r="7958" spans="1:7" x14ac:dyDescent="0.25">
      <c r="A7958" t="s">
        <v>7134</v>
      </c>
      <c r="B7958">
        <v>-6.3525405395906797E-3</v>
      </c>
      <c r="C7958">
        <v>1.0337484537223799E-3</v>
      </c>
      <c r="D7958">
        <v>-6.1451511890693604</v>
      </c>
      <c r="E7958">
        <v>8.0000000000000003E-10</v>
      </c>
      <c r="F7958" t="s">
        <v>121</v>
      </c>
      <c r="G7958" t="s">
        <v>8230</v>
      </c>
    </row>
    <row r="7959" spans="1:7" x14ac:dyDescent="0.25">
      <c r="A7959" t="s">
        <v>7135</v>
      </c>
      <c r="B7959">
        <v>4.0957894617654101E-5</v>
      </c>
      <c r="C7959">
        <v>1.2703586704932901E-5</v>
      </c>
      <c r="D7959">
        <v>3.2241205235171702</v>
      </c>
      <c r="E7959">
        <v>1.2638697E-3</v>
      </c>
      <c r="F7959" t="s">
        <v>134</v>
      </c>
      <c r="G7959" t="s">
        <v>8231</v>
      </c>
    </row>
    <row r="7960" spans="1:7" x14ac:dyDescent="0.25">
      <c r="A7960" t="s">
        <v>6</v>
      </c>
      <c r="B7960">
        <v>6.65540151662222</v>
      </c>
      <c r="C7960">
        <v>4.3727771029252897E-2</v>
      </c>
      <c r="D7960">
        <v>152.20079505470099</v>
      </c>
      <c r="E7960">
        <v>0</v>
      </c>
      <c r="F7960" t="s">
        <v>121</v>
      </c>
      <c r="G7960" t="s">
        <v>6543</v>
      </c>
    </row>
    <row r="7961" spans="1:7" x14ac:dyDescent="0.25">
      <c r="A7961" t="s">
        <v>18</v>
      </c>
      <c r="B7961">
        <v>0.180823945304317</v>
      </c>
      <c r="C7961">
        <v>2.9601081897278701E-2</v>
      </c>
      <c r="D7961">
        <v>6.10869379476771</v>
      </c>
      <c r="E7961">
        <v>1.0000000000000001E-9</v>
      </c>
      <c r="F7961" t="s">
        <v>121</v>
      </c>
      <c r="G7961" t="s">
        <v>6544</v>
      </c>
    </row>
    <row r="7962" spans="1:7" x14ac:dyDescent="0.25">
      <c r="A7962" t="s">
        <v>19</v>
      </c>
      <c r="B7962">
        <v>-0.100481128376228</v>
      </c>
      <c r="C7962">
        <v>3.5624982138796397E-2</v>
      </c>
      <c r="D7962">
        <v>-2.8205243159070199</v>
      </c>
      <c r="E7962">
        <v>4.7951471999999997E-3</v>
      </c>
      <c r="F7962" t="s">
        <v>134</v>
      </c>
      <c r="G7962" t="s">
        <v>6545</v>
      </c>
    </row>
    <row r="7963" spans="1:7" x14ac:dyDescent="0.25">
      <c r="A7963" t="s">
        <v>20</v>
      </c>
      <c r="B7963">
        <v>3.8275844204471998E-3</v>
      </c>
      <c r="C7963">
        <v>3.40976768832911E-2</v>
      </c>
      <c r="D7963">
        <v>0.112253524882302</v>
      </c>
      <c r="E7963">
        <v>0.91062253940000004</v>
      </c>
      <c r="F7963" t="s">
        <v>7184</v>
      </c>
      <c r="G7963" t="s">
        <v>6546</v>
      </c>
    </row>
    <row r="7964" spans="1:7" x14ac:dyDescent="0.25">
      <c r="A7964" t="s">
        <v>7</v>
      </c>
      <c r="B7964">
        <v>2.4531321691051801E-2</v>
      </c>
      <c r="C7964">
        <v>1.29954997470208E-3</v>
      </c>
      <c r="D7964">
        <v>18.876782092720699</v>
      </c>
      <c r="E7964">
        <v>0</v>
      </c>
      <c r="F7964" t="s">
        <v>121</v>
      </c>
      <c r="G7964" t="s">
        <v>6547</v>
      </c>
    </row>
    <row r="7965" spans="1:7" x14ac:dyDescent="0.25">
      <c r="A7965" t="s">
        <v>8</v>
      </c>
      <c r="B7965">
        <v>-2.7646686680383997E-4</v>
      </c>
      <c r="C7965">
        <v>1.6619478772672601E-5</v>
      </c>
      <c r="D7965">
        <v>-16.635110558246598</v>
      </c>
      <c r="E7965">
        <v>0</v>
      </c>
      <c r="F7965" t="s">
        <v>121</v>
      </c>
      <c r="G7965" t="s">
        <v>6548</v>
      </c>
    </row>
    <row r="7966" spans="1:7" x14ac:dyDescent="0.25">
      <c r="A7966" t="s">
        <v>21</v>
      </c>
      <c r="B7966">
        <v>-6.02318100675261E-2</v>
      </c>
      <c r="C7966">
        <v>1.25296809550559E-2</v>
      </c>
      <c r="D7966">
        <v>-4.8071303877232197</v>
      </c>
      <c r="E7966">
        <v>1.5325999999999999E-6</v>
      </c>
      <c r="F7966" t="s">
        <v>121</v>
      </c>
      <c r="G7966" t="s">
        <v>8173</v>
      </c>
    </row>
    <row r="7967" spans="1:7" x14ac:dyDescent="0.25">
      <c r="A7967" t="s">
        <v>22</v>
      </c>
      <c r="B7967">
        <v>-4.28252377094177E-2</v>
      </c>
      <c r="C7967">
        <v>1.2114478212722501E-2</v>
      </c>
      <c r="D7967">
        <v>-3.5350459968175101</v>
      </c>
      <c r="E7967">
        <v>4.0782569999999997E-4</v>
      </c>
      <c r="F7967" t="s">
        <v>121</v>
      </c>
      <c r="G7967" t="s">
        <v>6549</v>
      </c>
    </row>
    <row r="7968" spans="1:7" x14ac:dyDescent="0.25">
      <c r="A7968" t="s">
        <v>23</v>
      </c>
      <c r="B7968">
        <v>-6.34099459016495E-2</v>
      </c>
      <c r="C7968">
        <v>1.61712869448742E-2</v>
      </c>
      <c r="D7968">
        <v>-3.9211440695972799</v>
      </c>
      <c r="E7968">
        <v>8.8168299999999994E-5</v>
      </c>
      <c r="F7968" t="s">
        <v>121</v>
      </c>
      <c r="G7968" t="s">
        <v>6550</v>
      </c>
    </row>
    <row r="7969" spans="1:7" x14ac:dyDescent="0.25">
      <c r="A7969" t="s">
        <v>24</v>
      </c>
      <c r="B7969">
        <v>-5.2548843446857202E-2</v>
      </c>
      <c r="C7969">
        <v>1.15346506338104E-2</v>
      </c>
      <c r="D7969">
        <v>-4.5557377605200902</v>
      </c>
      <c r="E7969">
        <v>5.2243000000000001E-6</v>
      </c>
      <c r="F7969" t="s">
        <v>121</v>
      </c>
      <c r="G7969" t="s">
        <v>6551</v>
      </c>
    </row>
    <row r="7970" spans="1:7" x14ac:dyDescent="0.25">
      <c r="A7970" t="s">
        <v>25</v>
      </c>
      <c r="B7970">
        <v>-8.0030971227162101E-2</v>
      </c>
      <c r="C7970">
        <v>1.7723343113260799E-2</v>
      </c>
      <c r="D7970">
        <v>-4.5155685761836999</v>
      </c>
      <c r="E7970">
        <v>6.3195000000000002E-6</v>
      </c>
      <c r="F7970" t="s">
        <v>121</v>
      </c>
      <c r="G7970" t="s">
        <v>6552</v>
      </c>
    </row>
    <row r="7971" spans="1:7" x14ac:dyDescent="0.25">
      <c r="A7971" t="s">
        <v>26</v>
      </c>
      <c r="B7971">
        <v>-4.5560365724069601E-2</v>
      </c>
      <c r="C7971">
        <v>1.2760354912503701E-2</v>
      </c>
      <c r="D7971">
        <v>-3.5704622666432102</v>
      </c>
      <c r="E7971">
        <v>3.5646210000000002E-4</v>
      </c>
      <c r="F7971" t="s">
        <v>121</v>
      </c>
      <c r="G7971" t="s">
        <v>6553</v>
      </c>
    </row>
    <row r="7972" spans="1:7" x14ac:dyDescent="0.25">
      <c r="A7972" t="s">
        <v>27</v>
      </c>
      <c r="B7972">
        <v>-3.1306165403007999E-2</v>
      </c>
      <c r="C7972">
        <v>1.14910213379039E-2</v>
      </c>
      <c r="D7972">
        <v>-2.7244023383493801</v>
      </c>
      <c r="E7972">
        <v>6.4425369000000003E-3</v>
      </c>
      <c r="F7972" t="s">
        <v>134</v>
      </c>
      <c r="G7972" t="s">
        <v>6554</v>
      </c>
    </row>
    <row r="7973" spans="1:7" x14ac:dyDescent="0.25">
      <c r="A7973" t="s">
        <v>28</v>
      </c>
      <c r="B7973">
        <v>-4.2656370759535003E-2</v>
      </c>
      <c r="C7973">
        <v>1.26782173968541E-2</v>
      </c>
      <c r="D7973">
        <v>-3.3645400945813999</v>
      </c>
      <c r="E7973">
        <v>7.6690359999999997E-4</v>
      </c>
      <c r="F7973" t="s">
        <v>121</v>
      </c>
      <c r="G7973" t="s">
        <v>6555</v>
      </c>
    </row>
    <row r="7974" spans="1:7" x14ac:dyDescent="0.25">
      <c r="A7974" t="s">
        <v>29</v>
      </c>
      <c r="B7974">
        <v>-7.1968061431722394E-2</v>
      </c>
      <c r="C7974">
        <v>1.50257159568151E-2</v>
      </c>
      <c r="D7974">
        <v>-4.7896593838565398</v>
      </c>
      <c r="E7974">
        <v>1.6722000000000001E-6</v>
      </c>
      <c r="F7974" t="s">
        <v>121</v>
      </c>
      <c r="G7974" t="s">
        <v>6556</v>
      </c>
    </row>
    <row r="7975" spans="1:7" x14ac:dyDescent="0.25">
      <c r="A7975" t="s">
        <v>30</v>
      </c>
      <c r="B7975">
        <v>-5.1244468598191303E-2</v>
      </c>
      <c r="C7975">
        <v>1.2005883379432499E-2</v>
      </c>
      <c r="D7975">
        <v>-4.2682797240875301</v>
      </c>
      <c r="E7975">
        <v>1.9710600000000001E-5</v>
      </c>
      <c r="F7975" t="s">
        <v>121</v>
      </c>
      <c r="G7975" t="s">
        <v>6557</v>
      </c>
    </row>
    <row r="7976" spans="1:7" x14ac:dyDescent="0.25">
      <c r="A7976" t="s">
        <v>31</v>
      </c>
      <c r="B7976">
        <v>-6.6719093590401499E-2</v>
      </c>
      <c r="C7976">
        <v>1.21120521707611E-2</v>
      </c>
      <c r="D7976">
        <v>-5.5084879630442503</v>
      </c>
      <c r="E7976">
        <v>3.6300000000000001E-8</v>
      </c>
      <c r="F7976" t="s">
        <v>121</v>
      </c>
      <c r="G7976" t="s">
        <v>6558</v>
      </c>
    </row>
    <row r="7977" spans="1:7" x14ac:dyDescent="0.25">
      <c r="A7977" t="s">
        <v>32</v>
      </c>
      <c r="B7977">
        <v>-2.62790556851599E-2</v>
      </c>
      <c r="C7977">
        <v>1.0660216977104E-2</v>
      </c>
      <c r="D7977">
        <v>-2.4651520453666298</v>
      </c>
      <c r="E7977">
        <v>1.3696613200000001E-2</v>
      </c>
      <c r="F7977" t="s">
        <v>137</v>
      </c>
      <c r="G7977" t="s">
        <v>8174</v>
      </c>
    </row>
    <row r="7978" spans="1:7" x14ac:dyDescent="0.25">
      <c r="A7978" t="s">
        <v>33</v>
      </c>
      <c r="B7978">
        <v>-7.3702401594319799E-3</v>
      </c>
      <c r="C7978">
        <v>1.1263235946022101E-2</v>
      </c>
      <c r="D7978">
        <v>-0.65436258236559097</v>
      </c>
      <c r="E7978">
        <v>0.51287922900000005</v>
      </c>
      <c r="F7978" t="s">
        <v>7184</v>
      </c>
      <c r="G7978" t="s">
        <v>6559</v>
      </c>
    </row>
    <row r="7979" spans="1:7" x14ac:dyDescent="0.25">
      <c r="A7979" t="s">
        <v>34</v>
      </c>
      <c r="B7979">
        <v>-3.91235234985155E-2</v>
      </c>
      <c r="C7979">
        <v>1.1364682423090701E-2</v>
      </c>
      <c r="D7979">
        <v>-3.4425531697238099</v>
      </c>
      <c r="E7979">
        <v>5.7640619999999997E-4</v>
      </c>
      <c r="F7979" t="s">
        <v>121</v>
      </c>
      <c r="G7979" t="s">
        <v>6560</v>
      </c>
    </row>
    <row r="7980" spans="1:7" x14ac:dyDescent="0.25">
      <c r="A7980" t="s">
        <v>35</v>
      </c>
      <c r="B7980">
        <v>-2.0346425627822601E-2</v>
      </c>
      <c r="C7980">
        <v>8.0048467993615192E-3</v>
      </c>
      <c r="D7980">
        <v>-2.54176327639968</v>
      </c>
      <c r="E7980">
        <v>1.1030472499999999E-2</v>
      </c>
      <c r="F7980" t="s">
        <v>137</v>
      </c>
      <c r="G7980" t="s">
        <v>6561</v>
      </c>
    </row>
    <row r="7981" spans="1:7" x14ac:dyDescent="0.25">
      <c r="A7981" t="s">
        <v>36</v>
      </c>
      <c r="B7981">
        <v>-2.5633863760438799E-2</v>
      </c>
      <c r="C7981">
        <v>1.0591685670985999E-2</v>
      </c>
      <c r="D7981">
        <v>-2.4201873579630599</v>
      </c>
      <c r="E7981">
        <v>1.5513681200000001E-2</v>
      </c>
      <c r="F7981" t="s">
        <v>137</v>
      </c>
      <c r="G7981" t="s">
        <v>6562</v>
      </c>
    </row>
    <row r="7982" spans="1:7" x14ac:dyDescent="0.25">
      <c r="A7982" t="s">
        <v>37</v>
      </c>
      <c r="B7982">
        <v>-0.252334725267853</v>
      </c>
      <c r="C7982">
        <v>4.0126312672100397E-3</v>
      </c>
      <c r="D7982">
        <v>-62.885101686230797</v>
      </c>
      <c r="E7982">
        <v>0</v>
      </c>
      <c r="F7982" t="s">
        <v>121</v>
      </c>
      <c r="G7982" t="s">
        <v>8175</v>
      </c>
    </row>
    <row r="7983" spans="1:7" x14ac:dyDescent="0.25">
      <c r="A7983" t="s">
        <v>38</v>
      </c>
      <c r="B7983">
        <v>-0.217862818869972</v>
      </c>
      <c r="C7983">
        <v>4.3428342265461198E-3</v>
      </c>
      <c r="D7983">
        <v>-50.166045376141298</v>
      </c>
      <c r="E7983">
        <v>0</v>
      </c>
      <c r="F7983" t="s">
        <v>121</v>
      </c>
      <c r="G7983" t="s">
        <v>6563</v>
      </c>
    </row>
    <row r="7984" spans="1:7" x14ac:dyDescent="0.25">
      <c r="A7984" t="s">
        <v>9</v>
      </c>
      <c r="B7984">
        <v>-8.7376444176617094E-2</v>
      </c>
      <c r="C7984">
        <v>2.4607612578004799E-3</v>
      </c>
      <c r="D7984">
        <v>-35.507891673618701</v>
      </c>
      <c r="E7984">
        <v>0</v>
      </c>
      <c r="F7984" t="s">
        <v>121</v>
      </c>
      <c r="G7984" t="s">
        <v>6564</v>
      </c>
    </row>
    <row r="7985" spans="1:7" x14ac:dyDescent="0.25">
      <c r="A7985" t="s">
        <v>10</v>
      </c>
      <c r="B7985">
        <v>-4.40909766962391E-3</v>
      </c>
      <c r="C7985">
        <v>3.8902581702934102E-3</v>
      </c>
      <c r="D7985">
        <v>-1.13336891193814</v>
      </c>
      <c r="E7985">
        <v>0.25706115810000002</v>
      </c>
      <c r="F7985" t="s">
        <v>7184</v>
      </c>
      <c r="G7985" t="s">
        <v>6565</v>
      </c>
    </row>
    <row r="7986" spans="1:7" x14ac:dyDescent="0.25">
      <c r="A7986" t="s">
        <v>11</v>
      </c>
      <c r="B7986">
        <v>1.67541078472615E-3</v>
      </c>
      <c r="C7986">
        <v>1.3231376300009401E-2</v>
      </c>
      <c r="D7986">
        <v>0.12662407498190201</v>
      </c>
      <c r="E7986">
        <v>0.89923810940000004</v>
      </c>
      <c r="F7986" t="s">
        <v>7184</v>
      </c>
      <c r="G7986" t="s">
        <v>6566</v>
      </c>
    </row>
    <row r="7987" spans="1:7" x14ac:dyDescent="0.25">
      <c r="A7987" t="s">
        <v>7133</v>
      </c>
      <c r="B7987">
        <v>2.0867409478042699E-2</v>
      </c>
      <c r="C7987">
        <v>2.6668834048304202E-3</v>
      </c>
      <c r="D7987">
        <v>7.8246425922657101</v>
      </c>
      <c r="E7987">
        <v>0</v>
      </c>
      <c r="F7987" t="s">
        <v>121</v>
      </c>
      <c r="G7987" t="s">
        <v>8176</v>
      </c>
    </row>
    <row r="7988" spans="1:7" x14ac:dyDescent="0.25">
      <c r="A7988" t="s">
        <v>87</v>
      </c>
      <c r="B7988">
        <v>-3.94167046606664E-2</v>
      </c>
      <c r="C7988">
        <v>2.5499551906510401E-3</v>
      </c>
      <c r="D7988">
        <v>-15.4578028685292</v>
      </c>
      <c r="E7988">
        <v>0</v>
      </c>
      <c r="F7988" t="s">
        <v>121</v>
      </c>
      <c r="G7988" t="s">
        <v>8290</v>
      </c>
    </row>
    <row r="7989" spans="1:7" x14ac:dyDescent="0.25">
      <c r="A7989" t="s">
        <v>88</v>
      </c>
      <c r="B7989">
        <v>0.162233053020683</v>
      </c>
      <c r="C7989">
        <v>2.5566739225315101E-3</v>
      </c>
      <c r="D7989">
        <v>63.454729831189098</v>
      </c>
      <c r="E7989">
        <v>0</v>
      </c>
      <c r="F7989" t="s">
        <v>121</v>
      </c>
      <c r="G7989" t="s">
        <v>8291</v>
      </c>
    </row>
    <row r="7990" spans="1:7" x14ac:dyDescent="0.25">
      <c r="A7990" t="s">
        <v>7132</v>
      </c>
      <c r="B7990">
        <v>-8.09985302012311E-2</v>
      </c>
      <c r="C7990">
        <v>2.0793017517659299E-3</v>
      </c>
      <c r="D7990">
        <v>-38.954677998246197</v>
      </c>
      <c r="E7990">
        <v>0</v>
      </c>
      <c r="F7990" t="s">
        <v>121</v>
      </c>
      <c r="G7990" t="s">
        <v>8177</v>
      </c>
    </row>
    <row r="7991" spans="1:7" x14ac:dyDescent="0.25">
      <c r="A7991" t="s">
        <v>12</v>
      </c>
      <c r="B7991">
        <v>-1.3884552076548101E-2</v>
      </c>
      <c r="C7991">
        <v>3.5747397384545701E-2</v>
      </c>
      <c r="D7991">
        <v>-0.38840735528765102</v>
      </c>
      <c r="E7991">
        <v>0.69771514800000001</v>
      </c>
      <c r="F7991" t="s">
        <v>7184</v>
      </c>
      <c r="G7991" t="s">
        <v>6567</v>
      </c>
    </row>
    <row r="7992" spans="1:7" x14ac:dyDescent="0.25">
      <c r="A7992" t="s">
        <v>13</v>
      </c>
      <c r="B7992">
        <v>9.9367185333106206E-2</v>
      </c>
      <c r="C7992">
        <v>3.5791295046708499E-2</v>
      </c>
      <c r="D7992">
        <v>2.77629477233025</v>
      </c>
      <c r="E7992">
        <v>5.4989085E-3</v>
      </c>
      <c r="F7992" t="s">
        <v>134</v>
      </c>
      <c r="G7992" t="s">
        <v>6568</v>
      </c>
    </row>
    <row r="7993" spans="1:7" x14ac:dyDescent="0.25">
      <c r="A7993" t="s">
        <v>14</v>
      </c>
      <c r="B7993">
        <v>3.5921053375232298E-2</v>
      </c>
      <c r="C7993">
        <v>3.57449879528942E-2</v>
      </c>
      <c r="D7993">
        <v>1.0049255974731399</v>
      </c>
      <c r="E7993">
        <v>0.31493428350000002</v>
      </c>
      <c r="F7993" t="s">
        <v>7184</v>
      </c>
      <c r="G7993" t="s">
        <v>6569</v>
      </c>
    </row>
    <row r="7994" spans="1:7" x14ac:dyDescent="0.25">
      <c r="A7994" t="s">
        <v>15</v>
      </c>
      <c r="B7994">
        <v>7.7909855737450795E-2</v>
      </c>
      <c r="C7994">
        <v>3.5782108065047898E-2</v>
      </c>
      <c r="D7994">
        <v>2.17734113361402</v>
      </c>
      <c r="E7994">
        <v>2.94566629E-2</v>
      </c>
      <c r="F7994" t="s">
        <v>137</v>
      </c>
      <c r="G7994" t="s">
        <v>6570</v>
      </c>
    </row>
    <row r="7995" spans="1:7" x14ac:dyDescent="0.25">
      <c r="A7995" t="s">
        <v>16</v>
      </c>
      <c r="B7995">
        <v>-3.44856875762556E-2</v>
      </c>
      <c r="C7995">
        <v>3.5990391587489998E-2</v>
      </c>
      <c r="D7995">
        <v>-0.95819150765346495</v>
      </c>
      <c r="E7995">
        <v>0.33796772860000002</v>
      </c>
      <c r="F7995" t="s">
        <v>7184</v>
      </c>
      <c r="G7995" t="s">
        <v>6571</v>
      </c>
    </row>
    <row r="7996" spans="1:7" x14ac:dyDescent="0.25">
      <c r="A7996" t="s">
        <v>17</v>
      </c>
      <c r="B7996">
        <v>0.151231751757302</v>
      </c>
      <c r="C7996">
        <v>3.5889783043703598E-2</v>
      </c>
      <c r="D7996">
        <v>4.2137828354421796</v>
      </c>
      <c r="E7996">
        <v>2.5127399999999999E-5</v>
      </c>
      <c r="F7996" t="s">
        <v>121</v>
      </c>
      <c r="G7996" t="s">
        <v>6572</v>
      </c>
    </row>
    <row r="7997" spans="1:7" x14ac:dyDescent="0.25">
      <c r="A7997" t="s">
        <v>155</v>
      </c>
      <c r="B7997">
        <v>3.8658966669718898E-3</v>
      </c>
      <c r="C7997">
        <v>1.5390235909891899E-3</v>
      </c>
      <c r="D7997">
        <v>2.5119151451649402</v>
      </c>
      <c r="E7997">
        <v>1.20088273E-2</v>
      </c>
      <c r="F7997" t="s">
        <v>137</v>
      </c>
      <c r="G7997" t="s">
        <v>6573</v>
      </c>
    </row>
    <row r="7998" spans="1:7" x14ac:dyDescent="0.25">
      <c r="A7998" t="s">
        <v>157</v>
      </c>
      <c r="B7998">
        <v>4.8181400432907799E-2</v>
      </c>
      <c r="C7998">
        <v>1.8012649197584501E-3</v>
      </c>
      <c r="D7998">
        <v>26.7486475223028</v>
      </c>
      <c r="E7998">
        <v>0</v>
      </c>
      <c r="F7998" t="s">
        <v>121</v>
      </c>
      <c r="G7998" t="s">
        <v>6574</v>
      </c>
    </row>
    <row r="7999" spans="1:7" x14ac:dyDescent="0.25">
      <c r="A7999" t="s">
        <v>159</v>
      </c>
      <c r="B7999">
        <v>3.00082405316991E-2</v>
      </c>
      <c r="C7999">
        <v>1.75043384418608E-3</v>
      </c>
      <c r="D7999">
        <v>17.1433160021266</v>
      </c>
      <c r="E7999">
        <v>0</v>
      </c>
      <c r="F7999" t="s">
        <v>121</v>
      </c>
      <c r="G7999" t="s">
        <v>6575</v>
      </c>
    </row>
    <row r="8000" spans="1:7" x14ac:dyDescent="0.25">
      <c r="A8000" t="s">
        <v>161</v>
      </c>
      <c r="B8000">
        <v>-4.0360660587892797E-5</v>
      </c>
      <c r="C8000">
        <v>1.95208997544711E-5</v>
      </c>
      <c r="D8000">
        <v>-2.0675614902765198</v>
      </c>
      <c r="E8000">
        <v>3.8682971199999999E-2</v>
      </c>
      <c r="F8000" t="s">
        <v>137</v>
      </c>
      <c r="G8000" t="s">
        <v>6576</v>
      </c>
    </row>
    <row r="8001" spans="1:7" x14ac:dyDescent="0.25">
      <c r="A8001" t="s">
        <v>163</v>
      </c>
      <c r="B8001">
        <v>-4.8126498345036999E-4</v>
      </c>
      <c r="C8001">
        <v>2.22083438653178E-5</v>
      </c>
      <c r="D8001">
        <v>-21.670458021047999</v>
      </c>
      <c r="E8001">
        <v>0</v>
      </c>
      <c r="F8001" t="s">
        <v>121</v>
      </c>
      <c r="G8001" t="s">
        <v>6577</v>
      </c>
    </row>
    <row r="8002" spans="1:7" x14ac:dyDescent="0.25">
      <c r="A8002" t="s">
        <v>165</v>
      </c>
      <c r="B8002">
        <v>-3.2451790122380698E-4</v>
      </c>
      <c r="C8002">
        <v>2.19239374044641E-5</v>
      </c>
      <c r="D8002">
        <v>-14.8019899544928</v>
      </c>
      <c r="E8002">
        <v>0</v>
      </c>
      <c r="F8002" t="s">
        <v>121</v>
      </c>
      <c r="G8002" t="s">
        <v>6578</v>
      </c>
    </row>
    <row r="8003" spans="1:7" x14ac:dyDescent="0.25">
      <c r="A8003" t="s">
        <v>39</v>
      </c>
      <c r="B8003">
        <v>-0.14781934098628999</v>
      </c>
      <c r="C8003">
        <v>1.45843872418069E-2</v>
      </c>
      <c r="D8003">
        <v>-10.135450913053001</v>
      </c>
      <c r="E8003">
        <v>0</v>
      </c>
      <c r="F8003" t="s">
        <v>121</v>
      </c>
      <c r="G8003" t="s">
        <v>8178</v>
      </c>
    </row>
    <row r="8004" spans="1:7" x14ac:dyDescent="0.25">
      <c r="A8004" t="s">
        <v>40</v>
      </c>
      <c r="B8004">
        <v>-0.308856651586432</v>
      </c>
      <c r="C8004">
        <v>1.50108019105703E-2</v>
      </c>
      <c r="D8004">
        <v>-20.575626367365501</v>
      </c>
      <c r="E8004">
        <v>0</v>
      </c>
      <c r="F8004" t="s">
        <v>121</v>
      </c>
      <c r="G8004" t="s">
        <v>8179</v>
      </c>
    </row>
    <row r="8005" spans="1:7" x14ac:dyDescent="0.25">
      <c r="A8005" t="s">
        <v>41</v>
      </c>
      <c r="B8005">
        <v>-0.24026389246743099</v>
      </c>
      <c r="C8005">
        <v>1.5331241147789399E-2</v>
      </c>
      <c r="D8005">
        <v>-15.6715226217725</v>
      </c>
      <c r="E8005">
        <v>0</v>
      </c>
      <c r="F8005" t="s">
        <v>121</v>
      </c>
      <c r="G8005" t="s">
        <v>8180</v>
      </c>
    </row>
    <row r="8006" spans="1:7" x14ac:dyDescent="0.25">
      <c r="A8006" t="s">
        <v>42</v>
      </c>
      <c r="B8006">
        <v>-0.11886745220242401</v>
      </c>
      <c r="C8006">
        <v>1.39732673466656E-2</v>
      </c>
      <c r="D8006">
        <v>-8.50677577787771</v>
      </c>
      <c r="E8006">
        <v>0</v>
      </c>
      <c r="F8006" t="s">
        <v>121</v>
      </c>
      <c r="G8006" t="s">
        <v>6579</v>
      </c>
    </row>
    <row r="8007" spans="1:7" x14ac:dyDescent="0.25">
      <c r="A8007" t="s">
        <v>43</v>
      </c>
      <c r="B8007">
        <v>-0.260128926139433</v>
      </c>
      <c r="C8007">
        <v>1.40306069966871E-2</v>
      </c>
      <c r="D8007">
        <v>-18.540104943489201</v>
      </c>
      <c r="E8007">
        <v>0</v>
      </c>
      <c r="F8007" t="s">
        <v>121</v>
      </c>
      <c r="G8007" t="s">
        <v>6580</v>
      </c>
    </row>
    <row r="8008" spans="1:7" x14ac:dyDescent="0.25">
      <c r="A8008" t="s">
        <v>44</v>
      </c>
      <c r="B8008">
        <v>-0.188081951273631</v>
      </c>
      <c r="C8008">
        <v>1.4529900909296E-2</v>
      </c>
      <c r="D8008">
        <v>-12.944475839700999</v>
      </c>
      <c r="E8008">
        <v>0</v>
      </c>
      <c r="F8008" t="s">
        <v>121</v>
      </c>
      <c r="G8008" t="s">
        <v>6581</v>
      </c>
    </row>
    <row r="8009" spans="1:7" x14ac:dyDescent="0.25">
      <c r="A8009" t="s">
        <v>45</v>
      </c>
      <c r="B8009">
        <v>-0.14706245385533501</v>
      </c>
      <c r="C8009">
        <v>1.8461906224557099E-2</v>
      </c>
      <c r="D8009">
        <v>-7.9657242359794997</v>
      </c>
      <c r="E8009">
        <v>0</v>
      </c>
      <c r="F8009" t="s">
        <v>121</v>
      </c>
      <c r="G8009" t="s">
        <v>6582</v>
      </c>
    </row>
    <row r="8010" spans="1:7" x14ac:dyDescent="0.25">
      <c r="A8010" t="s">
        <v>46</v>
      </c>
      <c r="B8010">
        <v>-0.27869807800118102</v>
      </c>
      <c r="C8010">
        <v>1.9197963625336201E-2</v>
      </c>
      <c r="D8010">
        <v>-14.517064592901599</v>
      </c>
      <c r="E8010">
        <v>0</v>
      </c>
      <c r="F8010" t="s">
        <v>121</v>
      </c>
      <c r="G8010" t="s">
        <v>6583</v>
      </c>
    </row>
    <row r="8011" spans="1:7" x14ac:dyDescent="0.25">
      <c r="A8011" t="s">
        <v>47</v>
      </c>
      <c r="B8011">
        <v>-0.24294328183541</v>
      </c>
      <c r="C8011">
        <v>1.96234894908912E-2</v>
      </c>
      <c r="D8011">
        <v>-12.380228396594701</v>
      </c>
      <c r="E8011">
        <v>0</v>
      </c>
      <c r="F8011" t="s">
        <v>121</v>
      </c>
      <c r="G8011" t="s">
        <v>6584</v>
      </c>
    </row>
    <row r="8012" spans="1:7" x14ac:dyDescent="0.25">
      <c r="A8012" t="s">
        <v>48</v>
      </c>
      <c r="B8012">
        <v>-0.13011581403560099</v>
      </c>
      <c r="C8012">
        <v>1.3243681252837701E-2</v>
      </c>
      <c r="D8012">
        <v>-9.8247467264980504</v>
      </c>
      <c r="E8012">
        <v>0</v>
      </c>
      <c r="F8012" t="s">
        <v>121</v>
      </c>
      <c r="G8012" t="s">
        <v>6585</v>
      </c>
    </row>
    <row r="8013" spans="1:7" x14ac:dyDescent="0.25">
      <c r="A8013" t="s">
        <v>49</v>
      </c>
      <c r="B8013">
        <v>-0.29502604637730601</v>
      </c>
      <c r="C8013">
        <v>1.3364125383632E-2</v>
      </c>
      <c r="D8013">
        <v>-22.075971147251099</v>
      </c>
      <c r="E8013">
        <v>0</v>
      </c>
      <c r="F8013" t="s">
        <v>121</v>
      </c>
      <c r="G8013" t="s">
        <v>6586</v>
      </c>
    </row>
    <row r="8014" spans="1:7" x14ac:dyDescent="0.25">
      <c r="A8014" t="s">
        <v>50</v>
      </c>
      <c r="B8014">
        <v>-0.22203009375955601</v>
      </c>
      <c r="C8014">
        <v>1.38306433922932E-2</v>
      </c>
      <c r="D8014">
        <v>-16.053489881987499</v>
      </c>
      <c r="E8014">
        <v>0</v>
      </c>
      <c r="F8014" t="s">
        <v>121</v>
      </c>
      <c r="G8014" t="s">
        <v>6587</v>
      </c>
    </row>
    <row r="8015" spans="1:7" x14ac:dyDescent="0.25">
      <c r="A8015" t="s">
        <v>51</v>
      </c>
      <c r="B8015">
        <v>-0.15781751467109201</v>
      </c>
      <c r="C8015">
        <v>2.00471606768085E-2</v>
      </c>
      <c r="D8015">
        <v>-7.8723125541495103</v>
      </c>
      <c r="E8015">
        <v>0</v>
      </c>
      <c r="F8015" t="s">
        <v>121</v>
      </c>
      <c r="G8015" t="s">
        <v>6588</v>
      </c>
    </row>
    <row r="8016" spans="1:7" x14ac:dyDescent="0.25">
      <c r="A8016" t="s">
        <v>52</v>
      </c>
      <c r="B8016">
        <v>-0.27434258485079299</v>
      </c>
      <c r="C8016">
        <v>2.0707650481233301E-2</v>
      </c>
      <c r="D8016">
        <v>-13.2483685244457</v>
      </c>
      <c r="E8016">
        <v>0</v>
      </c>
      <c r="F8016" t="s">
        <v>121</v>
      </c>
      <c r="G8016" t="s">
        <v>6589</v>
      </c>
    </row>
    <row r="8017" spans="1:7" x14ac:dyDescent="0.25">
      <c r="A8017" t="s">
        <v>53</v>
      </c>
      <c r="B8017">
        <v>-0.27088035771556301</v>
      </c>
      <c r="C8017">
        <v>2.16294843322716E-2</v>
      </c>
      <c r="D8017">
        <v>-12.523662309942599</v>
      </c>
      <c r="E8017">
        <v>0</v>
      </c>
      <c r="F8017" t="s">
        <v>121</v>
      </c>
      <c r="G8017" t="s">
        <v>6590</v>
      </c>
    </row>
    <row r="8018" spans="1:7" x14ac:dyDescent="0.25">
      <c r="A8018" t="s">
        <v>54</v>
      </c>
      <c r="B8018">
        <v>-0.104282997705099</v>
      </c>
      <c r="C8018">
        <v>1.4575734500382E-2</v>
      </c>
      <c r="D8018">
        <v>-7.1545621047341301</v>
      </c>
      <c r="E8018">
        <v>0</v>
      </c>
      <c r="F8018" t="s">
        <v>121</v>
      </c>
      <c r="G8018" t="s">
        <v>6591</v>
      </c>
    </row>
    <row r="8019" spans="1:7" x14ac:dyDescent="0.25">
      <c r="A8019" t="s">
        <v>55</v>
      </c>
      <c r="B8019">
        <v>-0.27904366203785702</v>
      </c>
      <c r="C8019">
        <v>1.4611993015976E-2</v>
      </c>
      <c r="D8019">
        <v>-19.0968926506306</v>
      </c>
      <c r="E8019">
        <v>0</v>
      </c>
      <c r="F8019" t="s">
        <v>121</v>
      </c>
      <c r="G8019" t="s">
        <v>6592</v>
      </c>
    </row>
    <row r="8020" spans="1:7" x14ac:dyDescent="0.25">
      <c r="A8020" t="s">
        <v>56</v>
      </c>
      <c r="B8020">
        <v>-0.19710715661754</v>
      </c>
      <c r="C8020">
        <v>1.5064133896392299E-2</v>
      </c>
      <c r="D8020">
        <v>-13.0845329690508</v>
      </c>
      <c r="E8020">
        <v>0</v>
      </c>
      <c r="F8020" t="s">
        <v>121</v>
      </c>
      <c r="G8020" t="s">
        <v>6593</v>
      </c>
    </row>
    <row r="8021" spans="1:7" x14ac:dyDescent="0.25">
      <c r="A8021" t="s">
        <v>57</v>
      </c>
      <c r="B8021">
        <v>-0.121139799126301</v>
      </c>
      <c r="C8021">
        <v>1.3096895501978499E-2</v>
      </c>
      <c r="D8021">
        <v>-9.2495049004552605</v>
      </c>
      <c r="E8021">
        <v>0</v>
      </c>
      <c r="F8021" t="s">
        <v>121</v>
      </c>
      <c r="G8021" t="s">
        <v>6594</v>
      </c>
    </row>
    <row r="8022" spans="1:7" x14ac:dyDescent="0.25">
      <c r="A8022" t="s">
        <v>58</v>
      </c>
      <c r="B8022">
        <v>-0.238851987271571</v>
      </c>
      <c r="C8022">
        <v>1.29378031452377E-2</v>
      </c>
      <c r="D8022">
        <v>-18.461556772062298</v>
      </c>
      <c r="E8022">
        <v>0</v>
      </c>
      <c r="F8022" t="s">
        <v>121</v>
      </c>
      <c r="G8022" t="s">
        <v>6595</v>
      </c>
    </row>
    <row r="8023" spans="1:7" x14ac:dyDescent="0.25">
      <c r="A8023" t="s">
        <v>59</v>
      </c>
      <c r="B8023">
        <v>-0.15193704966541699</v>
      </c>
      <c r="C8023">
        <v>1.34202804754107E-2</v>
      </c>
      <c r="D8023">
        <v>-11.321451138357601</v>
      </c>
      <c r="E8023">
        <v>0</v>
      </c>
      <c r="F8023" t="s">
        <v>121</v>
      </c>
      <c r="G8023" t="s">
        <v>6596</v>
      </c>
    </row>
    <row r="8024" spans="1:7" x14ac:dyDescent="0.25">
      <c r="A8024" t="s">
        <v>60</v>
      </c>
      <c r="B8024">
        <v>-0.13838190115329599</v>
      </c>
      <c r="C8024">
        <v>1.4514894495665599E-2</v>
      </c>
      <c r="D8024">
        <v>-9.5337862217751397</v>
      </c>
      <c r="E8024">
        <v>0</v>
      </c>
      <c r="F8024" t="s">
        <v>121</v>
      </c>
      <c r="G8024" t="s">
        <v>6597</v>
      </c>
    </row>
    <row r="8025" spans="1:7" x14ac:dyDescent="0.25">
      <c r="A8025" t="s">
        <v>61</v>
      </c>
      <c r="B8025">
        <v>-0.28324480830482202</v>
      </c>
      <c r="C8025">
        <v>1.46621880850405E-2</v>
      </c>
      <c r="D8025">
        <v>-19.318044937222599</v>
      </c>
      <c r="E8025">
        <v>0</v>
      </c>
      <c r="F8025" t="s">
        <v>121</v>
      </c>
      <c r="G8025" t="s">
        <v>6598</v>
      </c>
    </row>
    <row r="8026" spans="1:7" x14ac:dyDescent="0.25">
      <c r="A8026" t="s">
        <v>62</v>
      </c>
      <c r="B8026">
        <v>-0.23546351550595501</v>
      </c>
      <c r="C8026">
        <v>1.5071070843108899E-2</v>
      </c>
      <c r="D8026">
        <v>-15.6235424779798</v>
      </c>
      <c r="E8026">
        <v>0</v>
      </c>
      <c r="F8026" t="s">
        <v>121</v>
      </c>
      <c r="G8026" t="s">
        <v>6599</v>
      </c>
    </row>
    <row r="8027" spans="1:7" x14ac:dyDescent="0.25">
      <c r="A8027" t="s">
        <v>63</v>
      </c>
      <c r="B8027">
        <v>-0.13823514282296301</v>
      </c>
      <c r="C8027">
        <v>1.72738402006411E-2</v>
      </c>
      <c r="D8027">
        <v>-8.0025715890224092</v>
      </c>
      <c r="E8027">
        <v>0</v>
      </c>
      <c r="F8027" t="s">
        <v>121</v>
      </c>
      <c r="G8027" t="s">
        <v>6600</v>
      </c>
    </row>
    <row r="8028" spans="1:7" x14ac:dyDescent="0.25">
      <c r="A8028" t="s">
        <v>64</v>
      </c>
      <c r="B8028">
        <v>-0.31477780126210197</v>
      </c>
      <c r="C8028">
        <v>1.7889404660655101E-2</v>
      </c>
      <c r="D8028">
        <v>-17.5957672842185</v>
      </c>
      <c r="E8028">
        <v>0</v>
      </c>
      <c r="F8028" t="s">
        <v>121</v>
      </c>
      <c r="G8028" t="s">
        <v>6601</v>
      </c>
    </row>
    <row r="8029" spans="1:7" x14ac:dyDescent="0.25">
      <c r="A8029" t="s">
        <v>65</v>
      </c>
      <c r="B8029">
        <v>-0.26055647824520201</v>
      </c>
      <c r="C8029">
        <v>1.8470261576088401E-2</v>
      </c>
      <c r="D8029">
        <v>-14.106810408279101</v>
      </c>
      <c r="E8029">
        <v>0</v>
      </c>
      <c r="F8029" t="s">
        <v>121</v>
      </c>
      <c r="G8029" t="s">
        <v>6602</v>
      </c>
    </row>
    <row r="8030" spans="1:7" x14ac:dyDescent="0.25">
      <c r="A8030" t="s">
        <v>66</v>
      </c>
      <c r="B8030">
        <v>-0.136846814918309</v>
      </c>
      <c r="C8030">
        <v>1.38613625617402E-2</v>
      </c>
      <c r="D8030">
        <v>-9.8725370113346607</v>
      </c>
      <c r="E8030">
        <v>0</v>
      </c>
      <c r="F8030" t="s">
        <v>121</v>
      </c>
      <c r="G8030" t="s">
        <v>6603</v>
      </c>
    </row>
    <row r="8031" spans="1:7" x14ac:dyDescent="0.25">
      <c r="A8031" t="s">
        <v>67</v>
      </c>
      <c r="B8031">
        <v>-0.29145827414772701</v>
      </c>
      <c r="C8031">
        <v>1.4195926599164301E-2</v>
      </c>
      <c r="D8031">
        <v>-20.531120114757801</v>
      </c>
      <c r="E8031">
        <v>0</v>
      </c>
      <c r="F8031" t="s">
        <v>121</v>
      </c>
      <c r="G8031" t="s">
        <v>6604</v>
      </c>
    </row>
    <row r="8032" spans="1:7" x14ac:dyDescent="0.25">
      <c r="A8032" t="s">
        <v>68</v>
      </c>
      <c r="B8032">
        <v>-0.22114339310283801</v>
      </c>
      <c r="C8032">
        <v>1.45456167496792E-2</v>
      </c>
      <c r="D8032">
        <v>-15.203438734058199</v>
      </c>
      <c r="E8032">
        <v>0</v>
      </c>
      <c r="F8032" t="s">
        <v>121</v>
      </c>
      <c r="G8032" t="s">
        <v>6605</v>
      </c>
    </row>
    <row r="8033" spans="1:7" x14ac:dyDescent="0.25">
      <c r="A8033" t="s">
        <v>69</v>
      </c>
      <c r="B8033">
        <v>-0.14712614859640399</v>
      </c>
      <c r="C8033">
        <v>1.40314269136406E-2</v>
      </c>
      <c r="D8033">
        <v>-10.4854730386242</v>
      </c>
      <c r="E8033">
        <v>0</v>
      </c>
      <c r="F8033" t="s">
        <v>121</v>
      </c>
      <c r="G8033" t="s">
        <v>6606</v>
      </c>
    </row>
    <row r="8034" spans="1:7" x14ac:dyDescent="0.25">
      <c r="A8034" t="s">
        <v>70</v>
      </c>
      <c r="B8034">
        <v>-0.29344292694241803</v>
      </c>
      <c r="C8034">
        <v>1.4353590532357701E-2</v>
      </c>
      <c r="D8034">
        <v>-20.443869168547199</v>
      </c>
      <c r="E8034">
        <v>0</v>
      </c>
      <c r="F8034" t="s">
        <v>121</v>
      </c>
      <c r="G8034" t="s">
        <v>6607</v>
      </c>
    </row>
    <row r="8035" spans="1:7" x14ac:dyDescent="0.25">
      <c r="A8035" t="s">
        <v>71</v>
      </c>
      <c r="B8035">
        <v>-0.24207001602780601</v>
      </c>
      <c r="C8035">
        <v>1.4646459707187399E-2</v>
      </c>
      <c r="D8035">
        <v>-16.527544598986999</v>
      </c>
      <c r="E8035">
        <v>0</v>
      </c>
      <c r="F8035" t="s">
        <v>121</v>
      </c>
      <c r="G8035" t="s">
        <v>6608</v>
      </c>
    </row>
    <row r="8036" spans="1:7" x14ac:dyDescent="0.25">
      <c r="A8036" t="s">
        <v>72</v>
      </c>
      <c r="B8036">
        <v>7.4000736552947699E-3</v>
      </c>
      <c r="C8036">
        <v>1.23316299445095E-2</v>
      </c>
      <c r="D8036">
        <v>0.60008885188689598</v>
      </c>
      <c r="E8036">
        <v>0.54844791979999996</v>
      </c>
      <c r="F8036" t="s">
        <v>7184</v>
      </c>
      <c r="G8036" t="s">
        <v>8181</v>
      </c>
    </row>
    <row r="8037" spans="1:7" x14ac:dyDescent="0.25">
      <c r="A8037" t="s">
        <v>73</v>
      </c>
      <c r="B8037">
        <v>-8.0551752483350905E-2</v>
      </c>
      <c r="C8037">
        <v>1.3153449381065401E-2</v>
      </c>
      <c r="D8037">
        <v>-6.1240021647330503</v>
      </c>
      <c r="E8037">
        <v>8.9999999999999999E-10</v>
      </c>
      <c r="F8037" t="s">
        <v>121</v>
      </c>
      <c r="G8037" t="s">
        <v>8182</v>
      </c>
    </row>
    <row r="8038" spans="1:7" x14ac:dyDescent="0.25">
      <c r="A8038" t="s">
        <v>74</v>
      </c>
      <c r="B8038">
        <v>-9.92992963558324E-2</v>
      </c>
      <c r="C8038">
        <v>1.2686173327771499E-2</v>
      </c>
      <c r="D8038">
        <v>-7.82736399623791</v>
      </c>
      <c r="E8038">
        <v>0</v>
      </c>
      <c r="F8038" t="s">
        <v>121</v>
      </c>
      <c r="G8038" t="s">
        <v>8183</v>
      </c>
    </row>
    <row r="8039" spans="1:7" x14ac:dyDescent="0.25">
      <c r="A8039" t="s">
        <v>75</v>
      </c>
      <c r="B8039">
        <v>8.5927660815766395E-3</v>
      </c>
      <c r="C8039">
        <v>1.34613940847098E-2</v>
      </c>
      <c r="D8039">
        <v>0.63832661219960696</v>
      </c>
      <c r="E8039">
        <v>0.52326205749999999</v>
      </c>
      <c r="F8039" t="s">
        <v>7184</v>
      </c>
      <c r="G8039" t="s">
        <v>6609</v>
      </c>
    </row>
    <row r="8040" spans="1:7" x14ac:dyDescent="0.25">
      <c r="A8040" t="s">
        <v>76</v>
      </c>
      <c r="B8040">
        <v>3.8292664691360001E-2</v>
      </c>
      <c r="C8040">
        <v>1.3512338618973999E-2</v>
      </c>
      <c r="D8040">
        <v>2.8339035729602999</v>
      </c>
      <c r="E8040">
        <v>4.5989285000000001E-3</v>
      </c>
      <c r="F8040" t="s">
        <v>134</v>
      </c>
      <c r="G8040" t="s">
        <v>6610</v>
      </c>
    </row>
    <row r="8041" spans="1:7" x14ac:dyDescent="0.25">
      <c r="A8041" t="s">
        <v>77</v>
      </c>
      <c r="B8041">
        <v>-2.24139165975289E-2</v>
      </c>
      <c r="C8041">
        <v>1.3769654168566301E-2</v>
      </c>
      <c r="D8041">
        <v>-1.6277762914842</v>
      </c>
      <c r="E8041">
        <v>0.10357441000000001</v>
      </c>
      <c r="F8041" t="s">
        <v>7184</v>
      </c>
      <c r="G8041" t="s">
        <v>6611</v>
      </c>
    </row>
    <row r="8042" spans="1:7" x14ac:dyDescent="0.25">
      <c r="A8042" t="s">
        <v>78</v>
      </c>
      <c r="B8042">
        <v>1.6793485328814799E-2</v>
      </c>
      <c r="C8042">
        <v>1.3272834453527499E-2</v>
      </c>
      <c r="D8042">
        <v>1.2652523760176599</v>
      </c>
      <c r="E8042">
        <v>0.20578281949999999</v>
      </c>
      <c r="F8042" t="s">
        <v>7184</v>
      </c>
      <c r="G8042" t="s">
        <v>6612</v>
      </c>
    </row>
    <row r="8043" spans="1:7" x14ac:dyDescent="0.25">
      <c r="A8043" t="s">
        <v>79</v>
      </c>
      <c r="B8043">
        <v>-2.46450241443344E-2</v>
      </c>
      <c r="C8043">
        <v>1.39320251186164E-2</v>
      </c>
      <c r="D8043">
        <v>-1.7689477254389201</v>
      </c>
      <c r="E8043">
        <v>7.6904611400000003E-2</v>
      </c>
      <c r="F8043" t="s">
        <v>128</v>
      </c>
      <c r="G8043" t="s">
        <v>6613</v>
      </c>
    </row>
    <row r="8044" spans="1:7" x14ac:dyDescent="0.25">
      <c r="A8044" t="s">
        <v>80</v>
      </c>
      <c r="B8044">
        <v>-3.3680608137007101E-2</v>
      </c>
      <c r="C8044">
        <v>1.3704748635186099E-2</v>
      </c>
      <c r="D8044">
        <v>-2.4575867119907699</v>
      </c>
      <c r="E8044">
        <v>1.39885163E-2</v>
      </c>
      <c r="F8044" t="s">
        <v>137</v>
      </c>
      <c r="G8044" t="s">
        <v>6614</v>
      </c>
    </row>
    <row r="8045" spans="1:7" x14ac:dyDescent="0.25">
      <c r="A8045" t="s">
        <v>81</v>
      </c>
      <c r="B8045">
        <v>8.9574302861348699E-3</v>
      </c>
      <c r="C8045">
        <v>9.3431757232463296E-3</v>
      </c>
      <c r="D8045">
        <v>0.95871366989794504</v>
      </c>
      <c r="E8045">
        <v>0.33770454080000001</v>
      </c>
      <c r="F8045" t="s">
        <v>7184</v>
      </c>
      <c r="G8045" t="s">
        <v>6615</v>
      </c>
    </row>
    <row r="8046" spans="1:7" x14ac:dyDescent="0.25">
      <c r="A8046" t="s">
        <v>82</v>
      </c>
      <c r="B8046">
        <v>1.50961777026085E-2</v>
      </c>
      <c r="C8046">
        <v>9.5505112416369407E-3</v>
      </c>
      <c r="D8046">
        <v>1.5806669738049599</v>
      </c>
      <c r="E8046">
        <v>0.1139562922</v>
      </c>
      <c r="F8046" t="s">
        <v>7184</v>
      </c>
      <c r="G8046" t="s">
        <v>6616</v>
      </c>
    </row>
    <row r="8047" spans="1:7" x14ac:dyDescent="0.25">
      <c r="A8047" t="s">
        <v>83</v>
      </c>
      <c r="B8047">
        <v>-3.05330045125107E-2</v>
      </c>
      <c r="C8047">
        <v>9.7430118353662807E-3</v>
      </c>
      <c r="D8047">
        <v>-3.1338363360781898</v>
      </c>
      <c r="E8047">
        <v>1.7256998000000001E-3</v>
      </c>
      <c r="F8047" t="s">
        <v>134</v>
      </c>
      <c r="G8047" t="s">
        <v>6617</v>
      </c>
    </row>
    <row r="8048" spans="1:7" x14ac:dyDescent="0.25">
      <c r="A8048" t="s">
        <v>84</v>
      </c>
      <c r="B8048">
        <v>4.4589599778727902E-2</v>
      </c>
      <c r="C8048">
        <v>1.1909901332202599E-2</v>
      </c>
      <c r="D8048">
        <v>3.7439100908555898</v>
      </c>
      <c r="E8048">
        <v>1.812455E-4</v>
      </c>
      <c r="F8048" t="s">
        <v>121</v>
      </c>
      <c r="G8048" t="s">
        <v>6618</v>
      </c>
    </row>
    <row r="8049" spans="1:7" x14ac:dyDescent="0.25">
      <c r="A8049" t="s">
        <v>85</v>
      </c>
      <c r="B8049">
        <v>-0.22198914113096499</v>
      </c>
      <c r="C8049">
        <v>1.2935586135194899E-2</v>
      </c>
      <c r="D8049">
        <v>-17.161119628509201</v>
      </c>
      <c r="E8049">
        <v>0</v>
      </c>
      <c r="F8049" t="s">
        <v>121</v>
      </c>
      <c r="G8049" t="s">
        <v>6619</v>
      </c>
    </row>
    <row r="8050" spans="1:7" x14ac:dyDescent="0.25">
      <c r="A8050" t="s">
        <v>86</v>
      </c>
      <c r="B8050">
        <v>-0.16849863647892799</v>
      </c>
      <c r="C8050">
        <v>1.24574306918978E-2</v>
      </c>
      <c r="D8050">
        <v>-13.525954159112301</v>
      </c>
      <c r="E8050">
        <v>0</v>
      </c>
      <c r="F8050" t="s">
        <v>121</v>
      </c>
      <c r="G8050" t="s">
        <v>6620</v>
      </c>
    </row>
    <row r="8051" spans="1:7" x14ac:dyDescent="0.25">
      <c r="A8051" t="s">
        <v>6</v>
      </c>
      <c r="B8051">
        <v>6.5967642975951604</v>
      </c>
      <c r="C8051">
        <v>4.19569659312794E-2</v>
      </c>
      <c r="D8051">
        <v>157.22691455811901</v>
      </c>
      <c r="E8051">
        <v>0</v>
      </c>
      <c r="F8051" t="s">
        <v>121</v>
      </c>
      <c r="G8051" t="s">
        <v>6699</v>
      </c>
    </row>
    <row r="8052" spans="1:7" x14ac:dyDescent="0.25">
      <c r="A8052" t="s">
        <v>18</v>
      </c>
      <c r="B8052">
        <v>0.162705500319236</v>
      </c>
      <c r="C8052">
        <v>2.84023529089165E-2</v>
      </c>
      <c r="D8052">
        <v>5.7285923050465604</v>
      </c>
      <c r="E8052">
        <v>1.0099999999999999E-8</v>
      </c>
      <c r="F8052" t="s">
        <v>121</v>
      </c>
      <c r="G8052" t="s">
        <v>6700</v>
      </c>
    </row>
    <row r="8053" spans="1:7" x14ac:dyDescent="0.25">
      <c r="A8053" t="s">
        <v>19</v>
      </c>
      <c r="B8053">
        <v>-0.14887994088114301</v>
      </c>
      <c r="C8053">
        <v>3.4182308558558597E-2</v>
      </c>
      <c r="D8053">
        <v>-4.3554677012552601</v>
      </c>
      <c r="E8053">
        <v>1.3287E-5</v>
      </c>
      <c r="F8053" t="s">
        <v>121</v>
      </c>
      <c r="G8053" t="s">
        <v>6701</v>
      </c>
    </row>
    <row r="8054" spans="1:7" x14ac:dyDescent="0.25">
      <c r="A8054" t="s">
        <v>20</v>
      </c>
      <c r="B8054">
        <v>-5.32897329315812E-2</v>
      </c>
      <c r="C8054">
        <v>3.2716853241180698E-2</v>
      </c>
      <c r="D8054">
        <v>-1.6288159664605399</v>
      </c>
      <c r="E8054">
        <v>0.1033540639</v>
      </c>
      <c r="F8054" t="s">
        <v>7184</v>
      </c>
      <c r="G8054" t="s">
        <v>6702</v>
      </c>
    </row>
    <row r="8055" spans="1:7" x14ac:dyDescent="0.25">
      <c r="A8055" t="s">
        <v>7</v>
      </c>
      <c r="B8055">
        <v>2.45241964328036E-2</v>
      </c>
      <c r="C8055">
        <v>1.2469232419391801E-3</v>
      </c>
      <c r="D8055">
        <v>19.6677675160376</v>
      </c>
      <c r="E8055">
        <v>0</v>
      </c>
      <c r="F8055" t="s">
        <v>121</v>
      </c>
      <c r="G8055" t="s">
        <v>6703</v>
      </c>
    </row>
    <row r="8056" spans="1:7" x14ac:dyDescent="0.25">
      <c r="A8056" t="s">
        <v>8</v>
      </c>
      <c r="B8056">
        <v>-2.76710474609642E-4</v>
      </c>
      <c r="C8056">
        <v>1.5946454352639299E-5</v>
      </c>
      <c r="D8056">
        <v>-17.352476512363001</v>
      </c>
      <c r="E8056">
        <v>0</v>
      </c>
      <c r="F8056" t="s">
        <v>121</v>
      </c>
      <c r="G8056" t="s">
        <v>6704</v>
      </c>
    </row>
    <row r="8057" spans="1:7" x14ac:dyDescent="0.25">
      <c r="A8057" t="s">
        <v>21</v>
      </c>
      <c r="B8057">
        <v>-6.8235821463550506E-2</v>
      </c>
      <c r="C8057">
        <v>1.20222774814978E-2</v>
      </c>
      <c r="D8057">
        <v>-5.6757816119753297</v>
      </c>
      <c r="E8057">
        <v>1.3799999999999999E-8</v>
      </c>
      <c r="F8057" t="s">
        <v>121</v>
      </c>
      <c r="G8057" t="s">
        <v>8195</v>
      </c>
    </row>
    <row r="8058" spans="1:7" x14ac:dyDescent="0.25">
      <c r="A8058" t="s">
        <v>22</v>
      </c>
      <c r="B8058">
        <v>-4.98345055797716E-2</v>
      </c>
      <c r="C8058">
        <v>1.1623888839575099E-2</v>
      </c>
      <c r="D8058">
        <v>-4.28724898074588</v>
      </c>
      <c r="E8058">
        <v>1.8101099999999999E-5</v>
      </c>
      <c r="F8058" t="s">
        <v>121</v>
      </c>
      <c r="G8058" t="s">
        <v>6705</v>
      </c>
    </row>
    <row r="8059" spans="1:7" x14ac:dyDescent="0.25">
      <c r="A8059" t="s">
        <v>23</v>
      </c>
      <c r="B8059">
        <v>-7.2515010404107696E-2</v>
      </c>
      <c r="C8059">
        <v>1.5516412555241599E-2</v>
      </c>
      <c r="D8059">
        <v>-4.6734391822812897</v>
      </c>
      <c r="E8059">
        <v>2.9645000000000002E-6</v>
      </c>
      <c r="F8059" t="s">
        <v>121</v>
      </c>
      <c r="G8059" t="s">
        <v>6706</v>
      </c>
    </row>
    <row r="8060" spans="1:7" x14ac:dyDescent="0.25">
      <c r="A8060" t="s">
        <v>24</v>
      </c>
      <c r="B8060">
        <v>-6.3288309570724705E-2</v>
      </c>
      <c r="C8060">
        <v>1.10675420283425E-2</v>
      </c>
      <c r="D8060">
        <v>-5.7183708368716104</v>
      </c>
      <c r="E8060">
        <v>1.0800000000000001E-8</v>
      </c>
      <c r="F8060" t="s">
        <v>121</v>
      </c>
      <c r="G8060" t="s">
        <v>6707</v>
      </c>
    </row>
    <row r="8061" spans="1:7" x14ac:dyDescent="0.25">
      <c r="A8061" t="s">
        <v>25</v>
      </c>
      <c r="B8061">
        <v>-8.89456447496179E-2</v>
      </c>
      <c r="C8061">
        <v>1.7005616469542802E-2</v>
      </c>
      <c r="D8061">
        <v>-5.2303687378179102</v>
      </c>
      <c r="E8061">
        <v>1.6939999999999999E-7</v>
      </c>
      <c r="F8061" t="s">
        <v>121</v>
      </c>
      <c r="G8061" t="s">
        <v>6708</v>
      </c>
    </row>
    <row r="8062" spans="1:7" x14ac:dyDescent="0.25">
      <c r="A8062" t="s">
        <v>26</v>
      </c>
      <c r="B8062">
        <v>-5.6956627232012197E-2</v>
      </c>
      <c r="C8062">
        <v>1.22436100384991E-2</v>
      </c>
      <c r="D8062">
        <v>-4.6519471832994101</v>
      </c>
      <c r="E8062">
        <v>3.2909000000000001E-6</v>
      </c>
      <c r="F8062" t="s">
        <v>121</v>
      </c>
      <c r="G8062" t="s">
        <v>6709</v>
      </c>
    </row>
    <row r="8063" spans="1:7" x14ac:dyDescent="0.25">
      <c r="A8063" t="s">
        <v>27</v>
      </c>
      <c r="B8063">
        <v>-3.7365326265420398E-2</v>
      </c>
      <c r="C8063">
        <v>1.1025679549673499E-2</v>
      </c>
      <c r="D8063">
        <v>-3.3889363550863298</v>
      </c>
      <c r="E8063">
        <v>7.0182169999999996E-4</v>
      </c>
      <c r="F8063" t="s">
        <v>121</v>
      </c>
      <c r="G8063" t="s">
        <v>6710</v>
      </c>
    </row>
    <row r="8064" spans="1:7" x14ac:dyDescent="0.25">
      <c r="A8064" t="s">
        <v>28</v>
      </c>
      <c r="B8064">
        <v>-4.8687960594277303E-2</v>
      </c>
      <c r="C8064">
        <v>1.2164798773605601E-2</v>
      </c>
      <c r="D8064">
        <v>-4.0023646506933899</v>
      </c>
      <c r="E8064">
        <v>6.2742400000000004E-5</v>
      </c>
      <c r="F8064" t="s">
        <v>121</v>
      </c>
      <c r="G8064" t="s">
        <v>6711</v>
      </c>
    </row>
    <row r="8065" spans="1:7" x14ac:dyDescent="0.25">
      <c r="A8065" t="s">
        <v>29</v>
      </c>
      <c r="B8065">
        <v>-8.1101170204524994E-2</v>
      </c>
      <c r="C8065">
        <v>1.4417232748301499E-2</v>
      </c>
      <c r="D8065">
        <v>-5.6252938147287397</v>
      </c>
      <c r="E8065">
        <v>1.8600000000000001E-8</v>
      </c>
      <c r="F8065" t="s">
        <v>121</v>
      </c>
      <c r="G8065" t="s">
        <v>6712</v>
      </c>
    </row>
    <row r="8066" spans="1:7" x14ac:dyDescent="0.25">
      <c r="A8066" t="s">
        <v>30</v>
      </c>
      <c r="B8066">
        <v>-5.76977883221583E-2</v>
      </c>
      <c r="C8066">
        <v>1.15196916757723E-2</v>
      </c>
      <c r="D8066">
        <v>-5.0086226216892102</v>
      </c>
      <c r="E8066">
        <v>5.4880000000000004E-7</v>
      </c>
      <c r="F8066" t="s">
        <v>121</v>
      </c>
      <c r="G8066" t="s">
        <v>6713</v>
      </c>
    </row>
    <row r="8067" spans="1:7" x14ac:dyDescent="0.25">
      <c r="A8067" t="s">
        <v>31</v>
      </c>
      <c r="B8067">
        <v>-7.7324472723249396E-2</v>
      </c>
      <c r="C8067">
        <v>1.1621561042902E-2</v>
      </c>
      <c r="D8067">
        <v>-6.6535358234405502</v>
      </c>
      <c r="E8067">
        <v>0</v>
      </c>
      <c r="F8067" t="s">
        <v>121</v>
      </c>
      <c r="G8067" t="s">
        <v>6714</v>
      </c>
    </row>
    <row r="8068" spans="1:7" x14ac:dyDescent="0.25">
      <c r="A8068" t="s">
        <v>32</v>
      </c>
      <c r="B8068">
        <v>-3.2097378504381997E-2</v>
      </c>
      <c r="C8068">
        <v>1.02285195426308E-2</v>
      </c>
      <c r="D8068">
        <v>-3.1380277830633601</v>
      </c>
      <c r="E8068">
        <v>1.7012137000000001E-3</v>
      </c>
      <c r="F8068" t="s">
        <v>134</v>
      </c>
      <c r="G8068" t="s">
        <v>8196</v>
      </c>
    </row>
    <row r="8069" spans="1:7" x14ac:dyDescent="0.25">
      <c r="A8069" t="s">
        <v>33</v>
      </c>
      <c r="B8069">
        <v>-1.5854815434647201E-2</v>
      </c>
      <c r="C8069">
        <v>1.08071185825381E-2</v>
      </c>
      <c r="D8069">
        <v>-1.4670714782629499</v>
      </c>
      <c r="E8069">
        <v>0.1423586889</v>
      </c>
      <c r="F8069" t="s">
        <v>7184</v>
      </c>
      <c r="G8069" t="s">
        <v>6715</v>
      </c>
    </row>
    <row r="8070" spans="1:7" x14ac:dyDescent="0.25">
      <c r="A8070" t="s">
        <v>34</v>
      </c>
      <c r="B8070">
        <v>-4.5310779449843602E-2</v>
      </c>
      <c r="C8070">
        <v>1.09044568708165E-2</v>
      </c>
      <c r="D8070">
        <v>-4.1552532131250199</v>
      </c>
      <c r="E8070">
        <v>3.25106E-5</v>
      </c>
      <c r="F8070" t="s">
        <v>121</v>
      </c>
      <c r="G8070" t="s">
        <v>6716</v>
      </c>
    </row>
    <row r="8071" spans="1:7" x14ac:dyDescent="0.25">
      <c r="A8071" t="s">
        <v>35</v>
      </c>
      <c r="B8071">
        <v>-3.1398410203154502E-2</v>
      </c>
      <c r="C8071">
        <v>7.6806815563784502E-3</v>
      </c>
      <c r="D8071">
        <v>-4.0879718775841702</v>
      </c>
      <c r="E8071">
        <v>4.3538500000000003E-5</v>
      </c>
      <c r="F8071" t="s">
        <v>121</v>
      </c>
      <c r="G8071" t="s">
        <v>6717</v>
      </c>
    </row>
    <row r="8072" spans="1:7" x14ac:dyDescent="0.25">
      <c r="A8072" t="s">
        <v>36</v>
      </c>
      <c r="B8072">
        <v>-3.0151953830324499E-2</v>
      </c>
      <c r="C8072">
        <v>1.0162763488564E-2</v>
      </c>
      <c r="D8072">
        <v>-2.9669050021929499</v>
      </c>
      <c r="E8072">
        <v>3.0086087000000001E-3</v>
      </c>
      <c r="F8072" t="s">
        <v>134</v>
      </c>
      <c r="G8072" t="s">
        <v>6718</v>
      </c>
    </row>
    <row r="8073" spans="1:7" x14ac:dyDescent="0.25">
      <c r="A8073" t="s">
        <v>37</v>
      </c>
      <c r="B8073">
        <v>-0.23065200036963701</v>
      </c>
      <c r="C8073">
        <v>3.8501352666819198E-3</v>
      </c>
      <c r="D8073">
        <v>-59.907505683148301</v>
      </c>
      <c r="E8073">
        <v>0</v>
      </c>
      <c r="F8073" t="s">
        <v>121</v>
      </c>
      <c r="G8073" t="s">
        <v>8197</v>
      </c>
    </row>
    <row r="8074" spans="1:7" x14ac:dyDescent="0.25">
      <c r="A8074" t="s">
        <v>38</v>
      </c>
      <c r="B8074">
        <v>-0.19869807988632299</v>
      </c>
      <c r="C8074">
        <v>4.1669662870877696E-3</v>
      </c>
      <c r="D8074">
        <v>-47.684110260750501</v>
      </c>
      <c r="E8074">
        <v>0</v>
      </c>
      <c r="F8074" t="s">
        <v>121</v>
      </c>
      <c r="G8074" t="s">
        <v>6719</v>
      </c>
    </row>
    <row r="8075" spans="1:7" x14ac:dyDescent="0.25">
      <c r="A8075" t="s">
        <v>9</v>
      </c>
      <c r="B8075">
        <v>-7.5552747649233004E-2</v>
      </c>
      <c r="C8075">
        <v>2.3611099726413599E-3</v>
      </c>
      <c r="D8075">
        <v>-31.998826198134498</v>
      </c>
      <c r="E8075">
        <v>0</v>
      </c>
      <c r="F8075" t="s">
        <v>121</v>
      </c>
      <c r="G8075" t="s">
        <v>6720</v>
      </c>
    </row>
    <row r="8076" spans="1:7" x14ac:dyDescent="0.25">
      <c r="A8076" t="s">
        <v>10</v>
      </c>
      <c r="B8076">
        <v>-1.9373176934719099E-3</v>
      </c>
      <c r="C8076">
        <v>3.7327178054808599E-3</v>
      </c>
      <c r="D8076">
        <v>-0.51900995318405496</v>
      </c>
      <c r="E8076">
        <v>0.60375455899999997</v>
      </c>
      <c r="F8076" t="s">
        <v>7184</v>
      </c>
      <c r="G8076" t="s">
        <v>6721</v>
      </c>
    </row>
    <row r="8077" spans="1:7" x14ac:dyDescent="0.25">
      <c r="A8077" t="s">
        <v>11</v>
      </c>
      <c r="B8077">
        <v>1.63608339585724E-3</v>
      </c>
      <c r="C8077">
        <v>1.26955568869964E-2</v>
      </c>
      <c r="D8077">
        <v>0.128870549785257</v>
      </c>
      <c r="E8077">
        <v>0.89746025129999996</v>
      </c>
      <c r="F8077" t="s">
        <v>7184</v>
      </c>
      <c r="G8077" t="s">
        <v>6722</v>
      </c>
    </row>
    <row r="8078" spans="1:7" x14ac:dyDescent="0.25">
      <c r="A8078" t="s">
        <v>7133</v>
      </c>
      <c r="B8078">
        <v>9.4027309862871195E-2</v>
      </c>
      <c r="C8078">
        <v>2.5588849723053499E-3</v>
      </c>
      <c r="D8078">
        <v>36.745422666717403</v>
      </c>
      <c r="E8078">
        <v>0</v>
      </c>
      <c r="F8078" t="s">
        <v>121</v>
      </c>
      <c r="G8078" t="s">
        <v>8198</v>
      </c>
    </row>
    <row r="8079" spans="1:7" x14ac:dyDescent="0.25">
      <c r="A8079" t="s">
        <v>87</v>
      </c>
      <c r="B8079">
        <v>-3.7811490071650099E-2</v>
      </c>
      <c r="C8079">
        <v>2.4466918972124601E-3</v>
      </c>
      <c r="D8079">
        <v>-15.454128128976601</v>
      </c>
      <c r="E8079">
        <v>0</v>
      </c>
      <c r="F8079" t="s">
        <v>121</v>
      </c>
      <c r="G8079" t="s">
        <v>8478</v>
      </c>
    </row>
    <row r="8080" spans="1:7" x14ac:dyDescent="0.25">
      <c r="A8080" t="s">
        <v>88</v>
      </c>
      <c r="B8080">
        <v>0.14077267827978901</v>
      </c>
      <c r="C8080">
        <v>2.4531385465150599E-3</v>
      </c>
      <c r="D8080">
        <v>57.384723940590902</v>
      </c>
      <c r="E8080">
        <v>0</v>
      </c>
      <c r="F8080" t="s">
        <v>121</v>
      </c>
      <c r="G8080" t="s">
        <v>8479</v>
      </c>
    </row>
    <row r="8081" spans="1:7" x14ac:dyDescent="0.25">
      <c r="A8081" t="s">
        <v>7132</v>
      </c>
      <c r="B8081">
        <v>-7.9486964837742605E-2</v>
      </c>
      <c r="C8081">
        <v>1.9950980968440001E-3</v>
      </c>
      <c r="D8081">
        <v>-39.841131102014998</v>
      </c>
      <c r="E8081">
        <v>0</v>
      </c>
      <c r="F8081" t="s">
        <v>121</v>
      </c>
      <c r="G8081" t="s">
        <v>8199</v>
      </c>
    </row>
    <row r="8082" spans="1:7" x14ac:dyDescent="0.25">
      <c r="A8082" t="s">
        <v>12</v>
      </c>
      <c r="B8082">
        <v>-1.5021947098378801E-2</v>
      </c>
      <c r="C8082">
        <v>3.4299766461728103E-2</v>
      </c>
      <c r="D8082">
        <v>-0.43796062329288599</v>
      </c>
      <c r="E8082">
        <v>0.66141545280000003</v>
      </c>
      <c r="F8082" t="s">
        <v>7184</v>
      </c>
      <c r="G8082" t="s">
        <v>6723</v>
      </c>
    </row>
    <row r="8083" spans="1:7" x14ac:dyDescent="0.25">
      <c r="A8083" t="s">
        <v>13</v>
      </c>
      <c r="B8083">
        <v>8.9964832253205701E-2</v>
      </c>
      <c r="C8083">
        <v>3.4341886438860998E-2</v>
      </c>
      <c r="D8083">
        <v>2.6196823058445098</v>
      </c>
      <c r="E8083">
        <v>8.8020492000000002E-3</v>
      </c>
      <c r="F8083" t="s">
        <v>134</v>
      </c>
      <c r="G8083" t="s">
        <v>6724</v>
      </c>
    </row>
    <row r="8084" spans="1:7" x14ac:dyDescent="0.25">
      <c r="A8084" t="s">
        <v>14</v>
      </c>
      <c r="B8084">
        <v>3.1649959555443502E-2</v>
      </c>
      <c r="C8084">
        <v>3.4297454602711698E-2</v>
      </c>
      <c r="D8084">
        <v>0.92280782705492903</v>
      </c>
      <c r="E8084">
        <v>0.35610883160000001</v>
      </c>
      <c r="F8084" t="s">
        <v>7184</v>
      </c>
      <c r="G8084" t="s">
        <v>6725</v>
      </c>
    </row>
    <row r="8085" spans="1:7" x14ac:dyDescent="0.25">
      <c r="A8085" t="s">
        <v>15</v>
      </c>
      <c r="B8085">
        <v>7.0287132548131001E-2</v>
      </c>
      <c r="C8085">
        <v>3.4333071494319599E-2</v>
      </c>
      <c r="D8085">
        <v>2.0472136482097198</v>
      </c>
      <c r="E8085">
        <v>4.0638833999999999E-2</v>
      </c>
      <c r="F8085" t="s">
        <v>137</v>
      </c>
      <c r="G8085" t="s">
        <v>6726</v>
      </c>
    </row>
    <row r="8086" spans="1:7" x14ac:dyDescent="0.25">
      <c r="A8086" t="s">
        <v>16</v>
      </c>
      <c r="B8086">
        <v>-3.59520261706976E-2</v>
      </c>
      <c r="C8086">
        <v>3.4532920342075897E-2</v>
      </c>
      <c r="D8086">
        <v>-1.0410942895812001</v>
      </c>
      <c r="E8086">
        <v>0.29783345179999998</v>
      </c>
      <c r="F8086" t="s">
        <v>7184</v>
      </c>
      <c r="G8086" t="s">
        <v>6727</v>
      </c>
    </row>
    <row r="8087" spans="1:7" x14ac:dyDescent="0.25">
      <c r="A8087" t="s">
        <v>17</v>
      </c>
      <c r="B8087">
        <v>0.14205995789360701</v>
      </c>
      <c r="C8087">
        <v>3.4436386054032299E-2</v>
      </c>
      <c r="D8087">
        <v>4.1252864824638698</v>
      </c>
      <c r="E8087">
        <v>3.70471E-5</v>
      </c>
      <c r="F8087" t="s">
        <v>121</v>
      </c>
      <c r="G8087" t="s">
        <v>6728</v>
      </c>
    </row>
    <row r="8088" spans="1:7" x14ac:dyDescent="0.25">
      <c r="A8088" t="s">
        <v>155</v>
      </c>
      <c r="B8088">
        <v>2.9268433805039601E-3</v>
      </c>
      <c r="C8088">
        <v>1.4766991057324E-3</v>
      </c>
      <c r="D8088">
        <v>1.9820174395326999</v>
      </c>
      <c r="E8088">
        <v>4.7479093799999997E-2</v>
      </c>
      <c r="F8088" t="s">
        <v>137</v>
      </c>
      <c r="G8088" t="s">
        <v>6729</v>
      </c>
    </row>
    <row r="8089" spans="1:7" x14ac:dyDescent="0.25">
      <c r="A8089" t="s">
        <v>157</v>
      </c>
      <c r="B8089">
        <v>4.7079294736325099E-2</v>
      </c>
      <c r="C8089">
        <v>1.7283206779727201E-3</v>
      </c>
      <c r="D8089">
        <v>27.239907116975601</v>
      </c>
      <c r="E8089">
        <v>0</v>
      </c>
      <c r="F8089" t="s">
        <v>121</v>
      </c>
      <c r="G8089" t="s">
        <v>6730</v>
      </c>
    </row>
    <row r="8090" spans="1:7" x14ac:dyDescent="0.25">
      <c r="A8090" t="s">
        <v>159</v>
      </c>
      <c r="B8090">
        <v>2.9660925950593699E-2</v>
      </c>
      <c r="C8090">
        <v>1.67954806377718E-3</v>
      </c>
      <c r="D8090">
        <v>17.660063793523399</v>
      </c>
      <c r="E8090">
        <v>0</v>
      </c>
      <c r="F8090" t="s">
        <v>121</v>
      </c>
      <c r="G8090" t="s">
        <v>6731</v>
      </c>
    </row>
    <row r="8091" spans="1:7" x14ac:dyDescent="0.25">
      <c r="A8091" t="s">
        <v>161</v>
      </c>
      <c r="B8091">
        <v>-2.5912748974620901E-5</v>
      </c>
      <c r="C8091">
        <v>1.8730379039863399E-5</v>
      </c>
      <c r="D8091">
        <v>-1.3834610030833601</v>
      </c>
      <c r="E8091">
        <v>0.1665255963</v>
      </c>
      <c r="F8091" t="s">
        <v>7184</v>
      </c>
      <c r="G8091" t="s">
        <v>6732</v>
      </c>
    </row>
    <row r="8092" spans="1:7" x14ac:dyDescent="0.25">
      <c r="A8092" t="s">
        <v>163</v>
      </c>
      <c r="B8092">
        <v>-4.6589255601320502E-4</v>
      </c>
      <c r="C8092">
        <v>2.1308992089350501E-5</v>
      </c>
      <c r="D8092">
        <v>-21.863659907501798</v>
      </c>
      <c r="E8092">
        <v>0</v>
      </c>
      <c r="F8092" t="s">
        <v>121</v>
      </c>
      <c r="G8092" t="s">
        <v>6733</v>
      </c>
    </row>
    <row r="8093" spans="1:7" x14ac:dyDescent="0.25">
      <c r="A8093" t="s">
        <v>165</v>
      </c>
      <c r="B8093">
        <v>-3.1504030326093898E-4</v>
      </c>
      <c r="C8093">
        <v>2.1036102986892099E-5</v>
      </c>
      <c r="D8093">
        <v>-14.9761723194284</v>
      </c>
      <c r="E8093">
        <v>0</v>
      </c>
      <c r="F8093" t="s">
        <v>121</v>
      </c>
      <c r="G8093" t="s">
        <v>6734</v>
      </c>
    </row>
    <row r="8094" spans="1:7" x14ac:dyDescent="0.25">
      <c r="A8094" t="s">
        <v>39</v>
      </c>
      <c r="B8094">
        <v>-0.13464851523684501</v>
      </c>
      <c r="C8094">
        <v>1.3993776134249399E-2</v>
      </c>
      <c r="D8094">
        <v>-9.6220286751119897</v>
      </c>
      <c r="E8094">
        <v>0</v>
      </c>
      <c r="F8094" t="s">
        <v>121</v>
      </c>
      <c r="G8094" t="s">
        <v>8200</v>
      </c>
    </row>
    <row r="8095" spans="1:7" x14ac:dyDescent="0.25">
      <c r="A8095" t="s">
        <v>40</v>
      </c>
      <c r="B8095">
        <v>-0.26326364070754199</v>
      </c>
      <c r="C8095">
        <v>1.44029226630751E-2</v>
      </c>
      <c r="D8095">
        <v>-18.2784874199508</v>
      </c>
      <c r="E8095">
        <v>0</v>
      </c>
      <c r="F8095" t="s">
        <v>121</v>
      </c>
      <c r="G8095" t="s">
        <v>8201</v>
      </c>
    </row>
    <row r="8096" spans="1:7" x14ac:dyDescent="0.25">
      <c r="A8096" t="s">
        <v>41</v>
      </c>
      <c r="B8096">
        <v>-0.21244935414763799</v>
      </c>
      <c r="C8096">
        <v>1.47103853542342E-2</v>
      </c>
      <c r="D8096">
        <v>-14.4421338416187</v>
      </c>
      <c r="E8096">
        <v>0</v>
      </c>
      <c r="F8096" t="s">
        <v>121</v>
      </c>
      <c r="G8096" t="s">
        <v>8202</v>
      </c>
    </row>
    <row r="8097" spans="1:7" x14ac:dyDescent="0.25">
      <c r="A8097" t="s">
        <v>42</v>
      </c>
      <c r="B8097">
        <v>-0.111373769134528</v>
      </c>
      <c r="C8097">
        <v>1.3407404224205799E-2</v>
      </c>
      <c r="D8097">
        <v>-8.3068853054682901</v>
      </c>
      <c r="E8097">
        <v>0</v>
      </c>
      <c r="F8097" t="s">
        <v>121</v>
      </c>
      <c r="G8097" t="s">
        <v>6735</v>
      </c>
    </row>
    <row r="8098" spans="1:7" x14ac:dyDescent="0.25">
      <c r="A8098" t="s">
        <v>43</v>
      </c>
      <c r="B8098">
        <v>-0.22173324872106501</v>
      </c>
      <c r="C8098">
        <v>1.3462421840833299E-2</v>
      </c>
      <c r="D8098">
        <v>-16.470531925282401</v>
      </c>
      <c r="E8098">
        <v>0</v>
      </c>
      <c r="F8098" t="s">
        <v>121</v>
      </c>
      <c r="G8098" t="s">
        <v>6736</v>
      </c>
    </row>
    <row r="8099" spans="1:7" x14ac:dyDescent="0.25">
      <c r="A8099" t="s">
        <v>44</v>
      </c>
      <c r="B8099">
        <v>-0.16825654847857899</v>
      </c>
      <c r="C8099">
        <v>1.39414962868418E-2</v>
      </c>
      <c r="D8099">
        <v>-12.0687582607171</v>
      </c>
      <c r="E8099">
        <v>0</v>
      </c>
      <c r="F8099" t="s">
        <v>121</v>
      </c>
      <c r="G8099" t="s">
        <v>6737</v>
      </c>
    </row>
    <row r="8100" spans="1:7" x14ac:dyDescent="0.25">
      <c r="A8100" t="s">
        <v>45</v>
      </c>
      <c r="B8100">
        <v>-0.13667266109610099</v>
      </c>
      <c r="C8100">
        <v>1.77142706398646E-2</v>
      </c>
      <c r="D8100">
        <v>-7.7153987242652597</v>
      </c>
      <c r="E8100">
        <v>0</v>
      </c>
      <c r="F8100" t="s">
        <v>121</v>
      </c>
      <c r="G8100" t="s">
        <v>6738</v>
      </c>
    </row>
    <row r="8101" spans="1:7" x14ac:dyDescent="0.25">
      <c r="A8101" t="s">
        <v>46</v>
      </c>
      <c r="B8101">
        <v>-0.233937129901961</v>
      </c>
      <c r="C8101">
        <v>1.8420520571225101E-2</v>
      </c>
      <c r="D8101">
        <v>-12.699811006828799</v>
      </c>
      <c r="E8101">
        <v>0</v>
      </c>
      <c r="F8101" t="s">
        <v>121</v>
      </c>
      <c r="G8101" t="s">
        <v>6739</v>
      </c>
    </row>
    <row r="8102" spans="1:7" x14ac:dyDescent="0.25">
      <c r="A8102" t="s">
        <v>47</v>
      </c>
      <c r="B8102">
        <v>-0.21730086762609099</v>
      </c>
      <c r="C8102">
        <v>1.88288142899245E-2</v>
      </c>
      <c r="D8102">
        <v>-11.540868388211299</v>
      </c>
      <c r="E8102">
        <v>0</v>
      </c>
      <c r="F8102" t="s">
        <v>121</v>
      </c>
      <c r="G8102" t="s">
        <v>6740</v>
      </c>
    </row>
    <row r="8103" spans="1:7" x14ac:dyDescent="0.25">
      <c r="A8103" t="s">
        <v>48</v>
      </c>
      <c r="B8103">
        <v>-0.121084824278932</v>
      </c>
      <c r="C8103">
        <v>1.27073635369685E-2</v>
      </c>
      <c r="D8103">
        <v>-9.5287133264638495</v>
      </c>
      <c r="E8103">
        <v>0</v>
      </c>
      <c r="F8103" t="s">
        <v>121</v>
      </c>
      <c r="G8103" t="s">
        <v>6741</v>
      </c>
    </row>
    <row r="8104" spans="1:7" x14ac:dyDescent="0.25">
      <c r="A8104" t="s">
        <v>49</v>
      </c>
      <c r="B8104">
        <v>-0.25569142286843499</v>
      </c>
      <c r="C8104">
        <v>1.2822930147692301E-2</v>
      </c>
      <c r="D8104">
        <v>-19.9401712341426</v>
      </c>
      <c r="E8104">
        <v>0</v>
      </c>
      <c r="F8104" t="s">
        <v>121</v>
      </c>
      <c r="G8104" t="s">
        <v>6742</v>
      </c>
    </row>
    <row r="8105" spans="1:7" x14ac:dyDescent="0.25">
      <c r="A8105" t="s">
        <v>50</v>
      </c>
      <c r="B8105">
        <v>-0.19813999796360901</v>
      </c>
      <c r="C8105">
        <v>1.32705559867188E-2</v>
      </c>
      <c r="D8105">
        <v>-14.930798540913299</v>
      </c>
      <c r="E8105">
        <v>0</v>
      </c>
      <c r="F8105" t="s">
        <v>121</v>
      </c>
      <c r="G8105" t="s">
        <v>6743</v>
      </c>
    </row>
    <row r="8106" spans="1:7" x14ac:dyDescent="0.25">
      <c r="A8106" t="s">
        <v>51</v>
      </c>
      <c r="B8106">
        <v>-0.154180502685902</v>
      </c>
      <c r="C8106">
        <v>1.9235328436316899E-2</v>
      </c>
      <c r="D8106">
        <v>-8.0154858387967192</v>
      </c>
      <c r="E8106">
        <v>0</v>
      </c>
      <c r="F8106" t="s">
        <v>121</v>
      </c>
      <c r="G8106" t="s">
        <v>6744</v>
      </c>
    </row>
    <row r="8107" spans="1:7" x14ac:dyDescent="0.25">
      <c r="A8107" t="s">
        <v>52</v>
      </c>
      <c r="B8107">
        <v>-0.236308471358987</v>
      </c>
      <c r="C8107">
        <v>1.9869070965833499E-2</v>
      </c>
      <c r="D8107">
        <v>-11.8932823666159</v>
      </c>
      <c r="E8107">
        <v>0</v>
      </c>
      <c r="F8107" t="s">
        <v>121</v>
      </c>
      <c r="G8107" t="s">
        <v>6745</v>
      </c>
    </row>
    <row r="8108" spans="1:7" x14ac:dyDescent="0.25">
      <c r="A8108" t="s">
        <v>53</v>
      </c>
      <c r="B8108">
        <v>-0.24578130099371201</v>
      </c>
      <c r="C8108">
        <v>2.0753574121881498E-2</v>
      </c>
      <c r="D8108">
        <v>-11.8428420835028</v>
      </c>
      <c r="E8108">
        <v>0</v>
      </c>
      <c r="F8108" t="s">
        <v>121</v>
      </c>
      <c r="G8108" t="s">
        <v>6746</v>
      </c>
    </row>
    <row r="8109" spans="1:7" x14ac:dyDescent="0.25">
      <c r="A8109" t="s">
        <v>54</v>
      </c>
      <c r="B8109">
        <v>-0.10017298387057499</v>
      </c>
      <c r="C8109">
        <v>1.39854737952865E-2</v>
      </c>
      <c r="D8109">
        <v>-7.1626449941464401</v>
      </c>
      <c r="E8109">
        <v>0</v>
      </c>
      <c r="F8109" t="s">
        <v>121</v>
      </c>
      <c r="G8109" t="s">
        <v>6747</v>
      </c>
    </row>
    <row r="8110" spans="1:7" x14ac:dyDescent="0.25">
      <c r="A8110" t="s">
        <v>55</v>
      </c>
      <c r="B8110">
        <v>-0.24502187345571899</v>
      </c>
      <c r="C8110">
        <v>1.4020263981652801E-2</v>
      </c>
      <c r="D8110">
        <v>-17.476266764759899</v>
      </c>
      <c r="E8110">
        <v>0</v>
      </c>
      <c r="F8110" t="s">
        <v>121</v>
      </c>
      <c r="G8110" t="s">
        <v>6748</v>
      </c>
    </row>
    <row r="8111" spans="1:7" x14ac:dyDescent="0.25">
      <c r="A8111" t="s">
        <v>56</v>
      </c>
      <c r="B8111">
        <v>-0.175862320864352</v>
      </c>
      <c r="C8111">
        <v>1.44540949103566E-2</v>
      </c>
      <c r="D8111">
        <v>-12.166954897905301</v>
      </c>
      <c r="E8111">
        <v>0</v>
      </c>
      <c r="F8111" t="s">
        <v>121</v>
      </c>
      <c r="G8111" t="s">
        <v>6749</v>
      </c>
    </row>
    <row r="8112" spans="1:7" x14ac:dyDescent="0.25">
      <c r="A8112" t="s">
        <v>57</v>
      </c>
      <c r="B8112">
        <v>-0.114429773809766</v>
      </c>
      <c r="C8112">
        <v>1.2566522039607999E-2</v>
      </c>
      <c r="D8112">
        <v>-9.1059223426416906</v>
      </c>
      <c r="E8112">
        <v>0</v>
      </c>
      <c r="F8112" t="s">
        <v>121</v>
      </c>
      <c r="G8112" t="s">
        <v>6750</v>
      </c>
    </row>
    <row r="8113" spans="1:7" x14ac:dyDescent="0.25">
      <c r="A8113" t="s">
        <v>58</v>
      </c>
      <c r="B8113">
        <v>-0.202659752012533</v>
      </c>
      <c r="C8113">
        <v>1.24138723061643E-2</v>
      </c>
      <c r="D8113">
        <v>-16.3252647533598</v>
      </c>
      <c r="E8113">
        <v>0</v>
      </c>
      <c r="F8113" t="s">
        <v>121</v>
      </c>
      <c r="G8113" t="s">
        <v>6751</v>
      </c>
    </row>
    <row r="8114" spans="1:7" x14ac:dyDescent="0.25">
      <c r="A8114" t="s">
        <v>59</v>
      </c>
      <c r="B8114">
        <v>-0.13234145172070599</v>
      </c>
      <c r="C8114">
        <v>1.2876811176090699E-2</v>
      </c>
      <c r="D8114">
        <v>-10.277501930480501</v>
      </c>
      <c r="E8114">
        <v>0</v>
      </c>
      <c r="F8114" t="s">
        <v>121</v>
      </c>
      <c r="G8114" t="s">
        <v>6752</v>
      </c>
    </row>
    <row r="8115" spans="1:7" x14ac:dyDescent="0.25">
      <c r="A8115" t="s">
        <v>60</v>
      </c>
      <c r="B8115">
        <v>-0.13454092316198299</v>
      </c>
      <c r="C8115">
        <v>1.3927097574750601E-2</v>
      </c>
      <c r="D8115">
        <v>-9.6603705430987699</v>
      </c>
      <c r="E8115">
        <v>0</v>
      </c>
      <c r="F8115" t="s">
        <v>121</v>
      </c>
      <c r="G8115" t="s">
        <v>6753</v>
      </c>
    </row>
    <row r="8116" spans="1:7" x14ac:dyDescent="0.25">
      <c r="A8116" t="s">
        <v>61</v>
      </c>
      <c r="B8116">
        <v>-0.254376279177285</v>
      </c>
      <c r="C8116">
        <v>1.40684263451369E-2</v>
      </c>
      <c r="D8116">
        <v>-18.081359843435202</v>
      </c>
      <c r="E8116">
        <v>0</v>
      </c>
      <c r="F8116" t="s">
        <v>121</v>
      </c>
      <c r="G8116" t="s">
        <v>6754</v>
      </c>
    </row>
    <row r="8117" spans="1:7" x14ac:dyDescent="0.25">
      <c r="A8117" t="s">
        <v>62</v>
      </c>
      <c r="B8117">
        <v>-0.218005174811431</v>
      </c>
      <c r="C8117">
        <v>1.4460750937640999E-2</v>
      </c>
      <c r="D8117">
        <v>-15.0756468838674</v>
      </c>
      <c r="E8117">
        <v>0</v>
      </c>
      <c r="F8117" t="s">
        <v>121</v>
      </c>
      <c r="G8117" t="s">
        <v>6755</v>
      </c>
    </row>
    <row r="8118" spans="1:7" x14ac:dyDescent="0.25">
      <c r="A8118" t="s">
        <v>63</v>
      </c>
      <c r="B8118">
        <v>-0.12665943419841399</v>
      </c>
      <c r="C8118">
        <v>1.6574316681173099E-2</v>
      </c>
      <c r="D8118">
        <v>-7.6419098678311004</v>
      </c>
      <c r="E8118">
        <v>0</v>
      </c>
      <c r="F8118" t="s">
        <v>121</v>
      </c>
      <c r="G8118" t="s">
        <v>6756</v>
      </c>
    </row>
    <row r="8119" spans="1:7" x14ac:dyDescent="0.25">
      <c r="A8119" t="s">
        <v>64</v>
      </c>
      <c r="B8119">
        <v>-0.26694071621495802</v>
      </c>
      <c r="C8119">
        <v>1.7164953168453401E-2</v>
      </c>
      <c r="D8119">
        <v>-15.551496913231</v>
      </c>
      <c r="E8119">
        <v>0</v>
      </c>
      <c r="F8119" t="s">
        <v>121</v>
      </c>
      <c r="G8119" t="s">
        <v>6757</v>
      </c>
    </row>
    <row r="8120" spans="1:7" x14ac:dyDescent="0.25">
      <c r="A8120" t="s">
        <v>65</v>
      </c>
      <c r="B8120">
        <v>-0.233708403401923</v>
      </c>
      <c r="C8120">
        <v>1.7722287632070999E-2</v>
      </c>
      <c r="D8120">
        <v>-13.187259356912501</v>
      </c>
      <c r="E8120">
        <v>0</v>
      </c>
      <c r="F8120" t="s">
        <v>121</v>
      </c>
      <c r="G8120" t="s">
        <v>6758</v>
      </c>
    </row>
    <row r="8121" spans="1:7" x14ac:dyDescent="0.25">
      <c r="A8121" t="s">
        <v>66</v>
      </c>
      <c r="B8121">
        <v>-0.127310064952459</v>
      </c>
      <c r="C8121">
        <v>1.33000311489689E-2</v>
      </c>
      <c r="D8121">
        <v>-9.5721629165002504</v>
      </c>
      <c r="E8121">
        <v>0</v>
      </c>
      <c r="F8121" t="s">
        <v>121</v>
      </c>
      <c r="G8121" t="s">
        <v>6759</v>
      </c>
    </row>
    <row r="8122" spans="1:7" x14ac:dyDescent="0.25">
      <c r="A8122" t="s">
        <v>67</v>
      </c>
      <c r="B8122">
        <v>-0.25239162341532001</v>
      </c>
      <c r="C8122">
        <v>1.3621046640717701E-2</v>
      </c>
      <c r="D8122">
        <v>-18.5295322799087</v>
      </c>
      <c r="E8122">
        <v>0</v>
      </c>
      <c r="F8122" t="s">
        <v>121</v>
      </c>
      <c r="G8122" t="s">
        <v>6760</v>
      </c>
    </row>
    <row r="8123" spans="1:7" x14ac:dyDescent="0.25">
      <c r="A8123" t="s">
        <v>68</v>
      </c>
      <c r="B8123">
        <v>-0.196790593303245</v>
      </c>
      <c r="C8123">
        <v>1.3956575696654301E-2</v>
      </c>
      <c r="D8123">
        <v>-14.100206066336099</v>
      </c>
      <c r="E8123">
        <v>0</v>
      </c>
      <c r="F8123" t="s">
        <v>121</v>
      </c>
      <c r="G8123" t="s">
        <v>6761</v>
      </c>
    </row>
    <row r="8124" spans="1:7" x14ac:dyDescent="0.25">
      <c r="A8124" t="s">
        <v>69</v>
      </c>
      <c r="B8124">
        <v>-0.134518393078671</v>
      </c>
      <c r="C8124">
        <v>1.3463208554330801E-2</v>
      </c>
      <c r="D8124">
        <v>-9.9915553217363993</v>
      </c>
      <c r="E8124">
        <v>0</v>
      </c>
      <c r="F8124" t="s">
        <v>121</v>
      </c>
      <c r="G8124" t="s">
        <v>6762</v>
      </c>
    </row>
    <row r="8125" spans="1:7" x14ac:dyDescent="0.25">
      <c r="A8125" t="s">
        <v>70</v>
      </c>
      <c r="B8125">
        <v>-0.255492521731914</v>
      </c>
      <c r="C8125">
        <v>1.37723257962265E-2</v>
      </c>
      <c r="D8125">
        <v>-18.551152907079601</v>
      </c>
      <c r="E8125">
        <v>0</v>
      </c>
      <c r="F8125" t="s">
        <v>121</v>
      </c>
      <c r="G8125" t="s">
        <v>6763</v>
      </c>
    </row>
    <row r="8126" spans="1:7" x14ac:dyDescent="0.25">
      <c r="A8126" t="s">
        <v>71</v>
      </c>
      <c r="B8126">
        <v>-0.220553184175142</v>
      </c>
      <c r="C8126">
        <v>1.40533349055734E-2</v>
      </c>
      <c r="D8126">
        <v>-15.6940104008817</v>
      </c>
      <c r="E8126">
        <v>0</v>
      </c>
      <c r="F8126" t="s">
        <v>121</v>
      </c>
      <c r="G8126" t="s">
        <v>6764</v>
      </c>
    </row>
    <row r="8127" spans="1:7" x14ac:dyDescent="0.25">
      <c r="A8127" t="s">
        <v>72</v>
      </c>
      <c r="B8127">
        <v>2.7691748002107001E-2</v>
      </c>
      <c r="C8127">
        <v>1.1832246768599401E-2</v>
      </c>
      <c r="D8127">
        <v>2.3403626161344002</v>
      </c>
      <c r="E8127">
        <v>1.9266315999999999E-2</v>
      </c>
      <c r="F8127" t="s">
        <v>137</v>
      </c>
      <c r="G8127" t="s">
        <v>8203</v>
      </c>
    </row>
    <row r="8128" spans="1:7" x14ac:dyDescent="0.25">
      <c r="A8128" t="s">
        <v>73</v>
      </c>
      <c r="B8128">
        <v>-5.5126756597060497E-2</v>
      </c>
      <c r="C8128">
        <v>1.26207857059756E-2</v>
      </c>
      <c r="D8128">
        <v>-4.3679338102507703</v>
      </c>
      <c r="E8128">
        <v>1.2551100000000001E-5</v>
      </c>
      <c r="F8128" t="s">
        <v>121</v>
      </c>
      <c r="G8128" t="s">
        <v>8204</v>
      </c>
    </row>
    <row r="8129" spans="1:11" x14ac:dyDescent="0.25">
      <c r="A8129" t="s">
        <v>74</v>
      </c>
      <c r="B8129">
        <v>-8.3391260251975394E-2</v>
      </c>
      <c r="C8129">
        <v>1.2172432520183501E-2</v>
      </c>
      <c r="D8129">
        <v>-6.8508295374570203</v>
      </c>
      <c r="E8129">
        <v>0</v>
      </c>
      <c r="F8129" t="s">
        <v>121</v>
      </c>
      <c r="G8129" t="s">
        <v>8205</v>
      </c>
    </row>
    <row r="8130" spans="1:11" x14ac:dyDescent="0.25">
      <c r="A8130" t="s">
        <v>75</v>
      </c>
      <c r="B8130">
        <v>2.1027309468749901E-2</v>
      </c>
      <c r="C8130">
        <v>1.29162598437011E-2</v>
      </c>
      <c r="D8130">
        <v>1.6279720076245101</v>
      </c>
      <c r="E8130">
        <v>0.1035329019</v>
      </c>
      <c r="F8130" t="s">
        <v>7184</v>
      </c>
      <c r="G8130" t="s">
        <v>6765</v>
      </c>
    </row>
    <row r="8131" spans="1:11" x14ac:dyDescent="0.25">
      <c r="A8131" t="s">
        <v>76</v>
      </c>
      <c r="B8131">
        <v>5.3301521532211599E-2</v>
      </c>
      <c r="C8131">
        <v>1.29651413219516E-2</v>
      </c>
      <c r="D8131">
        <v>4.1111408050728597</v>
      </c>
      <c r="E8131">
        <v>3.9391599999999997E-5</v>
      </c>
      <c r="F8131" t="s">
        <v>121</v>
      </c>
      <c r="G8131" t="s">
        <v>6766</v>
      </c>
    </row>
    <row r="8132" spans="1:11" x14ac:dyDescent="0.25">
      <c r="A8132" t="s">
        <v>77</v>
      </c>
      <c r="B8132">
        <v>-6.0319040498213201E-3</v>
      </c>
      <c r="C8132">
        <v>1.32120365899636E-2</v>
      </c>
      <c r="D8132">
        <v>-0.45654612055823601</v>
      </c>
      <c r="E8132">
        <v>0.64799796850000002</v>
      </c>
      <c r="F8132" t="s">
        <v>7184</v>
      </c>
      <c r="G8132" t="s">
        <v>6767</v>
      </c>
    </row>
    <row r="8133" spans="1:11" x14ac:dyDescent="0.25">
      <c r="A8133" t="s">
        <v>78</v>
      </c>
      <c r="B8133">
        <v>3.7670404386074302E-2</v>
      </c>
      <c r="C8133">
        <v>1.27353361461214E-2</v>
      </c>
      <c r="D8133">
        <v>2.9579434695602398</v>
      </c>
      <c r="E8133">
        <v>3.0974675000000002E-3</v>
      </c>
      <c r="F8133" t="s">
        <v>134</v>
      </c>
      <c r="G8133" t="s">
        <v>6768</v>
      </c>
    </row>
    <row r="8134" spans="1:11" x14ac:dyDescent="0.25">
      <c r="A8134" t="s">
        <v>79</v>
      </c>
      <c r="B8134">
        <v>-2.6850677194318099E-3</v>
      </c>
      <c r="C8134">
        <v>1.33678321464057E-2</v>
      </c>
      <c r="D8134">
        <v>-0.20086037062888701</v>
      </c>
      <c r="E8134">
        <v>0.84080802560000001</v>
      </c>
      <c r="F8134" t="s">
        <v>7184</v>
      </c>
      <c r="G8134" t="s">
        <v>6769</v>
      </c>
    </row>
    <row r="8135" spans="1:11" x14ac:dyDescent="0.25">
      <c r="A8135" t="s">
        <v>80</v>
      </c>
      <c r="B8135">
        <v>-1.6802546831302199E-2</v>
      </c>
      <c r="C8135">
        <v>1.3149759478903801E-2</v>
      </c>
      <c r="D8135">
        <v>-1.27778358670808</v>
      </c>
      <c r="E8135">
        <v>0.20132770210000001</v>
      </c>
      <c r="F8135" t="s">
        <v>7184</v>
      </c>
      <c r="G8135" t="s">
        <v>6770</v>
      </c>
    </row>
    <row r="8136" spans="1:11" x14ac:dyDescent="0.25">
      <c r="A8136" t="s">
        <v>81</v>
      </c>
      <c r="B8136">
        <v>2.8377984914692098E-2</v>
      </c>
      <c r="C8136">
        <v>8.9648133504897001E-3</v>
      </c>
      <c r="D8136">
        <v>3.1654853040684801</v>
      </c>
      <c r="E8136">
        <v>1.5485513999999999E-3</v>
      </c>
      <c r="F8136" t="s">
        <v>134</v>
      </c>
      <c r="G8136" t="s">
        <v>6771</v>
      </c>
    </row>
    <row r="8137" spans="1:11" x14ac:dyDescent="0.25">
      <c r="A8137" t="s">
        <v>82</v>
      </c>
      <c r="B8137">
        <v>4.2545041486128497E-2</v>
      </c>
      <c r="C8137">
        <v>9.1637525846811705E-3</v>
      </c>
      <c r="D8137">
        <v>4.6427531835866098</v>
      </c>
      <c r="E8137">
        <v>3.4408000000000002E-6</v>
      </c>
      <c r="F8137" t="s">
        <v>121</v>
      </c>
      <c r="G8137" t="s">
        <v>6772</v>
      </c>
    </row>
    <row r="8138" spans="1:11" x14ac:dyDescent="0.25">
      <c r="A8138" t="s">
        <v>83</v>
      </c>
      <c r="B8138">
        <v>-1.12402268579724E-2</v>
      </c>
      <c r="C8138">
        <v>9.3484576511125104E-3</v>
      </c>
      <c r="D8138">
        <v>-1.20236163840725</v>
      </c>
      <c r="E8138">
        <v>0.22922532540000001</v>
      </c>
      <c r="F8138" t="s">
        <v>7184</v>
      </c>
      <c r="G8138" t="s">
        <v>6773</v>
      </c>
    </row>
    <row r="8139" spans="1:11" x14ac:dyDescent="0.25">
      <c r="A8139" t="s">
        <v>84</v>
      </c>
      <c r="B8139">
        <v>4.7335739627315701E-2</v>
      </c>
      <c r="C8139">
        <v>1.1427596529121901E-2</v>
      </c>
      <c r="D8139">
        <v>4.1422305649911797</v>
      </c>
      <c r="E8139">
        <v>3.4413099999999998E-5</v>
      </c>
      <c r="F8139" t="s">
        <v>121</v>
      </c>
      <c r="G8139" t="s">
        <v>6774</v>
      </c>
    </row>
    <row r="8140" spans="1:11" x14ac:dyDescent="0.25">
      <c r="A8140" t="s">
        <v>85</v>
      </c>
      <c r="B8140">
        <v>-0.21392214846361801</v>
      </c>
      <c r="C8140">
        <v>1.24117450764281E-2</v>
      </c>
      <c r="D8140">
        <v>-17.2354610206981</v>
      </c>
      <c r="E8140">
        <v>0</v>
      </c>
      <c r="F8140" t="s">
        <v>121</v>
      </c>
      <c r="G8140" t="s">
        <v>6775</v>
      </c>
    </row>
    <row r="8141" spans="1:11" x14ac:dyDescent="0.25">
      <c r="A8141" t="s">
        <v>86</v>
      </c>
      <c r="B8141">
        <v>-0.156186358737404</v>
      </c>
      <c r="C8141">
        <v>1.1952953073724499E-2</v>
      </c>
      <c r="D8141">
        <v>-13.0667591325812</v>
      </c>
      <c r="E8141">
        <v>0</v>
      </c>
      <c r="F8141" t="s">
        <v>121</v>
      </c>
      <c r="G8141" t="s">
        <v>6776</v>
      </c>
    </row>
    <row r="8142" spans="1:11" hidden="1" x14ac:dyDescent="0.25">
      <c r="K8142"/>
    </row>
    <row r="8143" spans="1:11" hidden="1" x14ac:dyDescent="0.25">
      <c r="K8143"/>
    </row>
    <row r="8144" spans="1:11" hidden="1" x14ac:dyDescent="0.25">
      <c r="K8144"/>
    </row>
    <row r="8145" spans="11:11" hidden="1" x14ac:dyDescent="0.25">
      <c r="K8145"/>
    </row>
    <row r="8146" spans="11:11" hidden="1" x14ac:dyDescent="0.25">
      <c r="K8146"/>
    </row>
    <row r="8147" spans="11:11" hidden="1" x14ac:dyDescent="0.25">
      <c r="K8147"/>
    </row>
    <row r="8148" spans="11:11" hidden="1" x14ac:dyDescent="0.25">
      <c r="K8148"/>
    </row>
    <row r="8149" spans="11:11" hidden="1" x14ac:dyDescent="0.25">
      <c r="K8149"/>
    </row>
    <row r="8150" spans="11:11" hidden="1" x14ac:dyDescent="0.25">
      <c r="K8150"/>
    </row>
    <row r="8151" spans="11:11" hidden="1" x14ac:dyDescent="0.25">
      <c r="K8151"/>
    </row>
    <row r="8152" spans="11:11" hidden="1" x14ac:dyDescent="0.25">
      <c r="K8152"/>
    </row>
    <row r="8153" spans="11:11" hidden="1" x14ac:dyDescent="0.25">
      <c r="K8153"/>
    </row>
    <row r="8154" spans="11:11" hidden="1" x14ac:dyDescent="0.25">
      <c r="K8154"/>
    </row>
    <row r="8155" spans="11:11" hidden="1" x14ac:dyDescent="0.25">
      <c r="K8155"/>
    </row>
    <row r="8156" spans="11:11" hidden="1" x14ac:dyDescent="0.25">
      <c r="K8156"/>
    </row>
    <row r="8157" spans="11:11" hidden="1" x14ac:dyDescent="0.25">
      <c r="K8157"/>
    </row>
    <row r="8158" spans="11:11" hidden="1" x14ac:dyDescent="0.25">
      <c r="K8158"/>
    </row>
    <row r="8159" spans="11:11" hidden="1" x14ac:dyDescent="0.25">
      <c r="K8159"/>
    </row>
    <row r="8160" spans="11:11" hidden="1" x14ac:dyDescent="0.25">
      <c r="K8160"/>
    </row>
    <row r="8161" spans="11:11" hidden="1" x14ac:dyDescent="0.25">
      <c r="K8161"/>
    </row>
    <row r="8162" spans="11:11" hidden="1" x14ac:dyDescent="0.25">
      <c r="K8162"/>
    </row>
    <row r="8163" spans="11:11" hidden="1" x14ac:dyDescent="0.25">
      <c r="K8163"/>
    </row>
    <row r="8164" spans="11:11" hidden="1" x14ac:dyDescent="0.25">
      <c r="K8164"/>
    </row>
    <row r="8165" spans="11:11" hidden="1" x14ac:dyDescent="0.25">
      <c r="K8165"/>
    </row>
    <row r="8166" spans="11:11" hidden="1" x14ac:dyDescent="0.25">
      <c r="K8166"/>
    </row>
    <row r="8167" spans="11:11" hidden="1" x14ac:dyDescent="0.25">
      <c r="K8167"/>
    </row>
    <row r="8168" spans="11:11" hidden="1" x14ac:dyDescent="0.25">
      <c r="K8168"/>
    </row>
    <row r="8169" spans="11:11" hidden="1" x14ac:dyDescent="0.25">
      <c r="K8169"/>
    </row>
    <row r="8170" spans="11:11" hidden="1" x14ac:dyDescent="0.25">
      <c r="K8170"/>
    </row>
    <row r="8171" spans="11:11" hidden="1" x14ac:dyDescent="0.25">
      <c r="K8171"/>
    </row>
    <row r="8172" spans="11:11" hidden="1" x14ac:dyDescent="0.25">
      <c r="K8172"/>
    </row>
    <row r="8173" spans="11:11" hidden="1" x14ac:dyDescent="0.25">
      <c r="K8173"/>
    </row>
    <row r="8174" spans="11:11" hidden="1" x14ac:dyDescent="0.25">
      <c r="K8174"/>
    </row>
    <row r="8175" spans="11:11" hidden="1" x14ac:dyDescent="0.25">
      <c r="K8175"/>
    </row>
    <row r="8176" spans="11:11" hidden="1" x14ac:dyDescent="0.25">
      <c r="K8176"/>
    </row>
    <row r="8177" spans="11:11" hidden="1" x14ac:dyDescent="0.25">
      <c r="K8177"/>
    </row>
    <row r="8178" spans="11:11" hidden="1" x14ac:dyDescent="0.25">
      <c r="K8178"/>
    </row>
    <row r="8179" spans="11:11" hidden="1" x14ac:dyDescent="0.25">
      <c r="K8179"/>
    </row>
    <row r="8180" spans="11:11" hidden="1" x14ac:dyDescent="0.25">
      <c r="K8180"/>
    </row>
    <row r="8181" spans="11:11" hidden="1" x14ac:dyDescent="0.25">
      <c r="K8181"/>
    </row>
    <row r="8182" spans="11:11" hidden="1" x14ac:dyDescent="0.25">
      <c r="K8182"/>
    </row>
    <row r="8183" spans="11:11" hidden="1" x14ac:dyDescent="0.25">
      <c r="K8183"/>
    </row>
    <row r="8184" spans="11:11" hidden="1" x14ac:dyDescent="0.25">
      <c r="K8184"/>
    </row>
    <row r="8185" spans="11:11" hidden="1" x14ac:dyDescent="0.25">
      <c r="K8185"/>
    </row>
    <row r="8186" spans="11:11" hidden="1" x14ac:dyDescent="0.25">
      <c r="K8186"/>
    </row>
    <row r="8187" spans="11:11" hidden="1" x14ac:dyDescent="0.25">
      <c r="K8187"/>
    </row>
    <row r="8188" spans="11:11" hidden="1" x14ac:dyDescent="0.25">
      <c r="K8188"/>
    </row>
    <row r="8189" spans="11:11" hidden="1" x14ac:dyDescent="0.25">
      <c r="K8189"/>
    </row>
    <row r="8190" spans="11:11" hidden="1" x14ac:dyDescent="0.25">
      <c r="K8190"/>
    </row>
    <row r="8191" spans="11:11" hidden="1" x14ac:dyDescent="0.25">
      <c r="K8191"/>
    </row>
    <row r="8192" spans="11:11" hidden="1" x14ac:dyDescent="0.25">
      <c r="K8192"/>
    </row>
    <row r="8193" spans="11:11" hidden="1" x14ac:dyDescent="0.25">
      <c r="K8193"/>
    </row>
    <row r="8194" spans="11:11" hidden="1" x14ac:dyDescent="0.25">
      <c r="K8194"/>
    </row>
    <row r="8195" spans="11:11" hidden="1" x14ac:dyDescent="0.25">
      <c r="K8195"/>
    </row>
    <row r="8196" spans="11:11" hidden="1" x14ac:dyDescent="0.25">
      <c r="K8196"/>
    </row>
    <row r="8197" spans="11:11" hidden="1" x14ac:dyDescent="0.25">
      <c r="K8197"/>
    </row>
    <row r="8198" spans="11:11" hidden="1" x14ac:dyDescent="0.25">
      <c r="K8198"/>
    </row>
    <row r="8199" spans="11:11" hidden="1" x14ac:dyDescent="0.25">
      <c r="K8199"/>
    </row>
    <row r="8200" spans="11:11" hidden="1" x14ac:dyDescent="0.25">
      <c r="K8200"/>
    </row>
    <row r="8201" spans="11:11" hidden="1" x14ac:dyDescent="0.25">
      <c r="K8201"/>
    </row>
    <row r="8202" spans="11:11" hidden="1" x14ac:dyDescent="0.25">
      <c r="K8202"/>
    </row>
    <row r="8203" spans="11:11" hidden="1" x14ac:dyDescent="0.25">
      <c r="K8203"/>
    </row>
    <row r="8204" spans="11:11" hidden="1" x14ac:dyDescent="0.25">
      <c r="K8204"/>
    </row>
    <row r="8205" spans="11:11" hidden="1" x14ac:dyDescent="0.25">
      <c r="K8205"/>
    </row>
    <row r="8206" spans="11:11" hidden="1" x14ac:dyDescent="0.25">
      <c r="K8206"/>
    </row>
    <row r="8207" spans="11:11" hidden="1" x14ac:dyDescent="0.25">
      <c r="K8207"/>
    </row>
    <row r="8208" spans="11:11" hidden="1" x14ac:dyDescent="0.25">
      <c r="K8208"/>
    </row>
    <row r="8209" spans="11:11" hidden="1" x14ac:dyDescent="0.25">
      <c r="K8209"/>
    </row>
    <row r="8210" spans="11:11" hidden="1" x14ac:dyDescent="0.25">
      <c r="K8210"/>
    </row>
    <row r="8211" spans="11:11" hidden="1" x14ac:dyDescent="0.25">
      <c r="K8211"/>
    </row>
    <row r="8212" spans="11:11" hidden="1" x14ac:dyDescent="0.25">
      <c r="K8212"/>
    </row>
    <row r="8213" spans="11:11" hidden="1" x14ac:dyDescent="0.25">
      <c r="K8213"/>
    </row>
    <row r="8214" spans="11:11" hidden="1" x14ac:dyDescent="0.25">
      <c r="K8214"/>
    </row>
    <row r="8215" spans="11:11" hidden="1" x14ac:dyDescent="0.25">
      <c r="K8215"/>
    </row>
    <row r="8216" spans="11:11" hidden="1" x14ac:dyDescent="0.25">
      <c r="K8216"/>
    </row>
    <row r="8217" spans="11:11" hidden="1" x14ac:dyDescent="0.25">
      <c r="K8217"/>
    </row>
    <row r="8218" spans="11:11" hidden="1" x14ac:dyDescent="0.25">
      <c r="K8218"/>
    </row>
    <row r="8219" spans="11:11" hidden="1" x14ac:dyDescent="0.25">
      <c r="K8219"/>
    </row>
    <row r="8220" spans="11:11" hidden="1" x14ac:dyDescent="0.25">
      <c r="K8220"/>
    </row>
    <row r="8221" spans="11:11" hidden="1" x14ac:dyDescent="0.25">
      <c r="K8221"/>
    </row>
    <row r="8222" spans="11:11" hidden="1" x14ac:dyDescent="0.25">
      <c r="K8222"/>
    </row>
    <row r="8223" spans="11:11" hidden="1" x14ac:dyDescent="0.25">
      <c r="K8223"/>
    </row>
    <row r="8224" spans="11:11" hidden="1" x14ac:dyDescent="0.25">
      <c r="K8224"/>
    </row>
    <row r="8225" spans="11:11" hidden="1" x14ac:dyDescent="0.25">
      <c r="K8225"/>
    </row>
    <row r="8226" spans="11:11" hidden="1" x14ac:dyDescent="0.25">
      <c r="K8226"/>
    </row>
    <row r="8227" spans="11:11" hidden="1" x14ac:dyDescent="0.25">
      <c r="K8227"/>
    </row>
    <row r="8228" spans="11:11" hidden="1" x14ac:dyDescent="0.25">
      <c r="K8228"/>
    </row>
    <row r="8229" spans="11:11" hidden="1" x14ac:dyDescent="0.25">
      <c r="K8229"/>
    </row>
    <row r="8230" spans="11:11" hidden="1" x14ac:dyDescent="0.25">
      <c r="K8230"/>
    </row>
    <row r="8231" spans="11:11" hidden="1" x14ac:dyDescent="0.25">
      <c r="K8231"/>
    </row>
    <row r="8232" spans="11:11" hidden="1" x14ac:dyDescent="0.25">
      <c r="K8232"/>
    </row>
    <row r="8233" spans="11:11" hidden="1" x14ac:dyDescent="0.25">
      <c r="K8233"/>
    </row>
    <row r="8234" spans="11:11" hidden="1" x14ac:dyDescent="0.25">
      <c r="K8234"/>
    </row>
    <row r="8235" spans="11:11" hidden="1" x14ac:dyDescent="0.25">
      <c r="K8235"/>
    </row>
    <row r="8236" spans="11:11" hidden="1" x14ac:dyDescent="0.25">
      <c r="K8236"/>
    </row>
    <row r="8237" spans="11:11" hidden="1" x14ac:dyDescent="0.25">
      <c r="K8237"/>
    </row>
    <row r="8238" spans="11:11" hidden="1" x14ac:dyDescent="0.25">
      <c r="K8238"/>
    </row>
    <row r="8239" spans="11:11" hidden="1" x14ac:dyDescent="0.25">
      <c r="K8239"/>
    </row>
    <row r="8240" spans="11:11" hidden="1" x14ac:dyDescent="0.25">
      <c r="K8240"/>
    </row>
    <row r="8241" spans="11:11" hidden="1" x14ac:dyDescent="0.25">
      <c r="K8241"/>
    </row>
    <row r="8242" spans="11:11" hidden="1" x14ac:dyDescent="0.25">
      <c r="K8242"/>
    </row>
    <row r="8243" spans="11:11" hidden="1" x14ac:dyDescent="0.25">
      <c r="K8243"/>
    </row>
    <row r="8244" spans="11:11" hidden="1" x14ac:dyDescent="0.25">
      <c r="K8244"/>
    </row>
    <row r="8245" spans="11:11" hidden="1" x14ac:dyDescent="0.25">
      <c r="K8245"/>
    </row>
    <row r="8246" spans="11:11" hidden="1" x14ac:dyDescent="0.25">
      <c r="K8246"/>
    </row>
    <row r="8247" spans="11:11" hidden="1" x14ac:dyDescent="0.25">
      <c r="K8247"/>
    </row>
    <row r="8248" spans="11:11" hidden="1" x14ac:dyDescent="0.25">
      <c r="K8248"/>
    </row>
    <row r="8249" spans="11:11" hidden="1" x14ac:dyDescent="0.25">
      <c r="K8249"/>
    </row>
    <row r="8250" spans="11:11" hidden="1" x14ac:dyDescent="0.25">
      <c r="K8250"/>
    </row>
    <row r="8251" spans="11:11" hidden="1" x14ac:dyDescent="0.25">
      <c r="K8251"/>
    </row>
    <row r="8252" spans="11:11" hidden="1" x14ac:dyDescent="0.25">
      <c r="K8252"/>
    </row>
    <row r="8253" spans="11:11" hidden="1" x14ac:dyDescent="0.25">
      <c r="K8253"/>
    </row>
    <row r="8254" spans="11:11" hidden="1" x14ac:dyDescent="0.25">
      <c r="K8254"/>
    </row>
    <row r="8255" spans="11:11" hidden="1" x14ac:dyDescent="0.25">
      <c r="K8255"/>
    </row>
    <row r="8256" spans="11:11" hidden="1" x14ac:dyDescent="0.25">
      <c r="K8256"/>
    </row>
    <row r="8257" spans="11:11" hidden="1" x14ac:dyDescent="0.25">
      <c r="K8257"/>
    </row>
    <row r="8258" spans="11:11" hidden="1" x14ac:dyDescent="0.25">
      <c r="K8258"/>
    </row>
    <row r="8259" spans="11:11" hidden="1" x14ac:dyDescent="0.25">
      <c r="K8259"/>
    </row>
    <row r="8260" spans="11:11" hidden="1" x14ac:dyDescent="0.25">
      <c r="K8260"/>
    </row>
    <row r="8261" spans="11:11" hidden="1" x14ac:dyDescent="0.25">
      <c r="K8261"/>
    </row>
    <row r="8262" spans="11:11" hidden="1" x14ac:dyDescent="0.25">
      <c r="K8262"/>
    </row>
    <row r="8263" spans="11:11" hidden="1" x14ac:dyDescent="0.25">
      <c r="K8263"/>
    </row>
    <row r="8264" spans="11:11" hidden="1" x14ac:dyDescent="0.25">
      <c r="K8264"/>
    </row>
    <row r="8265" spans="11:11" hidden="1" x14ac:dyDescent="0.25">
      <c r="K8265"/>
    </row>
    <row r="8266" spans="11:11" hidden="1" x14ac:dyDescent="0.25">
      <c r="K8266"/>
    </row>
    <row r="8267" spans="11:11" hidden="1" x14ac:dyDescent="0.25">
      <c r="K8267"/>
    </row>
    <row r="8268" spans="11:11" hidden="1" x14ac:dyDescent="0.25">
      <c r="K8268"/>
    </row>
    <row r="8269" spans="11:11" hidden="1" x14ac:dyDescent="0.25">
      <c r="K8269"/>
    </row>
    <row r="8270" spans="11:11" hidden="1" x14ac:dyDescent="0.25">
      <c r="K8270"/>
    </row>
    <row r="8271" spans="11:11" hidden="1" x14ac:dyDescent="0.25">
      <c r="K8271"/>
    </row>
    <row r="8272" spans="11:11" hidden="1" x14ac:dyDescent="0.25">
      <c r="K8272"/>
    </row>
    <row r="8273" spans="11:11" hidden="1" x14ac:dyDescent="0.25">
      <c r="K8273"/>
    </row>
    <row r="8274" spans="11:11" hidden="1" x14ac:dyDescent="0.25">
      <c r="K8274"/>
    </row>
    <row r="8275" spans="11:11" hidden="1" x14ac:dyDescent="0.25">
      <c r="K8275"/>
    </row>
    <row r="8276" spans="11:11" hidden="1" x14ac:dyDescent="0.25">
      <c r="K8276"/>
    </row>
    <row r="8277" spans="11:11" hidden="1" x14ac:dyDescent="0.25">
      <c r="K8277"/>
    </row>
    <row r="8278" spans="11:11" hidden="1" x14ac:dyDescent="0.25">
      <c r="K8278"/>
    </row>
    <row r="8279" spans="11:11" hidden="1" x14ac:dyDescent="0.25">
      <c r="K8279"/>
    </row>
    <row r="8280" spans="11:11" hidden="1" x14ac:dyDescent="0.25">
      <c r="K8280"/>
    </row>
    <row r="8281" spans="11:11" hidden="1" x14ac:dyDescent="0.25">
      <c r="K8281"/>
    </row>
    <row r="8282" spans="11:11" hidden="1" x14ac:dyDescent="0.25">
      <c r="K8282"/>
    </row>
    <row r="8283" spans="11:11" hidden="1" x14ac:dyDescent="0.25">
      <c r="K8283"/>
    </row>
    <row r="8284" spans="11:11" hidden="1" x14ac:dyDescent="0.25">
      <c r="K8284"/>
    </row>
    <row r="8285" spans="11:11" hidden="1" x14ac:dyDescent="0.25">
      <c r="K8285"/>
    </row>
    <row r="8286" spans="11:11" hidden="1" x14ac:dyDescent="0.25">
      <c r="K8286"/>
    </row>
    <row r="8287" spans="11:11" hidden="1" x14ac:dyDescent="0.25">
      <c r="K8287"/>
    </row>
    <row r="8288" spans="11:11" hidden="1" x14ac:dyDescent="0.25">
      <c r="K8288"/>
    </row>
    <row r="8289" spans="11:11" hidden="1" x14ac:dyDescent="0.25">
      <c r="K8289"/>
    </row>
    <row r="8290" spans="11:11" hidden="1" x14ac:dyDescent="0.25">
      <c r="K8290"/>
    </row>
    <row r="8291" spans="11:11" hidden="1" x14ac:dyDescent="0.25">
      <c r="K8291"/>
    </row>
    <row r="8292" spans="11:11" hidden="1" x14ac:dyDescent="0.25">
      <c r="K8292"/>
    </row>
    <row r="8293" spans="11:11" hidden="1" x14ac:dyDescent="0.25">
      <c r="K8293"/>
    </row>
    <row r="8294" spans="11:11" hidden="1" x14ac:dyDescent="0.25">
      <c r="K8294"/>
    </row>
    <row r="8295" spans="11:11" hidden="1" x14ac:dyDescent="0.25">
      <c r="K8295"/>
    </row>
    <row r="8296" spans="11:11" hidden="1" x14ac:dyDescent="0.25">
      <c r="K8296"/>
    </row>
    <row r="8297" spans="11:11" hidden="1" x14ac:dyDescent="0.25">
      <c r="K8297"/>
    </row>
    <row r="8298" spans="11:11" hidden="1" x14ac:dyDescent="0.25">
      <c r="K8298"/>
    </row>
    <row r="8299" spans="11:11" hidden="1" x14ac:dyDescent="0.25">
      <c r="K8299"/>
    </row>
    <row r="8300" spans="11:11" hidden="1" x14ac:dyDescent="0.25">
      <c r="K8300"/>
    </row>
    <row r="8301" spans="11:11" hidden="1" x14ac:dyDescent="0.25">
      <c r="K8301"/>
    </row>
    <row r="8302" spans="11:11" hidden="1" x14ac:dyDescent="0.25">
      <c r="K8302"/>
    </row>
    <row r="8303" spans="11:11" hidden="1" x14ac:dyDescent="0.25">
      <c r="K8303"/>
    </row>
    <row r="8304" spans="11:11" hidden="1" x14ac:dyDescent="0.25">
      <c r="K8304"/>
    </row>
    <row r="8305" spans="11:11" hidden="1" x14ac:dyDescent="0.25">
      <c r="K8305"/>
    </row>
    <row r="8306" spans="11:11" hidden="1" x14ac:dyDescent="0.25">
      <c r="K8306"/>
    </row>
    <row r="8307" spans="11:11" hidden="1" x14ac:dyDescent="0.25">
      <c r="K8307"/>
    </row>
    <row r="8308" spans="11:11" hidden="1" x14ac:dyDescent="0.25">
      <c r="K8308"/>
    </row>
    <row r="8309" spans="11:11" hidden="1" x14ac:dyDescent="0.25">
      <c r="K8309"/>
    </row>
    <row r="8310" spans="11:11" hidden="1" x14ac:dyDescent="0.25">
      <c r="K8310"/>
    </row>
    <row r="8311" spans="11:11" hidden="1" x14ac:dyDescent="0.25">
      <c r="K8311"/>
    </row>
    <row r="8312" spans="11:11" hidden="1" x14ac:dyDescent="0.25">
      <c r="K8312"/>
    </row>
    <row r="8313" spans="11:11" hidden="1" x14ac:dyDescent="0.25">
      <c r="K8313"/>
    </row>
    <row r="8314" spans="11:11" hidden="1" x14ac:dyDescent="0.25">
      <c r="K8314"/>
    </row>
    <row r="8315" spans="11:11" hidden="1" x14ac:dyDescent="0.25">
      <c r="K8315"/>
    </row>
    <row r="8316" spans="11:11" hidden="1" x14ac:dyDescent="0.25">
      <c r="K8316"/>
    </row>
    <row r="8317" spans="11:11" hidden="1" x14ac:dyDescent="0.25">
      <c r="K8317"/>
    </row>
    <row r="8318" spans="11:11" hidden="1" x14ac:dyDescent="0.25">
      <c r="K8318"/>
    </row>
    <row r="8319" spans="11:11" hidden="1" x14ac:dyDescent="0.25">
      <c r="K8319"/>
    </row>
    <row r="8320" spans="11:11" hidden="1" x14ac:dyDescent="0.25">
      <c r="K8320"/>
    </row>
    <row r="8321" spans="11:11" hidden="1" x14ac:dyDescent="0.25">
      <c r="K8321"/>
    </row>
    <row r="8322" spans="11:11" hidden="1" x14ac:dyDescent="0.25">
      <c r="K8322"/>
    </row>
    <row r="8323" spans="11:11" hidden="1" x14ac:dyDescent="0.25">
      <c r="K8323"/>
    </row>
    <row r="8324" spans="11:11" hidden="1" x14ac:dyDescent="0.25">
      <c r="K8324"/>
    </row>
    <row r="8325" spans="11:11" hidden="1" x14ac:dyDescent="0.25">
      <c r="K8325"/>
    </row>
    <row r="8326" spans="11:11" hidden="1" x14ac:dyDescent="0.25">
      <c r="K8326"/>
    </row>
    <row r="8327" spans="11:11" hidden="1" x14ac:dyDescent="0.25">
      <c r="K8327"/>
    </row>
    <row r="8328" spans="11:11" hidden="1" x14ac:dyDescent="0.25">
      <c r="K8328"/>
    </row>
    <row r="8329" spans="11:11" hidden="1" x14ac:dyDescent="0.25">
      <c r="K8329"/>
    </row>
    <row r="8330" spans="11:11" hidden="1" x14ac:dyDescent="0.25">
      <c r="K8330"/>
    </row>
    <row r="8331" spans="11:11" hidden="1" x14ac:dyDescent="0.25">
      <c r="K8331"/>
    </row>
    <row r="8332" spans="11:11" hidden="1" x14ac:dyDescent="0.25">
      <c r="K8332"/>
    </row>
    <row r="8333" spans="11:11" hidden="1" x14ac:dyDescent="0.25">
      <c r="K8333"/>
    </row>
    <row r="8334" spans="11:11" hidden="1" x14ac:dyDescent="0.25">
      <c r="K8334"/>
    </row>
    <row r="8335" spans="11:11" hidden="1" x14ac:dyDescent="0.25">
      <c r="K8335"/>
    </row>
    <row r="8336" spans="11:11" hidden="1" x14ac:dyDescent="0.25">
      <c r="K8336"/>
    </row>
    <row r="8337" spans="11:11" hidden="1" x14ac:dyDescent="0.25">
      <c r="K8337"/>
    </row>
    <row r="8338" spans="11:11" hidden="1" x14ac:dyDescent="0.25">
      <c r="K8338"/>
    </row>
    <row r="8339" spans="11:11" hidden="1" x14ac:dyDescent="0.25">
      <c r="K8339"/>
    </row>
    <row r="8340" spans="11:11" hidden="1" x14ac:dyDescent="0.25">
      <c r="K8340"/>
    </row>
    <row r="8341" spans="11:11" hidden="1" x14ac:dyDescent="0.25">
      <c r="K8341"/>
    </row>
    <row r="8342" spans="11:11" hidden="1" x14ac:dyDescent="0.25">
      <c r="K8342"/>
    </row>
    <row r="8343" spans="11:11" hidden="1" x14ac:dyDescent="0.25">
      <c r="K8343"/>
    </row>
    <row r="8344" spans="11:11" hidden="1" x14ac:dyDescent="0.25">
      <c r="K8344"/>
    </row>
    <row r="8345" spans="11:11" hidden="1" x14ac:dyDescent="0.25">
      <c r="K8345"/>
    </row>
    <row r="8346" spans="11:11" hidden="1" x14ac:dyDescent="0.25">
      <c r="K8346"/>
    </row>
    <row r="8347" spans="11:11" hidden="1" x14ac:dyDescent="0.25">
      <c r="K8347"/>
    </row>
    <row r="8348" spans="11:11" hidden="1" x14ac:dyDescent="0.25">
      <c r="K8348"/>
    </row>
    <row r="8349" spans="11:11" hidden="1" x14ac:dyDescent="0.25">
      <c r="K8349"/>
    </row>
    <row r="8350" spans="11:11" hidden="1" x14ac:dyDescent="0.25">
      <c r="K8350"/>
    </row>
    <row r="8351" spans="11:11" hidden="1" x14ac:dyDescent="0.25">
      <c r="K8351"/>
    </row>
    <row r="8352" spans="11:11" hidden="1" x14ac:dyDescent="0.25">
      <c r="K8352"/>
    </row>
    <row r="8353" spans="11:11" hidden="1" x14ac:dyDescent="0.25">
      <c r="K8353"/>
    </row>
    <row r="8354" spans="11:11" hidden="1" x14ac:dyDescent="0.25">
      <c r="K8354"/>
    </row>
    <row r="8355" spans="11:11" hidden="1" x14ac:dyDescent="0.25">
      <c r="K8355"/>
    </row>
    <row r="8356" spans="11:11" hidden="1" x14ac:dyDescent="0.25">
      <c r="K8356"/>
    </row>
    <row r="8357" spans="11:11" hidden="1" x14ac:dyDescent="0.25">
      <c r="K8357"/>
    </row>
    <row r="8358" spans="11:11" hidden="1" x14ac:dyDescent="0.25">
      <c r="K8358"/>
    </row>
    <row r="8359" spans="11:11" hidden="1" x14ac:dyDescent="0.25">
      <c r="K8359"/>
    </row>
    <row r="8360" spans="11:11" hidden="1" x14ac:dyDescent="0.25">
      <c r="K8360"/>
    </row>
    <row r="8361" spans="11:11" hidden="1" x14ac:dyDescent="0.25">
      <c r="K8361"/>
    </row>
    <row r="8362" spans="11:11" hidden="1" x14ac:dyDescent="0.25">
      <c r="K8362"/>
    </row>
    <row r="8363" spans="11:11" hidden="1" x14ac:dyDescent="0.25">
      <c r="K8363"/>
    </row>
    <row r="8364" spans="11:11" hidden="1" x14ac:dyDescent="0.25">
      <c r="K8364"/>
    </row>
    <row r="8365" spans="11:11" hidden="1" x14ac:dyDescent="0.25">
      <c r="K8365"/>
    </row>
    <row r="8366" spans="11:11" hidden="1" x14ac:dyDescent="0.25">
      <c r="K8366"/>
    </row>
    <row r="8367" spans="11:11" hidden="1" x14ac:dyDescent="0.25">
      <c r="K8367"/>
    </row>
    <row r="8368" spans="11:11" hidden="1" x14ac:dyDescent="0.25">
      <c r="K8368"/>
    </row>
    <row r="8369" spans="11:11" hidden="1" x14ac:dyDescent="0.25">
      <c r="K8369"/>
    </row>
    <row r="8370" spans="11:11" hidden="1" x14ac:dyDescent="0.25">
      <c r="K8370"/>
    </row>
    <row r="8371" spans="11:11" hidden="1" x14ac:dyDescent="0.25">
      <c r="K8371"/>
    </row>
    <row r="8372" spans="11:11" hidden="1" x14ac:dyDescent="0.25">
      <c r="K8372"/>
    </row>
    <row r="8373" spans="11:11" hidden="1" x14ac:dyDescent="0.25">
      <c r="K8373"/>
    </row>
    <row r="8374" spans="11:11" hidden="1" x14ac:dyDescent="0.25">
      <c r="K8374"/>
    </row>
    <row r="8375" spans="11:11" hidden="1" x14ac:dyDescent="0.25">
      <c r="K8375"/>
    </row>
    <row r="8376" spans="11:11" hidden="1" x14ac:dyDescent="0.25">
      <c r="K8376"/>
    </row>
    <row r="8377" spans="11:11" hidden="1" x14ac:dyDescent="0.25">
      <c r="K8377"/>
    </row>
    <row r="8378" spans="11:11" hidden="1" x14ac:dyDescent="0.25">
      <c r="K8378"/>
    </row>
    <row r="8379" spans="11:11" hidden="1" x14ac:dyDescent="0.25">
      <c r="K8379"/>
    </row>
    <row r="8380" spans="11:11" hidden="1" x14ac:dyDescent="0.25">
      <c r="K8380"/>
    </row>
    <row r="8381" spans="11:11" hidden="1" x14ac:dyDescent="0.25">
      <c r="K8381"/>
    </row>
    <row r="8382" spans="11:11" hidden="1" x14ac:dyDescent="0.25">
      <c r="K8382"/>
    </row>
    <row r="8383" spans="11:11" hidden="1" x14ac:dyDescent="0.25">
      <c r="K8383"/>
    </row>
    <row r="8384" spans="11:11" hidden="1" x14ac:dyDescent="0.25">
      <c r="K8384"/>
    </row>
    <row r="8385" spans="11:11" hidden="1" x14ac:dyDescent="0.25">
      <c r="K8385"/>
    </row>
    <row r="8386" spans="11:11" hidden="1" x14ac:dyDescent="0.25">
      <c r="K8386"/>
    </row>
    <row r="8387" spans="11:11" hidden="1" x14ac:dyDescent="0.25">
      <c r="K8387"/>
    </row>
    <row r="8388" spans="11:11" hidden="1" x14ac:dyDescent="0.25">
      <c r="K8388"/>
    </row>
    <row r="8389" spans="11:11" hidden="1" x14ac:dyDescent="0.25">
      <c r="K8389"/>
    </row>
    <row r="8390" spans="11:11" hidden="1" x14ac:dyDescent="0.25">
      <c r="K8390"/>
    </row>
    <row r="8391" spans="11:11" hidden="1" x14ac:dyDescent="0.25">
      <c r="K8391"/>
    </row>
    <row r="8392" spans="11:11" hidden="1" x14ac:dyDescent="0.25">
      <c r="K8392"/>
    </row>
    <row r="8393" spans="11:11" hidden="1" x14ac:dyDescent="0.25">
      <c r="K8393"/>
    </row>
    <row r="8394" spans="11:11" hidden="1" x14ac:dyDescent="0.25">
      <c r="K8394"/>
    </row>
    <row r="8395" spans="11:11" hidden="1" x14ac:dyDescent="0.25">
      <c r="K8395"/>
    </row>
    <row r="8396" spans="11:11" x14ac:dyDescent="0.25"/>
    <row r="8397" spans="11:11" x14ac:dyDescent="0.25"/>
    <row r="8398" spans="11:11" x14ac:dyDescent="0.25"/>
    <row r="8399" spans="11:11" x14ac:dyDescent="0.25"/>
    <row r="8400" spans="11:11" x14ac:dyDescent="0.25"/>
    <row r="8401" x14ac:dyDescent="0.25"/>
    <row r="8402" x14ac:dyDescent="0.25"/>
    <row r="8403" x14ac:dyDescent="0.25"/>
    <row r="8404" x14ac:dyDescent="0.25"/>
    <row r="8405" x14ac:dyDescent="0.25"/>
    <row r="8406" x14ac:dyDescent="0.25"/>
    <row r="8407" x14ac:dyDescent="0.25"/>
    <row r="8408" x14ac:dyDescent="0.25"/>
    <row r="8409" x14ac:dyDescent="0.25"/>
    <row r="8410" x14ac:dyDescent="0.25"/>
    <row r="8411" x14ac:dyDescent="0.25"/>
    <row r="8412" x14ac:dyDescent="0.25"/>
    <row r="8413" x14ac:dyDescent="0.25"/>
    <row r="8414" x14ac:dyDescent="0.25"/>
    <row r="8415" x14ac:dyDescent="0.25"/>
    <row r="8416" x14ac:dyDescent="0.25"/>
    <row r="8417" x14ac:dyDescent="0.25"/>
    <row r="8418" x14ac:dyDescent="0.25"/>
    <row r="8419" x14ac:dyDescent="0.25"/>
    <row r="8420" x14ac:dyDescent="0.25"/>
    <row r="8421" x14ac:dyDescent="0.25"/>
    <row r="8422" x14ac:dyDescent="0.25"/>
    <row r="8423" x14ac:dyDescent="0.25"/>
    <row r="8424" x14ac:dyDescent="0.25"/>
    <row r="8425" x14ac:dyDescent="0.25"/>
    <row r="8426" x14ac:dyDescent="0.25"/>
    <row r="8427" x14ac:dyDescent="0.25"/>
    <row r="8428" x14ac:dyDescent="0.25"/>
    <row r="8429" x14ac:dyDescent="0.25"/>
    <row r="8430" x14ac:dyDescent="0.25"/>
    <row r="8431" x14ac:dyDescent="0.25"/>
    <row r="8432" x14ac:dyDescent="0.25"/>
    <row r="8433" x14ac:dyDescent="0.25"/>
    <row r="8434" x14ac:dyDescent="0.25"/>
    <row r="8435" x14ac:dyDescent="0.25"/>
    <row r="8436" x14ac:dyDescent="0.25"/>
    <row r="8437" x14ac:dyDescent="0.25"/>
    <row r="8438" x14ac:dyDescent="0.25"/>
    <row r="8439" x14ac:dyDescent="0.25"/>
    <row r="8440" x14ac:dyDescent="0.25"/>
    <row r="8441" x14ac:dyDescent="0.25"/>
    <row r="8442" x14ac:dyDescent="0.25"/>
    <row r="8443" x14ac:dyDescent="0.25"/>
    <row r="8444" x14ac:dyDescent="0.25"/>
    <row r="8445" x14ac:dyDescent="0.25"/>
    <row r="8446" x14ac:dyDescent="0.25"/>
    <row r="8447" x14ac:dyDescent="0.25"/>
    <row r="8448" x14ac:dyDescent="0.25"/>
    <row r="8449" x14ac:dyDescent="0.25"/>
    <row r="8450" x14ac:dyDescent="0.25"/>
    <row r="8451" x14ac:dyDescent="0.25"/>
    <row r="8452" x14ac:dyDescent="0.25"/>
    <row r="8453" x14ac:dyDescent="0.25"/>
    <row r="8454" x14ac:dyDescent="0.25"/>
    <row r="8455" x14ac:dyDescent="0.25"/>
    <row r="8456" x14ac:dyDescent="0.25"/>
    <row r="8457" x14ac:dyDescent="0.25"/>
    <row r="8458" x14ac:dyDescent="0.25"/>
    <row r="8459" x14ac:dyDescent="0.25"/>
    <row r="8460" x14ac:dyDescent="0.25"/>
    <row r="8461" x14ac:dyDescent="0.25"/>
    <row r="8462" x14ac:dyDescent="0.25"/>
    <row r="8463" x14ac:dyDescent="0.25"/>
    <row r="8464" x14ac:dyDescent="0.25"/>
    <row r="8465" x14ac:dyDescent="0.25"/>
    <row r="8466" x14ac:dyDescent="0.25"/>
    <row r="8467" x14ac:dyDescent="0.25"/>
    <row r="8468" x14ac:dyDescent="0.25"/>
    <row r="8469" x14ac:dyDescent="0.25"/>
    <row r="8470" x14ac:dyDescent="0.25"/>
    <row r="8471" x14ac:dyDescent="0.25"/>
    <row r="8472" x14ac:dyDescent="0.25"/>
    <row r="8473" x14ac:dyDescent="0.25"/>
    <row r="8474" x14ac:dyDescent="0.25"/>
    <row r="8475" x14ac:dyDescent="0.25"/>
    <row r="8476" x14ac:dyDescent="0.25"/>
    <row r="8477" x14ac:dyDescent="0.25"/>
    <row r="8478" x14ac:dyDescent="0.25"/>
    <row r="8479" x14ac:dyDescent="0.25"/>
    <row r="8480" x14ac:dyDescent="0.25"/>
    <row r="8481" x14ac:dyDescent="0.25"/>
    <row r="8482" x14ac:dyDescent="0.25"/>
    <row r="8483" x14ac:dyDescent="0.25"/>
    <row r="8484" x14ac:dyDescent="0.25"/>
    <row r="8485" x14ac:dyDescent="0.25"/>
    <row r="8486" x14ac:dyDescent="0.25"/>
    <row r="8487" x14ac:dyDescent="0.25"/>
    <row r="8488" x14ac:dyDescent="0.25"/>
    <row r="8489" x14ac:dyDescent="0.25"/>
    <row r="8490" x14ac:dyDescent="0.25"/>
    <row r="8491" x14ac:dyDescent="0.25"/>
    <row r="8492" x14ac:dyDescent="0.25"/>
    <row r="8493" x14ac:dyDescent="0.25"/>
    <row r="8494" x14ac:dyDescent="0.25"/>
    <row r="8495" x14ac:dyDescent="0.25"/>
    <row r="8496" x14ac:dyDescent="0.25"/>
    <row r="8497" x14ac:dyDescent="0.25"/>
    <row r="8498" x14ac:dyDescent="0.25"/>
    <row r="8499" x14ac:dyDescent="0.25"/>
    <row r="8500" x14ac:dyDescent="0.25"/>
    <row r="8501" x14ac:dyDescent="0.25"/>
    <row r="8502" x14ac:dyDescent="0.25"/>
    <row r="8503" x14ac:dyDescent="0.25"/>
    <row r="8504" x14ac:dyDescent="0.25"/>
    <row r="8505" x14ac:dyDescent="0.25"/>
    <row r="8506" x14ac:dyDescent="0.25"/>
    <row r="8507" x14ac:dyDescent="0.25"/>
    <row r="8508" x14ac:dyDescent="0.25"/>
    <row r="8509" x14ac:dyDescent="0.25"/>
    <row r="8510" x14ac:dyDescent="0.25"/>
    <row r="8511" x14ac:dyDescent="0.25"/>
    <row r="8512" x14ac:dyDescent="0.25"/>
    <row r="8513" x14ac:dyDescent="0.25"/>
    <row r="8514" x14ac:dyDescent="0.25"/>
    <row r="8515" x14ac:dyDescent="0.25"/>
    <row r="8516" x14ac:dyDescent="0.25"/>
    <row r="8517" x14ac:dyDescent="0.25"/>
    <row r="8518" x14ac:dyDescent="0.25"/>
    <row r="8519" x14ac:dyDescent="0.25"/>
    <row r="8520" x14ac:dyDescent="0.25"/>
    <row r="8521" x14ac:dyDescent="0.25"/>
    <row r="8522" x14ac:dyDescent="0.25"/>
    <row r="8523" x14ac:dyDescent="0.25"/>
    <row r="8524" x14ac:dyDescent="0.25"/>
    <row r="8525" x14ac:dyDescent="0.25"/>
    <row r="8526" x14ac:dyDescent="0.25"/>
    <row r="8527" x14ac:dyDescent="0.25"/>
    <row r="8528" x14ac:dyDescent="0.25"/>
    <row r="8529" x14ac:dyDescent="0.25"/>
    <row r="8530" x14ac:dyDescent="0.25"/>
    <row r="8531" x14ac:dyDescent="0.25"/>
    <row r="8532" x14ac:dyDescent="0.25"/>
    <row r="8533" x14ac:dyDescent="0.25"/>
    <row r="8534" x14ac:dyDescent="0.25"/>
    <row r="8535" x14ac:dyDescent="0.25"/>
    <row r="8536" x14ac:dyDescent="0.25"/>
    <row r="8537" x14ac:dyDescent="0.25"/>
    <row r="8538" x14ac:dyDescent="0.25"/>
    <row r="8539" x14ac:dyDescent="0.25"/>
    <row r="8540" x14ac:dyDescent="0.25"/>
    <row r="8541" x14ac:dyDescent="0.25"/>
    <row r="8542" x14ac:dyDescent="0.25"/>
    <row r="8543" x14ac:dyDescent="0.25"/>
    <row r="8544" x14ac:dyDescent="0.25"/>
    <row r="8545" x14ac:dyDescent="0.25"/>
    <row r="8546" x14ac:dyDescent="0.25"/>
    <row r="8547" x14ac:dyDescent="0.25"/>
    <row r="8548" x14ac:dyDescent="0.25"/>
    <row r="8549" x14ac:dyDescent="0.25"/>
    <row r="8550" x14ac:dyDescent="0.25"/>
    <row r="8551" x14ac:dyDescent="0.25"/>
    <row r="8552" x14ac:dyDescent="0.25"/>
    <row r="8553" x14ac:dyDescent="0.25"/>
    <row r="8554" x14ac:dyDescent="0.25"/>
    <row r="8555" x14ac:dyDescent="0.25"/>
    <row r="8556" x14ac:dyDescent="0.25"/>
    <row r="8557" x14ac:dyDescent="0.25"/>
    <row r="8558" x14ac:dyDescent="0.25"/>
    <row r="8559" x14ac:dyDescent="0.25"/>
    <row r="8560" x14ac:dyDescent="0.25"/>
    <row r="8561" x14ac:dyDescent="0.25"/>
    <row r="8562" x14ac:dyDescent="0.25"/>
    <row r="8563" x14ac:dyDescent="0.25"/>
    <row r="8564" x14ac:dyDescent="0.25"/>
    <row r="8565" x14ac:dyDescent="0.25"/>
    <row r="8566" x14ac:dyDescent="0.25"/>
    <row r="8567" x14ac:dyDescent="0.25"/>
    <row r="8568" x14ac:dyDescent="0.25"/>
    <row r="8569" x14ac:dyDescent="0.25"/>
    <row r="8570" x14ac:dyDescent="0.25"/>
    <row r="8571" x14ac:dyDescent="0.25"/>
    <row r="8572" x14ac:dyDescent="0.25"/>
    <row r="8573" x14ac:dyDescent="0.25"/>
    <row r="8574" x14ac:dyDescent="0.25"/>
    <row r="8575" x14ac:dyDescent="0.25"/>
    <row r="8576" x14ac:dyDescent="0.25"/>
    <row r="8577" x14ac:dyDescent="0.25"/>
    <row r="8578" x14ac:dyDescent="0.25"/>
    <row r="8579" x14ac:dyDescent="0.25"/>
    <row r="8580" x14ac:dyDescent="0.25"/>
    <row r="8581" x14ac:dyDescent="0.25"/>
    <row r="8582" x14ac:dyDescent="0.25"/>
    <row r="8583" x14ac:dyDescent="0.25"/>
    <row r="8584" x14ac:dyDescent="0.25"/>
    <row r="8585" x14ac:dyDescent="0.25"/>
    <row r="8586" x14ac:dyDescent="0.25"/>
    <row r="8587" x14ac:dyDescent="0.25"/>
    <row r="8588" x14ac:dyDescent="0.25"/>
    <row r="8589" x14ac:dyDescent="0.25"/>
    <row r="8590" x14ac:dyDescent="0.25"/>
    <row r="8591" x14ac:dyDescent="0.25"/>
    <row r="8592" x14ac:dyDescent="0.25"/>
    <row r="8593" x14ac:dyDescent="0.25"/>
    <row r="8594" x14ac:dyDescent="0.25"/>
    <row r="8595" x14ac:dyDescent="0.25"/>
    <row r="8596" x14ac:dyDescent="0.25"/>
    <row r="8597" x14ac:dyDescent="0.25"/>
    <row r="8598" x14ac:dyDescent="0.25"/>
    <row r="8599" x14ac:dyDescent="0.25"/>
    <row r="8600" x14ac:dyDescent="0.25"/>
    <row r="8601" x14ac:dyDescent="0.25"/>
    <row r="8602" x14ac:dyDescent="0.25"/>
    <row r="8603" x14ac:dyDescent="0.25"/>
    <row r="8604" x14ac:dyDescent="0.25"/>
    <row r="8605" x14ac:dyDescent="0.25"/>
    <row r="8606" x14ac:dyDescent="0.25"/>
    <row r="8607" x14ac:dyDescent="0.25"/>
    <row r="8608" x14ac:dyDescent="0.25"/>
    <row r="8609" x14ac:dyDescent="0.25"/>
    <row r="8610" x14ac:dyDescent="0.25"/>
    <row r="8611" x14ac:dyDescent="0.25"/>
    <row r="8612" x14ac:dyDescent="0.25"/>
    <row r="8613" x14ac:dyDescent="0.25"/>
    <row r="8614" x14ac:dyDescent="0.25"/>
    <row r="8615" x14ac:dyDescent="0.25"/>
    <row r="8616" x14ac:dyDescent="0.25"/>
    <row r="8617" x14ac:dyDescent="0.25"/>
    <row r="8618" x14ac:dyDescent="0.25"/>
    <row r="8619" x14ac:dyDescent="0.25"/>
    <row r="8620" x14ac:dyDescent="0.25"/>
    <row r="8621" x14ac:dyDescent="0.25"/>
    <row r="8622" x14ac:dyDescent="0.25"/>
    <row r="8623" x14ac:dyDescent="0.25"/>
    <row r="8624" x14ac:dyDescent="0.25"/>
    <row r="8625" x14ac:dyDescent="0.25"/>
    <row r="8626" x14ac:dyDescent="0.25"/>
    <row r="8627" x14ac:dyDescent="0.25"/>
    <row r="8628" x14ac:dyDescent="0.25"/>
    <row r="8629" x14ac:dyDescent="0.25"/>
    <row r="8630" x14ac:dyDescent="0.25"/>
    <row r="8631" x14ac:dyDescent="0.25"/>
    <row r="8632" x14ac:dyDescent="0.25"/>
    <row r="8633" x14ac:dyDescent="0.25"/>
    <row r="8634" x14ac:dyDescent="0.25"/>
    <row r="8635" x14ac:dyDescent="0.25"/>
    <row r="8636" x14ac:dyDescent="0.25"/>
    <row r="8637" x14ac:dyDescent="0.25"/>
    <row r="8638" x14ac:dyDescent="0.25"/>
    <row r="8639" x14ac:dyDescent="0.25"/>
    <row r="8640" x14ac:dyDescent="0.25"/>
    <row r="8641" x14ac:dyDescent="0.25"/>
    <row r="8642" x14ac:dyDescent="0.25"/>
    <row r="8643" x14ac:dyDescent="0.25"/>
    <row r="8644" x14ac:dyDescent="0.25"/>
    <row r="8645" x14ac:dyDescent="0.25"/>
    <row r="8646" x14ac:dyDescent="0.25"/>
    <row r="8647" x14ac:dyDescent="0.25"/>
    <row r="8648" x14ac:dyDescent="0.25"/>
    <row r="8649" x14ac:dyDescent="0.25"/>
    <row r="8650" x14ac:dyDescent="0.25"/>
    <row r="8651" x14ac:dyDescent="0.25"/>
    <row r="8652" x14ac:dyDescent="0.25"/>
    <row r="8653" x14ac:dyDescent="0.25"/>
    <row r="8654" x14ac:dyDescent="0.25"/>
    <row r="8655" x14ac:dyDescent="0.25"/>
    <row r="8656" x14ac:dyDescent="0.25"/>
    <row r="8657" x14ac:dyDescent="0.25"/>
    <row r="8658" x14ac:dyDescent="0.25"/>
    <row r="8659" x14ac:dyDescent="0.25"/>
    <row r="8660" x14ac:dyDescent="0.25"/>
    <row r="8661" x14ac:dyDescent="0.25"/>
    <row r="8662" x14ac:dyDescent="0.25"/>
    <row r="8663" x14ac:dyDescent="0.25"/>
    <row r="8664" x14ac:dyDescent="0.25"/>
    <row r="8665" x14ac:dyDescent="0.25"/>
    <row r="8666" x14ac:dyDescent="0.25"/>
    <row r="8667" x14ac:dyDescent="0.25"/>
    <row r="8668" x14ac:dyDescent="0.25"/>
    <row r="8669" x14ac:dyDescent="0.25"/>
    <row r="8670" x14ac:dyDescent="0.25"/>
    <row r="8671" x14ac:dyDescent="0.25"/>
    <row r="8672" x14ac:dyDescent="0.25"/>
    <row r="8673" x14ac:dyDescent="0.25"/>
    <row r="8674" x14ac:dyDescent="0.25"/>
    <row r="8675" x14ac:dyDescent="0.25"/>
    <row r="8676" x14ac:dyDescent="0.25"/>
    <row r="8677" x14ac:dyDescent="0.25"/>
    <row r="8678" x14ac:dyDescent="0.25"/>
    <row r="8679" x14ac:dyDescent="0.25"/>
    <row r="8680" x14ac:dyDescent="0.25"/>
    <row r="8681" x14ac:dyDescent="0.25"/>
    <row r="8682" x14ac:dyDescent="0.25"/>
    <row r="8683" x14ac:dyDescent="0.25"/>
    <row r="8684" x14ac:dyDescent="0.25"/>
    <row r="8685" x14ac:dyDescent="0.25"/>
    <row r="8686" x14ac:dyDescent="0.25"/>
    <row r="8687" x14ac:dyDescent="0.25"/>
    <row r="8688" x14ac:dyDescent="0.25"/>
    <row r="8689" x14ac:dyDescent="0.25"/>
    <row r="8690" x14ac:dyDescent="0.25"/>
    <row r="8691" x14ac:dyDescent="0.25"/>
    <row r="8692" x14ac:dyDescent="0.25"/>
    <row r="8693" x14ac:dyDescent="0.25"/>
    <row r="8694" x14ac:dyDescent="0.25"/>
    <row r="8695" x14ac:dyDescent="0.25"/>
    <row r="8696" x14ac:dyDescent="0.25"/>
    <row r="8697" x14ac:dyDescent="0.25"/>
    <row r="8698" x14ac:dyDescent="0.25"/>
    <row r="8699" x14ac:dyDescent="0.25"/>
    <row r="8700" x14ac:dyDescent="0.25"/>
    <row r="8701" x14ac:dyDescent="0.25"/>
    <row r="8702" x14ac:dyDescent="0.25"/>
    <row r="8703" x14ac:dyDescent="0.25"/>
    <row r="8704" x14ac:dyDescent="0.25"/>
    <row r="8705" x14ac:dyDescent="0.25"/>
    <row r="8706" x14ac:dyDescent="0.25"/>
    <row r="8707" x14ac:dyDescent="0.25"/>
    <row r="8708" x14ac:dyDescent="0.25"/>
    <row r="8709" x14ac:dyDescent="0.25"/>
    <row r="8710" x14ac:dyDescent="0.25"/>
    <row r="8711" x14ac:dyDescent="0.25"/>
    <row r="8712" x14ac:dyDescent="0.25"/>
    <row r="8713" x14ac:dyDescent="0.25"/>
    <row r="8714" x14ac:dyDescent="0.25"/>
    <row r="8715" x14ac:dyDescent="0.25"/>
    <row r="8716" x14ac:dyDescent="0.25"/>
    <row r="8717" x14ac:dyDescent="0.25"/>
    <row r="8718" x14ac:dyDescent="0.25"/>
    <row r="8719" x14ac:dyDescent="0.25"/>
    <row r="8720" x14ac:dyDescent="0.25"/>
    <row r="8721" x14ac:dyDescent="0.25"/>
    <row r="8722" x14ac:dyDescent="0.25"/>
    <row r="8723" x14ac:dyDescent="0.25"/>
    <row r="8724" x14ac:dyDescent="0.25"/>
    <row r="8725" x14ac:dyDescent="0.25"/>
    <row r="8726" x14ac:dyDescent="0.25"/>
    <row r="8727" x14ac:dyDescent="0.25"/>
    <row r="8728" x14ac:dyDescent="0.25"/>
    <row r="8729" x14ac:dyDescent="0.25"/>
    <row r="8730" x14ac:dyDescent="0.25"/>
    <row r="8731" x14ac:dyDescent="0.25"/>
    <row r="8732" x14ac:dyDescent="0.25"/>
    <row r="8733" x14ac:dyDescent="0.25"/>
    <row r="8734" x14ac:dyDescent="0.25"/>
    <row r="8735" x14ac:dyDescent="0.25"/>
    <row r="8736" x14ac:dyDescent="0.25"/>
    <row r="8737" x14ac:dyDescent="0.25"/>
    <row r="8738" x14ac:dyDescent="0.25"/>
    <row r="8739" x14ac:dyDescent="0.25"/>
    <row r="8740" x14ac:dyDescent="0.25"/>
    <row r="8741" x14ac:dyDescent="0.25"/>
    <row r="8742" x14ac:dyDescent="0.25"/>
    <row r="8743" x14ac:dyDescent="0.25"/>
    <row r="8744" x14ac:dyDescent="0.25"/>
    <row r="8745" x14ac:dyDescent="0.25"/>
    <row r="8746" x14ac:dyDescent="0.25"/>
    <row r="8747" x14ac:dyDescent="0.25"/>
    <row r="8748" x14ac:dyDescent="0.25"/>
    <row r="8749" x14ac:dyDescent="0.25"/>
    <row r="8750" x14ac:dyDescent="0.25"/>
    <row r="8751" x14ac:dyDescent="0.25"/>
    <row r="8752" x14ac:dyDescent="0.25"/>
    <row r="8753" x14ac:dyDescent="0.25"/>
    <row r="8754" x14ac:dyDescent="0.25"/>
    <row r="8755" x14ac:dyDescent="0.25"/>
    <row r="8756" x14ac:dyDescent="0.25"/>
    <row r="8757" x14ac:dyDescent="0.25"/>
    <row r="8758" x14ac:dyDescent="0.25"/>
    <row r="8759" x14ac:dyDescent="0.25"/>
    <row r="8760" x14ac:dyDescent="0.25"/>
    <row r="8761" x14ac:dyDescent="0.25"/>
    <row r="8762" x14ac:dyDescent="0.25"/>
    <row r="8763" x14ac:dyDescent="0.25"/>
    <row r="8764" x14ac:dyDescent="0.25"/>
    <row r="8765" x14ac:dyDescent="0.25"/>
    <row r="8766" x14ac:dyDescent="0.25"/>
    <row r="8767" x14ac:dyDescent="0.25"/>
    <row r="8768" x14ac:dyDescent="0.25"/>
    <row r="8769" x14ac:dyDescent="0.25"/>
    <row r="8770" x14ac:dyDescent="0.25"/>
    <row r="8771" x14ac:dyDescent="0.25"/>
    <row r="8772" x14ac:dyDescent="0.25"/>
    <row r="8773" x14ac:dyDescent="0.25"/>
    <row r="8774" x14ac:dyDescent="0.25"/>
    <row r="8775" x14ac:dyDescent="0.25"/>
    <row r="8776" x14ac:dyDescent="0.25"/>
    <row r="8777" x14ac:dyDescent="0.25"/>
    <row r="8778" x14ac:dyDescent="0.25"/>
    <row r="8779" x14ac:dyDescent="0.25"/>
    <row r="8780" x14ac:dyDescent="0.25"/>
    <row r="8781" x14ac:dyDescent="0.25"/>
    <row r="8782" x14ac:dyDescent="0.25"/>
    <row r="8783" x14ac:dyDescent="0.25"/>
    <row r="8784" x14ac:dyDescent="0.25"/>
    <row r="8785" x14ac:dyDescent="0.25"/>
    <row r="8786" x14ac:dyDescent="0.25"/>
    <row r="8787" x14ac:dyDescent="0.25"/>
    <row r="8788" x14ac:dyDescent="0.25"/>
    <row r="8789" x14ac:dyDescent="0.25"/>
    <row r="8790" x14ac:dyDescent="0.25"/>
    <row r="8791" x14ac:dyDescent="0.25"/>
    <row r="8792" x14ac:dyDescent="0.25"/>
    <row r="8793" x14ac:dyDescent="0.25"/>
    <row r="8794" x14ac:dyDescent="0.25"/>
    <row r="8795" x14ac:dyDescent="0.25"/>
    <row r="8796" x14ac:dyDescent="0.25"/>
    <row r="8797" x14ac:dyDescent="0.25"/>
    <row r="8798" x14ac:dyDescent="0.25"/>
    <row r="8799" x14ac:dyDescent="0.25"/>
    <row r="8800" x14ac:dyDescent="0.25"/>
    <row r="8801" x14ac:dyDescent="0.25"/>
    <row r="8802" x14ac:dyDescent="0.25"/>
    <row r="8803" x14ac:dyDescent="0.25"/>
    <row r="8804" x14ac:dyDescent="0.25"/>
    <row r="8805" x14ac:dyDescent="0.25"/>
    <row r="8806" x14ac:dyDescent="0.25"/>
    <row r="8807" x14ac:dyDescent="0.25"/>
    <row r="8808" x14ac:dyDescent="0.25"/>
    <row r="8809" x14ac:dyDescent="0.25"/>
    <row r="8810" x14ac:dyDescent="0.25"/>
    <row r="8811" x14ac:dyDescent="0.25"/>
    <row r="8812" x14ac:dyDescent="0.25"/>
    <row r="8813" x14ac:dyDescent="0.25"/>
    <row r="8814" x14ac:dyDescent="0.25"/>
    <row r="8815" x14ac:dyDescent="0.25"/>
    <row r="8816" x14ac:dyDescent="0.25"/>
    <row r="8817" x14ac:dyDescent="0.25"/>
    <row r="8818" x14ac:dyDescent="0.25"/>
    <row r="8819" x14ac:dyDescent="0.25"/>
    <row r="8820" x14ac:dyDescent="0.25"/>
    <row r="8821" x14ac:dyDescent="0.25"/>
    <row r="8822" x14ac:dyDescent="0.25"/>
    <row r="8823" x14ac:dyDescent="0.25"/>
    <row r="8824" x14ac:dyDescent="0.25"/>
    <row r="8825" x14ac:dyDescent="0.25"/>
    <row r="8826" x14ac:dyDescent="0.25"/>
    <row r="8827" x14ac:dyDescent="0.25"/>
    <row r="8828" x14ac:dyDescent="0.25"/>
    <row r="8829" x14ac:dyDescent="0.25"/>
    <row r="8830" x14ac:dyDescent="0.25"/>
    <row r="8831" x14ac:dyDescent="0.25"/>
    <row r="8832" x14ac:dyDescent="0.25"/>
    <row r="8833" x14ac:dyDescent="0.25"/>
    <row r="8834" x14ac:dyDescent="0.25"/>
    <row r="8835" x14ac:dyDescent="0.25"/>
    <row r="8836" x14ac:dyDescent="0.25"/>
    <row r="8837" x14ac:dyDescent="0.25"/>
    <row r="8838" x14ac:dyDescent="0.25"/>
    <row r="8839" x14ac:dyDescent="0.25"/>
    <row r="8840" x14ac:dyDescent="0.25"/>
    <row r="8841" x14ac:dyDescent="0.25"/>
    <row r="8842" x14ac:dyDescent="0.25"/>
    <row r="8843" x14ac:dyDescent="0.25"/>
    <row r="8844" x14ac:dyDescent="0.25"/>
    <row r="8845" x14ac:dyDescent="0.25"/>
    <row r="8846" x14ac:dyDescent="0.25"/>
    <row r="8847" x14ac:dyDescent="0.25"/>
    <row r="8848" x14ac:dyDescent="0.25"/>
    <row r="8849" x14ac:dyDescent="0.25"/>
    <row r="8850" x14ac:dyDescent="0.25"/>
    <row r="8851" x14ac:dyDescent="0.25"/>
    <row r="8852" x14ac:dyDescent="0.25"/>
    <row r="8853" x14ac:dyDescent="0.25"/>
    <row r="8854" x14ac:dyDescent="0.25"/>
    <row r="8855" x14ac:dyDescent="0.25"/>
    <row r="8856" x14ac:dyDescent="0.25"/>
    <row r="8857" x14ac:dyDescent="0.25"/>
    <row r="8858" x14ac:dyDescent="0.25"/>
    <row r="8859" x14ac:dyDescent="0.25"/>
    <row r="8860" x14ac:dyDescent="0.25"/>
    <row r="8861" x14ac:dyDescent="0.25"/>
    <row r="8862" x14ac:dyDescent="0.25"/>
    <row r="8863" x14ac:dyDescent="0.25"/>
    <row r="8864" x14ac:dyDescent="0.25"/>
    <row r="8865" x14ac:dyDescent="0.25"/>
    <row r="8866" x14ac:dyDescent="0.25"/>
    <row r="8867" x14ac:dyDescent="0.25"/>
    <row r="8868" x14ac:dyDescent="0.25"/>
    <row r="8869" x14ac:dyDescent="0.25"/>
    <row r="8870" x14ac:dyDescent="0.25"/>
    <row r="8871" x14ac:dyDescent="0.25"/>
    <row r="8872" x14ac:dyDescent="0.25"/>
    <row r="8873" x14ac:dyDescent="0.25"/>
    <row r="8874" x14ac:dyDescent="0.25"/>
    <row r="8875" x14ac:dyDescent="0.25"/>
    <row r="8876" x14ac:dyDescent="0.25"/>
    <row r="8877" x14ac:dyDescent="0.25"/>
    <row r="8878" x14ac:dyDescent="0.25"/>
    <row r="8879" x14ac:dyDescent="0.25"/>
    <row r="8880" x14ac:dyDescent="0.25"/>
    <row r="8881" x14ac:dyDescent="0.25"/>
    <row r="8882" x14ac:dyDescent="0.25"/>
    <row r="8883" x14ac:dyDescent="0.25"/>
    <row r="8884" x14ac:dyDescent="0.25"/>
    <row r="8885" x14ac:dyDescent="0.25"/>
    <row r="8886" x14ac:dyDescent="0.25"/>
    <row r="8887" x14ac:dyDescent="0.25"/>
    <row r="8888" x14ac:dyDescent="0.25"/>
    <row r="8889" x14ac:dyDescent="0.25"/>
    <row r="8890" x14ac:dyDescent="0.25"/>
    <row r="8891" x14ac:dyDescent="0.25"/>
    <row r="8892" x14ac:dyDescent="0.25"/>
    <row r="8893" x14ac:dyDescent="0.25"/>
    <row r="8894" x14ac:dyDescent="0.25"/>
    <row r="8895" x14ac:dyDescent="0.25"/>
    <row r="8896" x14ac:dyDescent="0.25"/>
    <row r="8897" x14ac:dyDescent="0.25"/>
    <row r="8898" x14ac:dyDescent="0.25"/>
    <row r="8899" x14ac:dyDescent="0.25"/>
    <row r="8900" x14ac:dyDescent="0.25"/>
    <row r="8901" x14ac:dyDescent="0.25"/>
    <row r="8902" x14ac:dyDescent="0.25"/>
    <row r="8903" x14ac:dyDescent="0.25"/>
    <row r="8904" x14ac:dyDescent="0.25"/>
    <row r="8905" x14ac:dyDescent="0.25"/>
    <row r="8906" x14ac:dyDescent="0.25"/>
    <row r="8907" x14ac:dyDescent="0.25"/>
    <row r="8908" x14ac:dyDescent="0.25"/>
    <row r="8909" x14ac:dyDescent="0.25"/>
    <row r="8910" x14ac:dyDescent="0.25"/>
    <row r="8911" x14ac:dyDescent="0.25"/>
    <row r="8912" x14ac:dyDescent="0.25"/>
    <row r="8913" x14ac:dyDescent="0.25"/>
    <row r="8914" x14ac:dyDescent="0.25"/>
    <row r="8915" x14ac:dyDescent="0.25"/>
    <row r="8916" x14ac:dyDescent="0.25"/>
    <row r="8917" x14ac:dyDescent="0.25"/>
    <row r="8918" x14ac:dyDescent="0.25"/>
    <row r="8919" x14ac:dyDescent="0.25"/>
    <row r="8920" x14ac:dyDescent="0.25"/>
    <row r="8921" x14ac:dyDescent="0.25"/>
    <row r="8922" x14ac:dyDescent="0.25"/>
    <row r="8923" x14ac:dyDescent="0.25"/>
    <row r="8924" x14ac:dyDescent="0.25"/>
    <row r="8925" x14ac:dyDescent="0.25"/>
    <row r="8926" x14ac:dyDescent="0.25"/>
    <row r="8927" x14ac:dyDescent="0.25"/>
    <row r="8928" x14ac:dyDescent="0.25"/>
    <row r="8929" x14ac:dyDescent="0.25"/>
    <row r="8930" x14ac:dyDescent="0.25"/>
    <row r="8931" x14ac:dyDescent="0.25"/>
    <row r="8932" x14ac:dyDescent="0.25"/>
    <row r="8933" x14ac:dyDescent="0.25"/>
    <row r="8934" x14ac:dyDescent="0.25"/>
    <row r="8935" x14ac:dyDescent="0.25"/>
    <row r="8936" x14ac:dyDescent="0.25"/>
    <row r="8937" x14ac:dyDescent="0.25"/>
    <row r="8938" x14ac:dyDescent="0.25"/>
    <row r="8939" x14ac:dyDescent="0.25"/>
    <row r="8940" x14ac:dyDescent="0.25"/>
    <row r="8941" x14ac:dyDescent="0.25"/>
    <row r="8942" x14ac:dyDescent="0.25"/>
    <row r="8943" x14ac:dyDescent="0.25"/>
    <row r="8944" x14ac:dyDescent="0.25"/>
    <row r="8945" x14ac:dyDescent="0.25"/>
    <row r="8946" x14ac:dyDescent="0.25"/>
    <row r="8947" x14ac:dyDescent="0.25"/>
    <row r="8948" x14ac:dyDescent="0.25"/>
    <row r="8949" x14ac:dyDescent="0.25"/>
    <row r="8950" x14ac:dyDescent="0.25"/>
    <row r="8951" x14ac:dyDescent="0.25"/>
    <row r="8952" x14ac:dyDescent="0.25"/>
    <row r="8953" x14ac:dyDescent="0.25"/>
    <row r="8954" x14ac:dyDescent="0.25"/>
    <row r="8955" x14ac:dyDescent="0.25"/>
    <row r="8956" x14ac:dyDescent="0.25"/>
    <row r="8957" x14ac:dyDescent="0.25"/>
    <row r="8958" x14ac:dyDescent="0.25"/>
    <row r="8959" x14ac:dyDescent="0.25"/>
    <row r="8960" x14ac:dyDescent="0.25"/>
    <row r="8961" x14ac:dyDescent="0.25"/>
    <row r="8962" x14ac:dyDescent="0.25"/>
    <row r="8963" x14ac:dyDescent="0.25"/>
    <row r="8964" x14ac:dyDescent="0.25"/>
    <row r="8965" x14ac:dyDescent="0.25"/>
    <row r="8966" x14ac:dyDescent="0.25"/>
    <row r="8967" x14ac:dyDescent="0.25"/>
    <row r="8968" x14ac:dyDescent="0.25"/>
    <row r="8969" x14ac:dyDescent="0.25"/>
    <row r="8970" x14ac:dyDescent="0.25"/>
    <row r="8971" x14ac:dyDescent="0.25"/>
    <row r="8972" x14ac:dyDescent="0.25"/>
    <row r="8973" x14ac:dyDescent="0.25"/>
    <row r="8974" x14ac:dyDescent="0.25"/>
    <row r="8975" x14ac:dyDescent="0.25"/>
    <row r="8976" x14ac:dyDescent="0.25"/>
    <row r="8977" x14ac:dyDescent="0.25"/>
    <row r="8978" x14ac:dyDescent="0.25"/>
    <row r="8979" x14ac:dyDescent="0.25"/>
    <row r="8980" x14ac:dyDescent="0.25"/>
    <row r="8981" x14ac:dyDescent="0.25"/>
    <row r="8982" x14ac:dyDescent="0.25"/>
    <row r="8983" x14ac:dyDescent="0.25"/>
    <row r="8984" x14ac:dyDescent="0.25"/>
    <row r="8985" x14ac:dyDescent="0.25"/>
    <row r="8986" x14ac:dyDescent="0.25"/>
    <row r="8987" x14ac:dyDescent="0.25"/>
    <row r="8988" x14ac:dyDescent="0.25"/>
    <row r="8989" x14ac:dyDescent="0.25"/>
    <row r="8990" x14ac:dyDescent="0.25"/>
    <row r="8991" x14ac:dyDescent="0.25"/>
    <row r="8992" x14ac:dyDescent="0.25"/>
    <row r="8993" x14ac:dyDescent="0.25"/>
    <row r="8994" x14ac:dyDescent="0.25"/>
    <row r="8995" x14ac:dyDescent="0.25"/>
    <row r="8996" x14ac:dyDescent="0.25"/>
    <row r="8997" x14ac:dyDescent="0.25"/>
    <row r="8998" x14ac:dyDescent="0.25"/>
    <row r="8999" x14ac:dyDescent="0.25"/>
    <row r="9000" x14ac:dyDescent="0.25"/>
    <row r="9001" x14ac:dyDescent="0.25"/>
    <row r="9002" x14ac:dyDescent="0.25"/>
    <row r="9003" x14ac:dyDescent="0.25"/>
    <row r="9004" x14ac:dyDescent="0.25"/>
    <row r="9005" x14ac:dyDescent="0.25"/>
    <row r="9006" x14ac:dyDescent="0.25"/>
    <row r="9007" x14ac:dyDescent="0.25"/>
    <row r="9008" x14ac:dyDescent="0.25"/>
    <row r="9009" x14ac:dyDescent="0.25"/>
    <row r="9010" x14ac:dyDescent="0.25"/>
    <row r="9011" x14ac:dyDescent="0.25"/>
    <row r="9012" x14ac:dyDescent="0.25"/>
    <row r="9013" x14ac:dyDescent="0.25"/>
    <row r="9014" x14ac:dyDescent="0.25"/>
    <row r="9015" x14ac:dyDescent="0.25"/>
    <row r="9016" x14ac:dyDescent="0.25"/>
    <row r="9017" x14ac:dyDescent="0.25"/>
    <row r="9018" x14ac:dyDescent="0.25"/>
    <row r="9019" x14ac:dyDescent="0.25"/>
    <row r="9020" x14ac:dyDescent="0.25"/>
    <row r="9021" x14ac:dyDescent="0.25"/>
    <row r="9022" x14ac:dyDescent="0.25"/>
    <row r="9023" x14ac:dyDescent="0.25"/>
    <row r="9024" x14ac:dyDescent="0.25"/>
    <row r="9025" x14ac:dyDescent="0.25"/>
    <row r="9026" x14ac:dyDescent="0.25"/>
    <row r="9027" x14ac:dyDescent="0.25"/>
    <row r="9028" x14ac:dyDescent="0.25"/>
    <row r="9029" x14ac:dyDescent="0.25"/>
    <row r="9030" x14ac:dyDescent="0.25"/>
    <row r="9031" x14ac:dyDescent="0.25"/>
    <row r="9032" x14ac:dyDescent="0.25"/>
    <row r="9033" x14ac:dyDescent="0.25"/>
    <row r="9034" x14ac:dyDescent="0.25"/>
    <row r="9035" x14ac:dyDescent="0.25"/>
    <row r="9036" x14ac:dyDescent="0.25"/>
    <row r="9037" x14ac:dyDescent="0.25"/>
    <row r="9038" x14ac:dyDescent="0.25"/>
    <row r="9039" x14ac:dyDescent="0.25"/>
    <row r="9040" x14ac:dyDescent="0.25"/>
    <row r="9041" x14ac:dyDescent="0.25"/>
    <row r="9042" x14ac:dyDescent="0.25"/>
    <row r="9043" x14ac:dyDescent="0.25"/>
    <row r="9044" x14ac:dyDescent="0.25"/>
    <row r="9045" x14ac:dyDescent="0.25"/>
    <row r="9046" x14ac:dyDescent="0.25"/>
    <row r="9047" x14ac:dyDescent="0.25"/>
    <row r="9048" x14ac:dyDescent="0.25"/>
    <row r="9049" x14ac:dyDescent="0.25"/>
    <row r="9050" x14ac:dyDescent="0.25"/>
    <row r="9051" x14ac:dyDescent="0.25"/>
    <row r="9052" x14ac:dyDescent="0.25"/>
    <row r="9053" x14ac:dyDescent="0.25"/>
    <row r="9054" x14ac:dyDescent="0.25"/>
    <row r="9055" x14ac:dyDescent="0.25"/>
    <row r="9056" x14ac:dyDescent="0.25"/>
    <row r="9057" x14ac:dyDescent="0.25"/>
    <row r="9058" x14ac:dyDescent="0.25"/>
    <row r="9059" x14ac:dyDescent="0.25"/>
    <row r="9060" x14ac:dyDescent="0.25"/>
    <row r="9061" x14ac:dyDescent="0.25"/>
    <row r="9062" x14ac:dyDescent="0.25"/>
    <row r="9063" x14ac:dyDescent="0.25"/>
    <row r="9064" x14ac:dyDescent="0.25"/>
    <row r="9065" x14ac:dyDescent="0.25"/>
    <row r="9066" x14ac:dyDescent="0.25"/>
    <row r="9067" x14ac:dyDescent="0.25"/>
    <row r="9068" x14ac:dyDescent="0.25"/>
    <row r="9069" x14ac:dyDescent="0.25"/>
    <row r="9070" x14ac:dyDescent="0.25"/>
    <row r="9071" x14ac:dyDescent="0.25"/>
    <row r="9072" x14ac:dyDescent="0.25"/>
    <row r="9073" x14ac:dyDescent="0.25"/>
    <row r="9074" x14ac:dyDescent="0.25"/>
    <row r="9075" x14ac:dyDescent="0.25"/>
    <row r="9076" x14ac:dyDescent="0.25"/>
    <row r="9077" x14ac:dyDescent="0.25"/>
    <row r="9078" x14ac:dyDescent="0.25"/>
    <row r="9079" x14ac:dyDescent="0.25"/>
    <row r="9080" x14ac:dyDescent="0.25"/>
    <row r="9081" x14ac:dyDescent="0.25"/>
    <row r="9082" x14ac:dyDescent="0.25"/>
    <row r="9083" x14ac:dyDescent="0.25"/>
    <row r="9084" x14ac:dyDescent="0.25"/>
    <row r="9085" x14ac:dyDescent="0.25"/>
    <row r="9086" x14ac:dyDescent="0.25"/>
    <row r="9087" x14ac:dyDescent="0.25"/>
    <row r="9088" x14ac:dyDescent="0.25"/>
    <row r="9089" x14ac:dyDescent="0.25"/>
    <row r="9090" x14ac:dyDescent="0.25"/>
    <row r="9091" x14ac:dyDescent="0.25"/>
    <row r="9092" x14ac:dyDescent="0.25"/>
    <row r="9093" x14ac:dyDescent="0.25"/>
    <row r="9094" x14ac:dyDescent="0.25"/>
    <row r="9095" x14ac:dyDescent="0.25"/>
    <row r="9096" x14ac:dyDescent="0.25"/>
    <row r="9097" x14ac:dyDescent="0.25"/>
    <row r="9098" x14ac:dyDescent="0.25"/>
    <row r="9099" x14ac:dyDescent="0.25"/>
    <row r="9100" x14ac:dyDescent="0.25"/>
    <row r="9101" x14ac:dyDescent="0.25"/>
    <row r="9102" x14ac:dyDescent="0.25"/>
    <row r="9103" x14ac:dyDescent="0.25"/>
    <row r="9104" x14ac:dyDescent="0.25"/>
    <row r="9105" x14ac:dyDescent="0.25"/>
    <row r="9106" x14ac:dyDescent="0.25"/>
    <row r="9107" x14ac:dyDescent="0.25"/>
    <row r="9108" x14ac:dyDescent="0.25"/>
    <row r="9109" x14ac:dyDescent="0.25"/>
    <row r="9110" x14ac:dyDescent="0.25"/>
    <row r="9111" x14ac:dyDescent="0.25"/>
    <row r="9112" x14ac:dyDescent="0.25"/>
    <row r="9113" x14ac:dyDescent="0.25"/>
    <row r="9114" x14ac:dyDescent="0.25"/>
    <row r="9115" x14ac:dyDescent="0.25"/>
    <row r="9116" x14ac:dyDescent="0.25"/>
    <row r="9117" x14ac:dyDescent="0.25"/>
    <row r="9118" x14ac:dyDescent="0.25"/>
    <row r="9119" x14ac:dyDescent="0.25"/>
    <row r="9120" x14ac:dyDescent="0.25"/>
    <row r="9121" x14ac:dyDescent="0.25"/>
    <row r="9122" x14ac:dyDescent="0.25"/>
    <row r="9123" x14ac:dyDescent="0.25"/>
    <row r="9124" x14ac:dyDescent="0.25"/>
    <row r="9125" x14ac:dyDescent="0.25"/>
    <row r="9126" x14ac:dyDescent="0.25"/>
    <row r="9127" x14ac:dyDescent="0.25"/>
    <row r="9128" x14ac:dyDescent="0.25"/>
    <row r="9129" x14ac:dyDescent="0.25"/>
    <row r="9130" x14ac:dyDescent="0.25"/>
    <row r="9131" x14ac:dyDescent="0.25"/>
    <row r="9132" x14ac:dyDescent="0.25"/>
    <row r="9133" x14ac:dyDescent="0.25"/>
    <row r="9134" x14ac:dyDescent="0.25"/>
    <row r="9135" x14ac:dyDescent="0.25"/>
    <row r="9136" x14ac:dyDescent="0.25"/>
    <row r="9137" x14ac:dyDescent="0.25"/>
    <row r="9138" x14ac:dyDescent="0.25"/>
    <row r="9139" x14ac:dyDescent="0.25"/>
    <row r="9140" x14ac:dyDescent="0.25"/>
    <row r="9141" x14ac:dyDescent="0.25"/>
    <row r="9142" x14ac:dyDescent="0.25"/>
    <row r="9143" x14ac:dyDescent="0.25"/>
    <row r="9144" x14ac:dyDescent="0.25"/>
    <row r="9145" x14ac:dyDescent="0.25"/>
    <row r="9146" x14ac:dyDescent="0.25"/>
    <row r="9147" x14ac:dyDescent="0.25"/>
    <row r="9148" x14ac:dyDescent="0.25"/>
    <row r="9149" x14ac:dyDescent="0.25"/>
    <row r="9150" x14ac:dyDescent="0.25"/>
    <row r="9151" x14ac:dyDescent="0.25"/>
    <row r="9152" x14ac:dyDescent="0.25"/>
    <row r="9153" x14ac:dyDescent="0.25"/>
    <row r="9154" x14ac:dyDescent="0.25"/>
    <row r="9155" x14ac:dyDescent="0.25"/>
    <row r="9156" x14ac:dyDescent="0.25"/>
    <row r="9157" x14ac:dyDescent="0.25"/>
    <row r="9158" x14ac:dyDescent="0.25"/>
    <row r="9159" x14ac:dyDescent="0.25"/>
    <row r="9160" x14ac:dyDescent="0.25"/>
    <row r="9161" x14ac:dyDescent="0.25"/>
    <row r="9162" x14ac:dyDescent="0.25"/>
    <row r="9163" x14ac:dyDescent="0.25"/>
    <row r="9164" x14ac:dyDescent="0.25"/>
    <row r="9165" x14ac:dyDescent="0.25"/>
    <row r="9166" x14ac:dyDescent="0.25"/>
    <row r="9167" x14ac:dyDescent="0.25"/>
    <row r="9168" x14ac:dyDescent="0.25"/>
    <row r="9169" x14ac:dyDescent="0.25"/>
    <row r="9170" x14ac:dyDescent="0.25"/>
    <row r="9171" x14ac:dyDescent="0.25"/>
    <row r="9172" x14ac:dyDescent="0.25"/>
    <row r="9173" x14ac:dyDescent="0.25"/>
    <row r="9174" x14ac:dyDescent="0.25"/>
    <row r="9175" x14ac:dyDescent="0.25"/>
    <row r="9176" x14ac:dyDescent="0.25"/>
    <row r="9177" x14ac:dyDescent="0.25"/>
    <row r="9178" x14ac:dyDescent="0.25"/>
    <row r="9179" x14ac:dyDescent="0.25"/>
    <row r="9180" x14ac:dyDescent="0.25"/>
    <row r="9181" x14ac:dyDescent="0.25"/>
    <row r="9182" x14ac:dyDescent="0.25"/>
    <row r="9183" x14ac:dyDescent="0.25"/>
    <row r="9184" x14ac:dyDescent="0.25"/>
    <row r="9185" x14ac:dyDescent="0.25"/>
    <row r="9186" x14ac:dyDescent="0.25"/>
    <row r="9187" x14ac:dyDescent="0.25"/>
    <row r="9188" x14ac:dyDescent="0.25"/>
    <row r="9189" x14ac:dyDescent="0.25"/>
    <row r="9190" x14ac:dyDescent="0.25"/>
    <row r="9191" x14ac:dyDescent="0.25"/>
    <row r="9192" x14ac:dyDescent="0.25"/>
    <row r="9193" x14ac:dyDescent="0.25"/>
    <row r="9194" x14ac:dyDescent="0.25"/>
    <row r="9195" x14ac:dyDescent="0.25"/>
    <row r="9196" x14ac:dyDescent="0.25"/>
    <row r="9197" x14ac:dyDescent="0.25"/>
    <row r="9198" x14ac:dyDescent="0.25"/>
    <row r="9199" x14ac:dyDescent="0.25"/>
    <row r="9200" x14ac:dyDescent="0.25"/>
    <row r="9201" x14ac:dyDescent="0.25"/>
    <row r="9202" x14ac:dyDescent="0.25"/>
    <row r="9203" x14ac:dyDescent="0.25"/>
    <row r="9204" x14ac:dyDescent="0.25"/>
    <row r="9205" x14ac:dyDescent="0.25"/>
    <row r="9206" x14ac:dyDescent="0.25"/>
    <row r="9207" x14ac:dyDescent="0.25"/>
    <row r="9208" x14ac:dyDescent="0.25"/>
    <row r="9209" x14ac:dyDescent="0.25"/>
    <row r="9210" x14ac:dyDescent="0.25"/>
    <row r="9211" x14ac:dyDescent="0.25"/>
    <row r="9212" x14ac:dyDescent="0.25"/>
    <row r="9213" x14ac:dyDescent="0.25"/>
    <row r="9214" x14ac:dyDescent="0.25"/>
    <row r="9215" x14ac:dyDescent="0.25"/>
    <row r="9216" x14ac:dyDescent="0.25"/>
    <row r="9217" x14ac:dyDescent="0.25"/>
    <row r="9218" x14ac:dyDescent="0.25"/>
    <row r="9219" x14ac:dyDescent="0.25"/>
    <row r="9220" x14ac:dyDescent="0.25"/>
    <row r="9221" x14ac:dyDescent="0.25"/>
    <row r="9222" x14ac:dyDescent="0.25"/>
    <row r="9223" x14ac:dyDescent="0.25"/>
    <row r="9224" x14ac:dyDescent="0.25"/>
    <row r="9225" x14ac:dyDescent="0.25"/>
    <row r="9226" x14ac:dyDescent="0.25"/>
    <row r="9227" x14ac:dyDescent="0.25"/>
    <row r="9228" x14ac:dyDescent="0.25"/>
    <row r="9229" x14ac:dyDescent="0.25"/>
    <row r="9230" x14ac:dyDescent="0.25"/>
    <row r="9231" x14ac:dyDescent="0.25"/>
    <row r="9232" x14ac:dyDescent="0.25"/>
    <row r="9233" x14ac:dyDescent="0.25"/>
    <row r="9234" x14ac:dyDescent="0.25"/>
    <row r="9235" x14ac:dyDescent="0.25"/>
    <row r="9236" x14ac:dyDescent="0.25"/>
    <row r="9237" x14ac:dyDescent="0.25"/>
    <row r="9238" x14ac:dyDescent="0.25"/>
    <row r="9239" x14ac:dyDescent="0.25"/>
    <row r="9240" x14ac:dyDescent="0.25"/>
    <row r="9241" x14ac:dyDescent="0.25"/>
    <row r="9242" x14ac:dyDescent="0.25"/>
    <row r="9243" x14ac:dyDescent="0.25"/>
    <row r="9244" x14ac:dyDescent="0.25"/>
    <row r="9245" x14ac:dyDescent="0.25"/>
    <row r="9246" x14ac:dyDescent="0.25"/>
    <row r="9247" x14ac:dyDescent="0.25"/>
    <row r="9248" x14ac:dyDescent="0.25"/>
    <row r="9249" x14ac:dyDescent="0.25"/>
    <row r="9250" x14ac:dyDescent="0.25"/>
    <row r="9251" x14ac:dyDescent="0.25"/>
    <row r="9252" x14ac:dyDescent="0.25"/>
    <row r="9253" x14ac:dyDescent="0.25"/>
    <row r="9254" x14ac:dyDescent="0.25"/>
    <row r="9255" x14ac:dyDescent="0.25"/>
    <row r="9256" x14ac:dyDescent="0.25"/>
    <row r="9257" x14ac:dyDescent="0.25"/>
    <row r="9258" x14ac:dyDescent="0.25"/>
    <row r="9259" x14ac:dyDescent="0.25"/>
    <row r="9260" x14ac:dyDescent="0.25"/>
    <row r="9261" x14ac:dyDescent="0.25"/>
    <row r="9262" x14ac:dyDescent="0.25"/>
    <row r="9263" x14ac:dyDescent="0.25"/>
    <row r="9264" x14ac:dyDescent="0.25"/>
    <row r="9265" x14ac:dyDescent="0.25"/>
    <row r="9266" x14ac:dyDescent="0.25"/>
    <row r="9267" x14ac:dyDescent="0.25"/>
    <row r="9268" x14ac:dyDescent="0.25"/>
    <row r="9269" x14ac:dyDescent="0.25"/>
    <row r="9270" x14ac:dyDescent="0.25"/>
    <row r="9271" x14ac:dyDescent="0.25"/>
    <row r="9272" x14ac:dyDescent="0.25"/>
    <row r="9273" x14ac:dyDescent="0.25"/>
    <row r="9274" x14ac:dyDescent="0.25"/>
    <row r="9275" x14ac:dyDescent="0.25"/>
    <row r="9276" x14ac:dyDescent="0.25"/>
    <row r="9277" x14ac:dyDescent="0.25"/>
    <row r="9278" x14ac:dyDescent="0.25"/>
    <row r="9279" x14ac:dyDescent="0.25"/>
    <row r="9280" x14ac:dyDescent="0.25"/>
    <row r="9281" x14ac:dyDescent="0.25"/>
    <row r="9282" x14ac:dyDescent="0.25"/>
    <row r="9283" x14ac:dyDescent="0.25"/>
    <row r="9284" x14ac:dyDescent="0.25"/>
    <row r="9285" x14ac:dyDescent="0.25"/>
    <row r="9286" x14ac:dyDescent="0.25"/>
    <row r="9287" x14ac:dyDescent="0.25"/>
    <row r="9288" x14ac:dyDescent="0.25"/>
    <row r="9289" x14ac:dyDescent="0.25"/>
    <row r="9290" x14ac:dyDescent="0.25"/>
    <row r="9291" x14ac:dyDescent="0.25"/>
    <row r="9292" x14ac:dyDescent="0.25"/>
    <row r="9293" x14ac:dyDescent="0.25"/>
    <row r="9294" x14ac:dyDescent="0.25"/>
    <row r="9295" x14ac:dyDescent="0.25"/>
    <row r="9296" x14ac:dyDescent="0.25"/>
    <row r="9297" x14ac:dyDescent="0.25"/>
    <row r="9298" x14ac:dyDescent="0.25"/>
    <row r="9299" x14ac:dyDescent="0.25"/>
    <row r="9300" x14ac:dyDescent="0.25"/>
    <row r="9301" x14ac:dyDescent="0.25"/>
    <row r="9302" x14ac:dyDescent="0.25"/>
    <row r="9303" x14ac:dyDescent="0.25"/>
    <row r="9304" x14ac:dyDescent="0.25"/>
    <row r="9305" x14ac:dyDescent="0.25"/>
    <row r="9306" x14ac:dyDescent="0.25"/>
    <row r="9307" x14ac:dyDescent="0.25"/>
    <row r="9308" x14ac:dyDescent="0.25"/>
    <row r="9309" x14ac:dyDescent="0.25"/>
    <row r="9310" x14ac:dyDescent="0.25"/>
    <row r="9311" x14ac:dyDescent="0.25"/>
    <row r="9312" x14ac:dyDescent="0.25"/>
    <row r="9313" x14ac:dyDescent="0.25"/>
    <row r="9314" x14ac:dyDescent="0.25"/>
    <row r="9315" x14ac:dyDescent="0.25"/>
    <row r="9316" x14ac:dyDescent="0.25"/>
    <row r="9317" x14ac:dyDescent="0.25"/>
    <row r="9318" x14ac:dyDescent="0.25"/>
    <row r="9319" x14ac:dyDescent="0.25"/>
    <row r="9320" x14ac:dyDescent="0.25"/>
    <row r="9321" x14ac:dyDescent="0.25"/>
    <row r="9322" x14ac:dyDescent="0.25"/>
    <row r="9323" x14ac:dyDescent="0.25"/>
    <row r="9324" x14ac:dyDescent="0.25"/>
    <row r="9325" x14ac:dyDescent="0.25"/>
    <row r="9326" x14ac:dyDescent="0.25"/>
    <row r="9327" x14ac:dyDescent="0.25"/>
    <row r="9328" x14ac:dyDescent="0.25"/>
    <row r="9329" x14ac:dyDescent="0.25"/>
    <row r="9330" x14ac:dyDescent="0.25"/>
    <row r="9331" x14ac:dyDescent="0.25"/>
    <row r="9332" x14ac:dyDescent="0.25"/>
    <row r="9333" x14ac:dyDescent="0.25"/>
    <row r="9334" x14ac:dyDescent="0.25"/>
    <row r="9335" x14ac:dyDescent="0.25"/>
    <row r="9336" x14ac:dyDescent="0.25"/>
    <row r="9337" x14ac:dyDescent="0.25"/>
    <row r="9338" x14ac:dyDescent="0.25"/>
    <row r="9339" x14ac:dyDescent="0.25"/>
    <row r="9340" x14ac:dyDescent="0.25"/>
    <row r="9341" x14ac:dyDescent="0.25"/>
    <row r="9342" x14ac:dyDescent="0.25"/>
    <row r="9343" x14ac:dyDescent="0.25"/>
    <row r="9344" x14ac:dyDescent="0.25"/>
    <row r="9345" x14ac:dyDescent="0.25"/>
    <row r="9346" x14ac:dyDescent="0.25"/>
    <row r="9347" x14ac:dyDescent="0.25"/>
    <row r="9348" x14ac:dyDescent="0.25"/>
    <row r="9349" x14ac:dyDescent="0.25"/>
    <row r="9350" x14ac:dyDescent="0.25"/>
    <row r="9351" x14ac:dyDescent="0.25"/>
    <row r="9352" x14ac:dyDescent="0.25"/>
    <row r="9353" x14ac:dyDescent="0.25"/>
    <row r="9354" x14ac:dyDescent="0.25"/>
    <row r="9355" x14ac:dyDescent="0.25"/>
    <row r="9356" x14ac:dyDescent="0.25"/>
    <row r="9357" x14ac:dyDescent="0.25"/>
    <row r="9358" x14ac:dyDescent="0.25"/>
    <row r="9359" x14ac:dyDescent="0.25"/>
    <row r="9360" x14ac:dyDescent="0.25"/>
    <row r="9361" x14ac:dyDescent="0.25"/>
    <row r="9362" x14ac:dyDescent="0.25"/>
    <row r="9363" x14ac:dyDescent="0.25"/>
    <row r="9364" x14ac:dyDescent="0.25"/>
    <row r="9365" x14ac:dyDescent="0.25"/>
    <row r="9366" x14ac:dyDescent="0.25"/>
    <row r="9367" x14ac:dyDescent="0.25"/>
    <row r="9368" x14ac:dyDescent="0.25"/>
    <row r="9369" x14ac:dyDescent="0.25"/>
    <row r="9370" x14ac:dyDescent="0.25"/>
    <row r="9371" x14ac:dyDescent="0.25"/>
    <row r="9372" x14ac:dyDescent="0.25"/>
    <row r="9373" x14ac:dyDescent="0.25"/>
    <row r="9374" x14ac:dyDescent="0.25"/>
    <row r="9375" x14ac:dyDescent="0.25"/>
    <row r="9376" x14ac:dyDescent="0.25"/>
    <row r="9377" x14ac:dyDescent="0.25"/>
    <row r="9378" x14ac:dyDescent="0.25"/>
    <row r="9379" x14ac:dyDescent="0.25"/>
    <row r="9380" x14ac:dyDescent="0.25"/>
    <row r="9381" x14ac:dyDescent="0.25"/>
    <row r="9382" x14ac:dyDescent="0.25"/>
    <row r="9383" x14ac:dyDescent="0.25"/>
    <row r="9384" x14ac:dyDescent="0.25"/>
    <row r="9385" x14ac:dyDescent="0.25"/>
    <row r="9386" x14ac:dyDescent="0.25"/>
    <row r="9387" x14ac:dyDescent="0.25"/>
    <row r="9388" x14ac:dyDescent="0.25"/>
    <row r="9389" x14ac:dyDescent="0.25"/>
    <row r="9390" x14ac:dyDescent="0.25"/>
    <row r="9391" x14ac:dyDescent="0.25"/>
    <row r="9392" x14ac:dyDescent="0.25"/>
    <row r="9393" x14ac:dyDescent="0.25"/>
    <row r="9394" x14ac:dyDescent="0.25"/>
    <row r="9395" x14ac:dyDescent="0.25"/>
    <row r="9396" x14ac:dyDescent="0.25"/>
    <row r="9397" x14ac:dyDescent="0.25"/>
    <row r="9398" x14ac:dyDescent="0.25"/>
    <row r="9399" x14ac:dyDescent="0.25"/>
    <row r="9400" x14ac:dyDescent="0.25"/>
    <row r="9401" x14ac:dyDescent="0.25"/>
    <row r="9402" x14ac:dyDescent="0.25"/>
    <row r="9403" x14ac:dyDescent="0.25"/>
    <row r="9404" x14ac:dyDescent="0.25"/>
    <row r="9405" x14ac:dyDescent="0.25"/>
    <row r="9406" x14ac:dyDescent="0.25"/>
    <row r="9407" x14ac:dyDescent="0.25"/>
    <row r="9408" x14ac:dyDescent="0.25"/>
    <row r="9409" x14ac:dyDescent="0.25"/>
    <row r="9410" x14ac:dyDescent="0.25"/>
    <row r="9411" x14ac:dyDescent="0.25"/>
    <row r="9412" x14ac:dyDescent="0.25"/>
    <row r="9413" x14ac:dyDescent="0.25"/>
    <row r="9414" x14ac:dyDescent="0.25"/>
    <row r="9415" x14ac:dyDescent="0.25"/>
    <row r="9416" x14ac:dyDescent="0.25"/>
    <row r="9417" x14ac:dyDescent="0.25"/>
    <row r="9418" x14ac:dyDescent="0.25"/>
    <row r="9419" x14ac:dyDescent="0.25"/>
    <row r="9420" x14ac:dyDescent="0.25"/>
    <row r="9421" x14ac:dyDescent="0.25"/>
    <row r="9422" x14ac:dyDescent="0.25"/>
    <row r="9423" x14ac:dyDescent="0.25"/>
    <row r="9424" x14ac:dyDescent="0.25"/>
    <row r="9425" x14ac:dyDescent="0.25"/>
    <row r="9426" x14ac:dyDescent="0.25"/>
    <row r="9427" x14ac:dyDescent="0.25"/>
    <row r="9428" x14ac:dyDescent="0.25"/>
    <row r="9429" x14ac:dyDescent="0.25"/>
    <row r="9430" x14ac:dyDescent="0.25"/>
    <row r="9431" x14ac:dyDescent="0.25"/>
    <row r="9432" x14ac:dyDescent="0.25"/>
    <row r="9433" x14ac:dyDescent="0.25"/>
    <row r="9434" x14ac:dyDescent="0.25"/>
    <row r="9435" x14ac:dyDescent="0.25"/>
    <row r="9436" x14ac:dyDescent="0.25"/>
    <row r="9437" x14ac:dyDescent="0.25"/>
    <row r="9438" x14ac:dyDescent="0.25"/>
    <row r="9439" x14ac:dyDescent="0.25"/>
    <row r="9440" x14ac:dyDescent="0.25"/>
    <row r="9441" x14ac:dyDescent="0.25"/>
    <row r="9442" x14ac:dyDescent="0.25"/>
    <row r="9443" x14ac:dyDescent="0.25"/>
    <row r="9444" x14ac:dyDescent="0.25"/>
    <row r="9445" x14ac:dyDescent="0.25"/>
    <row r="9446" x14ac:dyDescent="0.25"/>
    <row r="9447" x14ac:dyDescent="0.25"/>
    <row r="9448" x14ac:dyDescent="0.25"/>
    <row r="9449" x14ac:dyDescent="0.25"/>
    <row r="9450" x14ac:dyDescent="0.25"/>
    <row r="9451" x14ac:dyDescent="0.25"/>
    <row r="9452" x14ac:dyDescent="0.25"/>
    <row r="9453" x14ac:dyDescent="0.25"/>
    <row r="9454" x14ac:dyDescent="0.25"/>
    <row r="9455" x14ac:dyDescent="0.25"/>
    <row r="9456" x14ac:dyDescent="0.25"/>
    <row r="9457" x14ac:dyDescent="0.25"/>
    <row r="9458" x14ac:dyDescent="0.25"/>
    <row r="9459" x14ac:dyDescent="0.25"/>
    <row r="9460" x14ac:dyDescent="0.25"/>
    <row r="9461" x14ac:dyDescent="0.25"/>
    <row r="9462" x14ac:dyDescent="0.25"/>
    <row r="9463" x14ac:dyDescent="0.25"/>
    <row r="9464" x14ac:dyDescent="0.25"/>
    <row r="9465" x14ac:dyDescent="0.25"/>
    <row r="9466" x14ac:dyDescent="0.25"/>
    <row r="9467" x14ac:dyDescent="0.25"/>
    <row r="9468" x14ac:dyDescent="0.25"/>
    <row r="9469" x14ac:dyDescent="0.25"/>
    <row r="9470" x14ac:dyDescent="0.25"/>
    <row r="9471" x14ac:dyDescent="0.25"/>
    <row r="9472" x14ac:dyDescent="0.25"/>
    <row r="9473" x14ac:dyDescent="0.25"/>
    <row r="9474" x14ac:dyDescent="0.25"/>
    <row r="9475" x14ac:dyDescent="0.25"/>
    <row r="9476" x14ac:dyDescent="0.25"/>
    <row r="9477" x14ac:dyDescent="0.25"/>
    <row r="9478" x14ac:dyDescent="0.25"/>
    <row r="9479" x14ac:dyDescent="0.25"/>
    <row r="9480" x14ac:dyDescent="0.25"/>
    <row r="9481" x14ac:dyDescent="0.25"/>
    <row r="9482" x14ac:dyDescent="0.25"/>
    <row r="9483" x14ac:dyDescent="0.25"/>
    <row r="9484" x14ac:dyDescent="0.25"/>
    <row r="9485" x14ac:dyDescent="0.25"/>
    <row r="9486" x14ac:dyDescent="0.25"/>
    <row r="9487" x14ac:dyDescent="0.25"/>
    <row r="9488" x14ac:dyDescent="0.25"/>
    <row r="9489" x14ac:dyDescent="0.25"/>
    <row r="9490" x14ac:dyDescent="0.25"/>
    <row r="9491" x14ac:dyDescent="0.25"/>
    <row r="9492" x14ac:dyDescent="0.25"/>
    <row r="9493" x14ac:dyDescent="0.25"/>
    <row r="9494" x14ac:dyDescent="0.25"/>
    <row r="9495" x14ac:dyDescent="0.25"/>
    <row r="9496" x14ac:dyDescent="0.25"/>
    <row r="9497" x14ac:dyDescent="0.25"/>
    <row r="9498" x14ac:dyDescent="0.25"/>
    <row r="9499" x14ac:dyDescent="0.25"/>
    <row r="9500" x14ac:dyDescent="0.25"/>
    <row r="9501" x14ac:dyDescent="0.25"/>
    <row r="9502" x14ac:dyDescent="0.25"/>
    <row r="9503" x14ac:dyDescent="0.25"/>
    <row r="9504" x14ac:dyDescent="0.25"/>
    <row r="9505" x14ac:dyDescent="0.25"/>
    <row r="9506" x14ac:dyDescent="0.25"/>
    <row r="9507" x14ac:dyDescent="0.25"/>
    <row r="9508" x14ac:dyDescent="0.25"/>
    <row r="9509" x14ac:dyDescent="0.25"/>
    <row r="9510" x14ac:dyDescent="0.25"/>
    <row r="9511" x14ac:dyDescent="0.25"/>
    <row r="9512" x14ac:dyDescent="0.25"/>
    <row r="9513" x14ac:dyDescent="0.25"/>
    <row r="9514" x14ac:dyDescent="0.25"/>
    <row r="9515" x14ac:dyDescent="0.25"/>
    <row r="9516" x14ac:dyDescent="0.25"/>
    <row r="9517" x14ac:dyDescent="0.25"/>
    <row r="9518" x14ac:dyDescent="0.25"/>
    <row r="9519" x14ac:dyDescent="0.25"/>
    <row r="9520" x14ac:dyDescent="0.25"/>
    <row r="9521" x14ac:dyDescent="0.25"/>
    <row r="9522" x14ac:dyDescent="0.25"/>
    <row r="9523" x14ac:dyDescent="0.25"/>
    <row r="9524" x14ac:dyDescent="0.25"/>
    <row r="9525" x14ac:dyDescent="0.25"/>
    <row r="9526" x14ac:dyDescent="0.25"/>
    <row r="9527" x14ac:dyDescent="0.25"/>
    <row r="9528" x14ac:dyDescent="0.25"/>
    <row r="9529" x14ac:dyDescent="0.25"/>
    <row r="9530" x14ac:dyDescent="0.25"/>
    <row r="9531" x14ac:dyDescent="0.25"/>
    <row r="9532" x14ac:dyDescent="0.25"/>
    <row r="9533" x14ac:dyDescent="0.25"/>
    <row r="9534" x14ac:dyDescent="0.25"/>
    <row r="9535" x14ac:dyDescent="0.25"/>
    <row r="9536" x14ac:dyDescent="0.25"/>
    <row r="9537" x14ac:dyDescent="0.25"/>
    <row r="9538" x14ac:dyDescent="0.25"/>
    <row r="9539" x14ac:dyDescent="0.25"/>
    <row r="9540" x14ac:dyDescent="0.25"/>
    <row r="9541" x14ac:dyDescent="0.25"/>
    <row r="9542" x14ac:dyDescent="0.25"/>
    <row r="9543" x14ac:dyDescent="0.25"/>
    <row r="9544" x14ac:dyDescent="0.25"/>
    <row r="9545" x14ac:dyDescent="0.25"/>
    <row r="9546" x14ac:dyDescent="0.25"/>
    <row r="9547" x14ac:dyDescent="0.25"/>
    <row r="9548" x14ac:dyDescent="0.25"/>
    <row r="9549" x14ac:dyDescent="0.25"/>
    <row r="9550" x14ac:dyDescent="0.25"/>
    <row r="9551" x14ac:dyDescent="0.25"/>
    <row r="9552" x14ac:dyDescent="0.25"/>
    <row r="9553" x14ac:dyDescent="0.25"/>
    <row r="9554" x14ac:dyDescent="0.25"/>
    <row r="9555" x14ac:dyDescent="0.25"/>
    <row r="9556" x14ac:dyDescent="0.25"/>
    <row r="9557" x14ac:dyDescent="0.25"/>
    <row r="9558" x14ac:dyDescent="0.25"/>
    <row r="9559" x14ac:dyDescent="0.25"/>
    <row r="9560" x14ac:dyDescent="0.25"/>
    <row r="9561" x14ac:dyDescent="0.25"/>
    <row r="9562" x14ac:dyDescent="0.25"/>
    <row r="9563" x14ac:dyDescent="0.25"/>
    <row r="9564" x14ac:dyDescent="0.25"/>
    <row r="9565" x14ac:dyDescent="0.25"/>
    <row r="9566" x14ac:dyDescent="0.25"/>
    <row r="9567" x14ac:dyDescent="0.25"/>
    <row r="9568" x14ac:dyDescent="0.25"/>
    <row r="9569" x14ac:dyDescent="0.25"/>
    <row r="9570" x14ac:dyDescent="0.25"/>
    <row r="9571" x14ac:dyDescent="0.25"/>
    <row r="9572" x14ac:dyDescent="0.25"/>
    <row r="9573" x14ac:dyDescent="0.25"/>
    <row r="9574" x14ac:dyDescent="0.25"/>
    <row r="9575" x14ac:dyDescent="0.25"/>
    <row r="9576" x14ac:dyDescent="0.25"/>
    <row r="9577" x14ac:dyDescent="0.25"/>
    <row r="9578" x14ac:dyDescent="0.25"/>
    <row r="9579" x14ac:dyDescent="0.25"/>
    <row r="9580" x14ac:dyDescent="0.25"/>
    <row r="9581" x14ac:dyDescent="0.25"/>
    <row r="9582" x14ac:dyDescent="0.25"/>
    <row r="9583" x14ac:dyDescent="0.25"/>
    <row r="9584" x14ac:dyDescent="0.25"/>
    <row r="9585" x14ac:dyDescent="0.25"/>
    <row r="9586" x14ac:dyDescent="0.25"/>
    <row r="9587" x14ac:dyDescent="0.25"/>
    <row r="9588" x14ac:dyDescent="0.25"/>
    <row r="9589" x14ac:dyDescent="0.25"/>
    <row r="9590" x14ac:dyDescent="0.25"/>
    <row r="9591" x14ac:dyDescent="0.25"/>
    <row r="9592" x14ac:dyDescent="0.25"/>
    <row r="9593" x14ac:dyDescent="0.25"/>
    <row r="9594" x14ac:dyDescent="0.25"/>
    <row r="9595" x14ac:dyDescent="0.25"/>
    <row r="9596" x14ac:dyDescent="0.25"/>
    <row r="9597" x14ac:dyDescent="0.25"/>
    <row r="9598" x14ac:dyDescent="0.25"/>
    <row r="9599" x14ac:dyDescent="0.25"/>
    <row r="9600" x14ac:dyDescent="0.25"/>
    <row r="9601" x14ac:dyDescent="0.25"/>
    <row r="9602" x14ac:dyDescent="0.25"/>
    <row r="9603" x14ac:dyDescent="0.25"/>
    <row r="9604" x14ac:dyDescent="0.25"/>
    <row r="9605" x14ac:dyDescent="0.25"/>
    <row r="9606" x14ac:dyDescent="0.25"/>
    <row r="9607" x14ac:dyDescent="0.25"/>
    <row r="9608" x14ac:dyDescent="0.25"/>
    <row r="9609" x14ac:dyDescent="0.25"/>
    <row r="9610" x14ac:dyDescent="0.25"/>
    <row r="9611" x14ac:dyDescent="0.25"/>
    <row r="9612" x14ac:dyDescent="0.25"/>
    <row r="9613" x14ac:dyDescent="0.25"/>
    <row r="9614" x14ac:dyDescent="0.25"/>
    <row r="9615" x14ac:dyDescent="0.25"/>
    <row r="9616" x14ac:dyDescent="0.25"/>
    <row r="9617" x14ac:dyDescent="0.25"/>
    <row r="9618" x14ac:dyDescent="0.25"/>
    <row r="9619" x14ac:dyDescent="0.25"/>
    <row r="9620" x14ac:dyDescent="0.25"/>
    <row r="9621" x14ac:dyDescent="0.25"/>
    <row r="9622" x14ac:dyDescent="0.25"/>
    <row r="9623" x14ac:dyDescent="0.25"/>
    <row r="9624" x14ac:dyDescent="0.25"/>
    <row r="9625" x14ac:dyDescent="0.25"/>
    <row r="9626" x14ac:dyDescent="0.25"/>
    <row r="9627" x14ac:dyDescent="0.25"/>
    <row r="9628" x14ac:dyDescent="0.25"/>
    <row r="9629" x14ac:dyDescent="0.25"/>
    <row r="9630" x14ac:dyDescent="0.25"/>
    <row r="9631" x14ac:dyDescent="0.25"/>
    <row r="9632" x14ac:dyDescent="0.25"/>
    <row r="9633" x14ac:dyDescent="0.25"/>
    <row r="9634" x14ac:dyDescent="0.25"/>
    <row r="9635" x14ac:dyDescent="0.25"/>
    <row r="9636" x14ac:dyDescent="0.25"/>
    <row r="9637" x14ac:dyDescent="0.25"/>
    <row r="9638" x14ac:dyDescent="0.25"/>
    <row r="9639" x14ac:dyDescent="0.25"/>
    <row r="9640" x14ac:dyDescent="0.25"/>
    <row r="9641" x14ac:dyDescent="0.25"/>
    <row r="9642" x14ac:dyDescent="0.25"/>
    <row r="9643" x14ac:dyDescent="0.25"/>
    <row r="9644" x14ac:dyDescent="0.25"/>
    <row r="9645" x14ac:dyDescent="0.25"/>
    <row r="9646" x14ac:dyDescent="0.25"/>
    <row r="9647" x14ac:dyDescent="0.25"/>
    <row r="9648" x14ac:dyDescent="0.25"/>
    <row r="9649" x14ac:dyDescent="0.25"/>
    <row r="9650" x14ac:dyDescent="0.25"/>
    <row r="9651" x14ac:dyDescent="0.25"/>
    <row r="9652" x14ac:dyDescent="0.25"/>
    <row r="9653" x14ac:dyDescent="0.25"/>
    <row r="9654" x14ac:dyDescent="0.25"/>
    <row r="9655" x14ac:dyDescent="0.25"/>
    <row r="9656" x14ac:dyDescent="0.25"/>
    <row r="9657" x14ac:dyDescent="0.25"/>
    <row r="9658" x14ac:dyDescent="0.25"/>
    <row r="9659" x14ac:dyDescent="0.25"/>
    <row r="9660" x14ac:dyDescent="0.25"/>
    <row r="9661" x14ac:dyDescent="0.25"/>
    <row r="9662" x14ac:dyDescent="0.25"/>
    <row r="9663" x14ac:dyDescent="0.25"/>
    <row r="9664" x14ac:dyDescent="0.25"/>
    <row r="9665" x14ac:dyDescent="0.25"/>
    <row r="9666" x14ac:dyDescent="0.25"/>
    <row r="9667" x14ac:dyDescent="0.25"/>
    <row r="9668" x14ac:dyDescent="0.25"/>
    <row r="9669" x14ac:dyDescent="0.25"/>
    <row r="9670" x14ac:dyDescent="0.25"/>
    <row r="9671" x14ac:dyDescent="0.25"/>
    <row r="9672" x14ac:dyDescent="0.25"/>
    <row r="9673" x14ac:dyDescent="0.25"/>
    <row r="9674" x14ac:dyDescent="0.25"/>
    <row r="9675" x14ac:dyDescent="0.25"/>
    <row r="9676" x14ac:dyDescent="0.25"/>
    <row r="9677" x14ac:dyDescent="0.25"/>
    <row r="9678" x14ac:dyDescent="0.25"/>
    <row r="9679" x14ac:dyDescent="0.25"/>
    <row r="9680" x14ac:dyDescent="0.25"/>
    <row r="9681" x14ac:dyDescent="0.25"/>
    <row r="9682" x14ac:dyDescent="0.25"/>
    <row r="9683" x14ac:dyDescent="0.25"/>
    <row r="9684" x14ac:dyDescent="0.25"/>
    <row r="9685" x14ac:dyDescent="0.25"/>
    <row r="9686" x14ac:dyDescent="0.25"/>
    <row r="9687" x14ac:dyDescent="0.25"/>
    <row r="9688" x14ac:dyDescent="0.25"/>
    <row r="9689" x14ac:dyDescent="0.25"/>
    <row r="9690" x14ac:dyDescent="0.25"/>
    <row r="9691" x14ac:dyDescent="0.25"/>
    <row r="9692" x14ac:dyDescent="0.25"/>
    <row r="9693" x14ac:dyDescent="0.25"/>
    <row r="9694" x14ac:dyDescent="0.25"/>
    <row r="9695" x14ac:dyDescent="0.25"/>
    <row r="9696" x14ac:dyDescent="0.25"/>
    <row r="9697" x14ac:dyDescent="0.25"/>
    <row r="9698" x14ac:dyDescent="0.25"/>
    <row r="9699" x14ac:dyDescent="0.25"/>
    <row r="9700" x14ac:dyDescent="0.25"/>
    <row r="9701" x14ac:dyDescent="0.25"/>
    <row r="9702" x14ac:dyDescent="0.25"/>
    <row r="9703" x14ac:dyDescent="0.25"/>
    <row r="9704" x14ac:dyDescent="0.25"/>
    <row r="9705" x14ac:dyDescent="0.25"/>
    <row r="9706" x14ac:dyDescent="0.25"/>
    <row r="9707" x14ac:dyDescent="0.25"/>
    <row r="9708" x14ac:dyDescent="0.25"/>
    <row r="9709" x14ac:dyDescent="0.25"/>
    <row r="9710" x14ac:dyDescent="0.25"/>
    <row r="9711" x14ac:dyDescent="0.25"/>
    <row r="9712" x14ac:dyDescent="0.25"/>
    <row r="9713" x14ac:dyDescent="0.25"/>
    <row r="9714" x14ac:dyDescent="0.25"/>
    <row r="9715" x14ac:dyDescent="0.25"/>
    <row r="9716" x14ac:dyDescent="0.25"/>
    <row r="9717" x14ac:dyDescent="0.25"/>
    <row r="9718" x14ac:dyDescent="0.25"/>
    <row r="9719" x14ac:dyDescent="0.25"/>
    <row r="9720" x14ac:dyDescent="0.25"/>
    <row r="9721" x14ac:dyDescent="0.25"/>
    <row r="9722" x14ac:dyDescent="0.25"/>
    <row r="9723" x14ac:dyDescent="0.25"/>
    <row r="9724" x14ac:dyDescent="0.25"/>
    <row r="9725" x14ac:dyDescent="0.25"/>
    <row r="9726" x14ac:dyDescent="0.25"/>
    <row r="9727" x14ac:dyDescent="0.25"/>
    <row r="9728" x14ac:dyDescent="0.25"/>
    <row r="9729" x14ac:dyDescent="0.25"/>
    <row r="9730" x14ac:dyDescent="0.25"/>
    <row r="9731" x14ac:dyDescent="0.25"/>
    <row r="9732" x14ac:dyDescent="0.25"/>
    <row r="9733" x14ac:dyDescent="0.25"/>
    <row r="9734" x14ac:dyDescent="0.25"/>
    <row r="9735" x14ac:dyDescent="0.25"/>
    <row r="9736" x14ac:dyDescent="0.25"/>
    <row r="9737" x14ac:dyDescent="0.25"/>
    <row r="9738" x14ac:dyDescent="0.25"/>
    <row r="9739" x14ac:dyDescent="0.25"/>
    <row r="9740" x14ac:dyDescent="0.25"/>
    <row r="9741" x14ac:dyDescent="0.25"/>
    <row r="9742" x14ac:dyDescent="0.25"/>
    <row r="9743" x14ac:dyDescent="0.25"/>
    <row r="9744" x14ac:dyDescent="0.25"/>
    <row r="9745" x14ac:dyDescent="0.25"/>
    <row r="9746" x14ac:dyDescent="0.25"/>
    <row r="9747" x14ac:dyDescent="0.25"/>
    <row r="9748" x14ac:dyDescent="0.25"/>
    <row r="9749" x14ac:dyDescent="0.25"/>
    <row r="9750" x14ac:dyDescent="0.25"/>
    <row r="9751" x14ac:dyDescent="0.25"/>
    <row r="9752" x14ac:dyDescent="0.25"/>
    <row r="9753" x14ac:dyDescent="0.25"/>
    <row r="9754" x14ac:dyDescent="0.25"/>
    <row r="9755" x14ac:dyDescent="0.25"/>
    <row r="9756" x14ac:dyDescent="0.25"/>
    <row r="9757" x14ac:dyDescent="0.25"/>
    <row r="9758" x14ac:dyDescent="0.25"/>
    <row r="9759" x14ac:dyDescent="0.25"/>
    <row r="9760" x14ac:dyDescent="0.25"/>
    <row r="9761" x14ac:dyDescent="0.25"/>
    <row r="9762" x14ac:dyDescent="0.25"/>
    <row r="9763" x14ac:dyDescent="0.25"/>
    <row r="9764" x14ac:dyDescent="0.25"/>
    <row r="9765" x14ac:dyDescent="0.25"/>
    <row r="9766" x14ac:dyDescent="0.25"/>
    <row r="9767" x14ac:dyDescent="0.25"/>
    <row r="9768" x14ac:dyDescent="0.25"/>
    <row r="9769" x14ac:dyDescent="0.25"/>
    <row r="9770" x14ac:dyDescent="0.25"/>
    <row r="9771" x14ac:dyDescent="0.25"/>
    <row r="9772" x14ac:dyDescent="0.25"/>
    <row r="9773" x14ac:dyDescent="0.25"/>
    <row r="9774" x14ac:dyDescent="0.25"/>
    <row r="9775" x14ac:dyDescent="0.25"/>
    <row r="9776" x14ac:dyDescent="0.25"/>
    <row r="9777" x14ac:dyDescent="0.25"/>
    <row r="9778" x14ac:dyDescent="0.25"/>
    <row r="9779" x14ac:dyDescent="0.25"/>
    <row r="9780" x14ac:dyDescent="0.25"/>
    <row r="9781" x14ac:dyDescent="0.25"/>
    <row r="9782" x14ac:dyDescent="0.25"/>
    <row r="9783" x14ac:dyDescent="0.25"/>
    <row r="9784" x14ac:dyDescent="0.25"/>
    <row r="9785" x14ac:dyDescent="0.25"/>
    <row r="9786" x14ac:dyDescent="0.25"/>
    <row r="9787" x14ac:dyDescent="0.25"/>
    <row r="9788" x14ac:dyDescent="0.25"/>
    <row r="9789" x14ac:dyDescent="0.25"/>
    <row r="9790" x14ac:dyDescent="0.25"/>
    <row r="9791" x14ac:dyDescent="0.25"/>
    <row r="9792" x14ac:dyDescent="0.25"/>
    <row r="9793" x14ac:dyDescent="0.25"/>
    <row r="9794" x14ac:dyDescent="0.25"/>
    <row r="9795" x14ac:dyDescent="0.25"/>
    <row r="9796" x14ac:dyDescent="0.25"/>
    <row r="9797" x14ac:dyDescent="0.25"/>
    <row r="9798" x14ac:dyDescent="0.25"/>
    <row r="9799" x14ac:dyDescent="0.25"/>
    <row r="9800" x14ac:dyDescent="0.25"/>
    <row r="9801" x14ac:dyDescent="0.25"/>
    <row r="9802" x14ac:dyDescent="0.25"/>
    <row r="9803" x14ac:dyDescent="0.25"/>
    <row r="9804" x14ac:dyDescent="0.25"/>
    <row r="9805" x14ac:dyDescent="0.25"/>
    <row r="9806" x14ac:dyDescent="0.25"/>
    <row r="9807" x14ac:dyDescent="0.25"/>
    <row r="9808" x14ac:dyDescent="0.25"/>
    <row r="9809" x14ac:dyDescent="0.25"/>
    <row r="9810" x14ac:dyDescent="0.25"/>
    <row r="9811" x14ac:dyDescent="0.25"/>
    <row r="9812" x14ac:dyDescent="0.25"/>
    <row r="9813" x14ac:dyDescent="0.25"/>
    <row r="9814" x14ac:dyDescent="0.25"/>
    <row r="9815" x14ac:dyDescent="0.25"/>
    <row r="9816" x14ac:dyDescent="0.25"/>
    <row r="9817" x14ac:dyDescent="0.25"/>
    <row r="9818" x14ac:dyDescent="0.25"/>
    <row r="9819" x14ac:dyDescent="0.25"/>
    <row r="9820" x14ac:dyDescent="0.25"/>
    <row r="9821" x14ac:dyDescent="0.25"/>
    <row r="9822" x14ac:dyDescent="0.25"/>
    <row r="9823" x14ac:dyDescent="0.25"/>
    <row r="9824" x14ac:dyDescent="0.25"/>
    <row r="9825" x14ac:dyDescent="0.25"/>
    <row r="9826" x14ac:dyDescent="0.25"/>
    <row r="9827" x14ac:dyDescent="0.25"/>
    <row r="9828" x14ac:dyDescent="0.25"/>
    <row r="9829" x14ac:dyDescent="0.25"/>
    <row r="9830" x14ac:dyDescent="0.25"/>
    <row r="9831" x14ac:dyDescent="0.25"/>
    <row r="9832" x14ac:dyDescent="0.25"/>
    <row r="9833" x14ac:dyDescent="0.25"/>
    <row r="9834" x14ac:dyDescent="0.25"/>
    <row r="9835" x14ac:dyDescent="0.25"/>
    <row r="9836" x14ac:dyDescent="0.25"/>
    <row r="9837" x14ac:dyDescent="0.25"/>
    <row r="9838" x14ac:dyDescent="0.25"/>
    <row r="9839" x14ac:dyDescent="0.25"/>
    <row r="9840" x14ac:dyDescent="0.25"/>
    <row r="9841" x14ac:dyDescent="0.25"/>
    <row r="9842" x14ac:dyDescent="0.25"/>
    <row r="9843" x14ac:dyDescent="0.25"/>
    <row r="9844" x14ac:dyDescent="0.25"/>
    <row r="9845" x14ac:dyDescent="0.25"/>
    <row r="9846" x14ac:dyDescent="0.25"/>
    <row r="9847" x14ac:dyDescent="0.25"/>
    <row r="9848" x14ac:dyDescent="0.25"/>
    <row r="9849" x14ac:dyDescent="0.25"/>
    <row r="9850" x14ac:dyDescent="0.25"/>
    <row r="9851" x14ac:dyDescent="0.25"/>
    <row r="9852" x14ac:dyDescent="0.25"/>
    <row r="9853" x14ac:dyDescent="0.25"/>
    <row r="9854" x14ac:dyDescent="0.25"/>
    <row r="9855" x14ac:dyDescent="0.25"/>
    <row r="9856" x14ac:dyDescent="0.25"/>
    <row r="9857" x14ac:dyDescent="0.25"/>
    <row r="9858" x14ac:dyDescent="0.25"/>
    <row r="9859" x14ac:dyDescent="0.25"/>
    <row r="9860" x14ac:dyDescent="0.25"/>
    <row r="9861" x14ac:dyDescent="0.25"/>
    <row r="9862" x14ac:dyDescent="0.25"/>
    <row r="9863" x14ac:dyDescent="0.25"/>
    <row r="9864" x14ac:dyDescent="0.25"/>
    <row r="9865" x14ac:dyDescent="0.25"/>
    <row r="9866" x14ac:dyDescent="0.25"/>
    <row r="9867" x14ac:dyDescent="0.25"/>
    <row r="9868" x14ac:dyDescent="0.25"/>
    <row r="9869" x14ac:dyDescent="0.25"/>
    <row r="9870" x14ac:dyDescent="0.25"/>
    <row r="9871" x14ac:dyDescent="0.25"/>
    <row r="9872" x14ac:dyDescent="0.25"/>
    <row r="9873" x14ac:dyDescent="0.25"/>
    <row r="9874" x14ac:dyDescent="0.25"/>
    <row r="9875" x14ac:dyDescent="0.25"/>
    <row r="9876" x14ac:dyDescent="0.25"/>
    <row r="9877" x14ac:dyDescent="0.25"/>
    <row r="9878" x14ac:dyDescent="0.25"/>
    <row r="9879" x14ac:dyDescent="0.25"/>
    <row r="9880" x14ac:dyDescent="0.25"/>
    <row r="9881" x14ac:dyDescent="0.25"/>
    <row r="9882" x14ac:dyDescent="0.25"/>
    <row r="9883" x14ac:dyDescent="0.25"/>
    <row r="9884" x14ac:dyDescent="0.25"/>
    <row r="9885" x14ac:dyDescent="0.25"/>
    <row r="9886" x14ac:dyDescent="0.25"/>
    <row r="9887" x14ac:dyDescent="0.25"/>
    <row r="9888" x14ac:dyDescent="0.25"/>
    <row r="9889" x14ac:dyDescent="0.25"/>
    <row r="9890" x14ac:dyDescent="0.25"/>
    <row r="9891" x14ac:dyDescent="0.25"/>
    <row r="9892" x14ac:dyDescent="0.25"/>
    <row r="9893" x14ac:dyDescent="0.25"/>
    <row r="9894" x14ac:dyDescent="0.25"/>
    <row r="9895" x14ac:dyDescent="0.25"/>
    <row r="9896" x14ac:dyDescent="0.25"/>
    <row r="9897" x14ac:dyDescent="0.25"/>
    <row r="9898" x14ac:dyDescent="0.25"/>
    <row r="9899" x14ac:dyDescent="0.25"/>
    <row r="9900" x14ac:dyDescent="0.25"/>
    <row r="9901" x14ac:dyDescent="0.25"/>
    <row r="9902" x14ac:dyDescent="0.25"/>
    <row r="9903" x14ac:dyDescent="0.25"/>
    <row r="9904" x14ac:dyDescent="0.25"/>
    <row r="9905" x14ac:dyDescent="0.25"/>
    <row r="9906" x14ac:dyDescent="0.25"/>
    <row r="9907" x14ac:dyDescent="0.25"/>
    <row r="9908" x14ac:dyDescent="0.25"/>
    <row r="9909" x14ac:dyDescent="0.25"/>
    <row r="9910" x14ac:dyDescent="0.25"/>
    <row r="9911" x14ac:dyDescent="0.25"/>
    <row r="9912" x14ac:dyDescent="0.25"/>
    <row r="9913" x14ac:dyDescent="0.25"/>
    <row r="9914" x14ac:dyDescent="0.25"/>
    <row r="9915" x14ac:dyDescent="0.25"/>
    <row r="9916" x14ac:dyDescent="0.25"/>
    <row r="9917" x14ac:dyDescent="0.25"/>
    <row r="9918" x14ac:dyDescent="0.25"/>
    <row r="9919" x14ac:dyDescent="0.25"/>
    <row r="9920" x14ac:dyDescent="0.25"/>
    <row r="9921" x14ac:dyDescent="0.25"/>
    <row r="9922" x14ac:dyDescent="0.25"/>
    <row r="9923" x14ac:dyDescent="0.25"/>
    <row r="9924" x14ac:dyDescent="0.25"/>
    <row r="9925" x14ac:dyDescent="0.25"/>
    <row r="9926" x14ac:dyDescent="0.25"/>
    <row r="9927" x14ac:dyDescent="0.25"/>
    <row r="9928" x14ac:dyDescent="0.25"/>
    <row r="9929" x14ac:dyDescent="0.25"/>
    <row r="9930" x14ac:dyDescent="0.25"/>
    <row r="9931" x14ac:dyDescent="0.25"/>
    <row r="9932" x14ac:dyDescent="0.25"/>
    <row r="9933" x14ac:dyDescent="0.25"/>
    <row r="9934" x14ac:dyDescent="0.25"/>
    <row r="9935" x14ac:dyDescent="0.25"/>
    <row r="9936" x14ac:dyDescent="0.25"/>
    <row r="9937" x14ac:dyDescent="0.25"/>
    <row r="9938" x14ac:dyDescent="0.25"/>
    <row r="9939" x14ac:dyDescent="0.25"/>
    <row r="9940" x14ac:dyDescent="0.25"/>
    <row r="9941" x14ac:dyDescent="0.25"/>
    <row r="9942" x14ac:dyDescent="0.25"/>
    <row r="9943" x14ac:dyDescent="0.25"/>
    <row r="9944" x14ac:dyDescent="0.25"/>
    <row r="9945" x14ac:dyDescent="0.25"/>
    <row r="9946" x14ac:dyDescent="0.25"/>
    <row r="9947" x14ac:dyDescent="0.25"/>
    <row r="9948" x14ac:dyDescent="0.25"/>
    <row r="9949" x14ac:dyDescent="0.25"/>
    <row r="9950" x14ac:dyDescent="0.25"/>
    <row r="9951" x14ac:dyDescent="0.25"/>
    <row r="9952" x14ac:dyDescent="0.25"/>
    <row r="9953" x14ac:dyDescent="0.25"/>
    <row r="9954" x14ac:dyDescent="0.25"/>
    <row r="9955" x14ac:dyDescent="0.25"/>
    <row r="9956" x14ac:dyDescent="0.25"/>
    <row r="9957" x14ac:dyDescent="0.25"/>
    <row r="9958" x14ac:dyDescent="0.25"/>
    <row r="9959" x14ac:dyDescent="0.25"/>
    <row r="9960" x14ac:dyDescent="0.25"/>
    <row r="9961" x14ac:dyDescent="0.25"/>
    <row r="9962" x14ac:dyDescent="0.25"/>
    <row r="9963" x14ac:dyDescent="0.25"/>
    <row r="9964" x14ac:dyDescent="0.25"/>
    <row r="9965" x14ac:dyDescent="0.25"/>
    <row r="9966" x14ac:dyDescent="0.25"/>
    <row r="9967" x14ac:dyDescent="0.25"/>
    <row r="9968" x14ac:dyDescent="0.25"/>
    <row r="9969" x14ac:dyDescent="0.25"/>
    <row r="9970" x14ac:dyDescent="0.25"/>
    <row r="9971" x14ac:dyDescent="0.25"/>
    <row r="9972" x14ac:dyDescent="0.25"/>
    <row r="9973" x14ac:dyDescent="0.25"/>
    <row r="9974" x14ac:dyDescent="0.25"/>
    <row r="9975" x14ac:dyDescent="0.25"/>
    <row r="9976" x14ac:dyDescent="0.25"/>
    <row r="9977" x14ac:dyDescent="0.25"/>
    <row r="9978" x14ac:dyDescent="0.25"/>
    <row r="9979" x14ac:dyDescent="0.25"/>
    <row r="9980" x14ac:dyDescent="0.25"/>
    <row r="9981" x14ac:dyDescent="0.25"/>
    <row r="9982" x14ac:dyDescent="0.25"/>
    <row r="9983" x14ac:dyDescent="0.25"/>
    <row r="9984" x14ac:dyDescent="0.25"/>
    <row r="9985" x14ac:dyDescent="0.25"/>
    <row r="9986" x14ac:dyDescent="0.25"/>
    <row r="9987" x14ac:dyDescent="0.25"/>
    <row r="9988" x14ac:dyDescent="0.25"/>
    <row r="9989" x14ac:dyDescent="0.25"/>
    <row r="9990" x14ac:dyDescent="0.25"/>
    <row r="9991" x14ac:dyDescent="0.25"/>
    <row r="9992" x14ac:dyDescent="0.25"/>
    <row r="9993" x14ac:dyDescent="0.25"/>
    <row r="9994" x14ac:dyDescent="0.25"/>
    <row r="9995" x14ac:dyDescent="0.25"/>
    <row r="9996" x14ac:dyDescent="0.25"/>
    <row r="9997" x14ac:dyDescent="0.25"/>
    <row r="9998" x14ac:dyDescent="0.25"/>
    <row r="9999" x14ac:dyDescent="0.25"/>
    <row r="10000" x14ac:dyDescent="0.25"/>
    <row r="10001" x14ac:dyDescent="0.25"/>
    <row r="10002" x14ac:dyDescent="0.25"/>
    <row r="10003" x14ac:dyDescent="0.25"/>
    <row r="10004" x14ac:dyDescent="0.25"/>
    <row r="10005" x14ac:dyDescent="0.25"/>
    <row r="10006" x14ac:dyDescent="0.25"/>
    <row r="10007" x14ac:dyDescent="0.25"/>
    <row r="10008" x14ac:dyDescent="0.25"/>
    <row r="10009" x14ac:dyDescent="0.25"/>
    <row r="10010" x14ac:dyDescent="0.25"/>
    <row r="10011" x14ac:dyDescent="0.25"/>
    <row r="10012" x14ac:dyDescent="0.25"/>
    <row r="10013" x14ac:dyDescent="0.25"/>
    <row r="10014" x14ac:dyDescent="0.25"/>
    <row r="10015" x14ac:dyDescent="0.25"/>
    <row r="10016" x14ac:dyDescent="0.25"/>
    <row r="10017" x14ac:dyDescent="0.25"/>
    <row r="10018" x14ac:dyDescent="0.25"/>
    <row r="10019" x14ac:dyDescent="0.25"/>
    <row r="10020" x14ac:dyDescent="0.25"/>
    <row r="10021" x14ac:dyDescent="0.25"/>
    <row r="10022" x14ac:dyDescent="0.25"/>
    <row r="10023" x14ac:dyDescent="0.25"/>
    <row r="10024" x14ac:dyDescent="0.25"/>
    <row r="10025" x14ac:dyDescent="0.25"/>
    <row r="10026" x14ac:dyDescent="0.25"/>
    <row r="10027" x14ac:dyDescent="0.25"/>
    <row r="10028" x14ac:dyDescent="0.25"/>
    <row r="10029" x14ac:dyDescent="0.25"/>
    <row r="10030" x14ac:dyDescent="0.25"/>
    <row r="10031" x14ac:dyDescent="0.25"/>
    <row r="10032" x14ac:dyDescent="0.25"/>
    <row r="10033" x14ac:dyDescent="0.25"/>
    <row r="10034" x14ac:dyDescent="0.25"/>
    <row r="10035" x14ac:dyDescent="0.25"/>
    <row r="10036" x14ac:dyDescent="0.25"/>
    <row r="10037" x14ac:dyDescent="0.25"/>
    <row r="10038" x14ac:dyDescent="0.25"/>
    <row r="10039" x14ac:dyDescent="0.25"/>
    <row r="10040" x14ac:dyDescent="0.25"/>
    <row r="10041" x14ac:dyDescent="0.25"/>
    <row r="10042" x14ac:dyDescent="0.25"/>
    <row r="10043" x14ac:dyDescent="0.25"/>
    <row r="10044" x14ac:dyDescent="0.25"/>
    <row r="10045" x14ac:dyDescent="0.25"/>
    <row r="10046" x14ac:dyDescent="0.25"/>
    <row r="10047" x14ac:dyDescent="0.25"/>
    <row r="10048" x14ac:dyDescent="0.25"/>
    <row r="10049" x14ac:dyDescent="0.25"/>
    <row r="10050" x14ac:dyDescent="0.25"/>
    <row r="10051" x14ac:dyDescent="0.25"/>
    <row r="10052" x14ac:dyDescent="0.25"/>
    <row r="10053" x14ac:dyDescent="0.25"/>
    <row r="10054" x14ac:dyDescent="0.25"/>
    <row r="10055" x14ac:dyDescent="0.25"/>
    <row r="10056" x14ac:dyDescent="0.25"/>
    <row r="10057" x14ac:dyDescent="0.25"/>
    <row r="10058" x14ac:dyDescent="0.25"/>
    <row r="10059" x14ac:dyDescent="0.25"/>
    <row r="10060" x14ac:dyDescent="0.25"/>
    <row r="10061" x14ac:dyDescent="0.25"/>
    <row r="10062" x14ac:dyDescent="0.25"/>
    <row r="10063" x14ac:dyDescent="0.25"/>
    <row r="10064" x14ac:dyDescent="0.25"/>
    <row r="10065" x14ac:dyDescent="0.25"/>
    <row r="10066" x14ac:dyDescent="0.25"/>
    <row r="10067" x14ac:dyDescent="0.25"/>
    <row r="10068" x14ac:dyDescent="0.25"/>
    <row r="10069" x14ac:dyDescent="0.25"/>
    <row r="10070" x14ac:dyDescent="0.25"/>
    <row r="10071" x14ac:dyDescent="0.25"/>
    <row r="10072" x14ac:dyDescent="0.25"/>
    <row r="10073" x14ac:dyDescent="0.25"/>
    <row r="10074" x14ac:dyDescent="0.25"/>
    <row r="10075" x14ac:dyDescent="0.25"/>
    <row r="10076" x14ac:dyDescent="0.25"/>
    <row r="10077" x14ac:dyDescent="0.25"/>
    <row r="10078" x14ac:dyDescent="0.25"/>
    <row r="10079" x14ac:dyDescent="0.25"/>
    <row r="10080" x14ac:dyDescent="0.25"/>
    <row r="10081" x14ac:dyDescent="0.25"/>
    <row r="10082" x14ac:dyDescent="0.25"/>
    <row r="10083" x14ac:dyDescent="0.25"/>
    <row r="10084" x14ac:dyDescent="0.25"/>
    <row r="10085" x14ac:dyDescent="0.25"/>
    <row r="10086" x14ac:dyDescent="0.25"/>
    <row r="10087" x14ac:dyDescent="0.25"/>
    <row r="10088" x14ac:dyDescent="0.25"/>
    <row r="10089" x14ac:dyDescent="0.25"/>
    <row r="10090" x14ac:dyDescent="0.25"/>
    <row r="10091" x14ac:dyDescent="0.25"/>
    <row r="10092" x14ac:dyDescent="0.25"/>
    <row r="10093" x14ac:dyDescent="0.25"/>
    <row r="10094" x14ac:dyDescent="0.25"/>
    <row r="10095" x14ac:dyDescent="0.25"/>
    <row r="10096" x14ac:dyDescent="0.25"/>
    <row r="10097" x14ac:dyDescent="0.25"/>
    <row r="10098" x14ac:dyDescent="0.25"/>
    <row r="10099" x14ac:dyDescent="0.25"/>
    <row r="10100" x14ac:dyDescent="0.25"/>
    <row r="10101" x14ac:dyDescent="0.25"/>
    <row r="10102" x14ac:dyDescent="0.25"/>
    <row r="10103" x14ac:dyDescent="0.25"/>
    <row r="10104" x14ac:dyDescent="0.25"/>
    <row r="10105" x14ac:dyDescent="0.25"/>
    <row r="10106" x14ac:dyDescent="0.25"/>
    <row r="10107" x14ac:dyDescent="0.25"/>
    <row r="10108" x14ac:dyDescent="0.25"/>
    <row r="10109" x14ac:dyDescent="0.25"/>
    <row r="10110" x14ac:dyDescent="0.25"/>
    <row r="10111" x14ac:dyDescent="0.25"/>
    <row r="10112" x14ac:dyDescent="0.25"/>
    <row r="10113" x14ac:dyDescent="0.25"/>
    <row r="10114" x14ac:dyDescent="0.25"/>
    <row r="10115" x14ac:dyDescent="0.25"/>
    <row r="10116" x14ac:dyDescent="0.25"/>
    <row r="10117" x14ac:dyDescent="0.25"/>
    <row r="10118" x14ac:dyDescent="0.25"/>
    <row r="10119" x14ac:dyDescent="0.25"/>
    <row r="10120" x14ac:dyDescent="0.25"/>
    <row r="10121" x14ac:dyDescent="0.25"/>
    <row r="10122" x14ac:dyDescent="0.25"/>
    <row r="10123" x14ac:dyDescent="0.25"/>
    <row r="10124" x14ac:dyDescent="0.25"/>
    <row r="10125" x14ac:dyDescent="0.25"/>
    <row r="10126" x14ac:dyDescent="0.25"/>
    <row r="10127" x14ac:dyDescent="0.25"/>
    <row r="10128" x14ac:dyDescent="0.25"/>
    <row r="10129" x14ac:dyDescent="0.25"/>
    <row r="10130" x14ac:dyDescent="0.25"/>
    <row r="10131" x14ac:dyDescent="0.25"/>
    <row r="10132" x14ac:dyDescent="0.25"/>
    <row r="10133" x14ac:dyDescent="0.25"/>
    <row r="10134" x14ac:dyDescent="0.25"/>
    <row r="10135" x14ac:dyDescent="0.25"/>
    <row r="10136" x14ac:dyDescent="0.25"/>
    <row r="10137" x14ac:dyDescent="0.25"/>
    <row r="10138" x14ac:dyDescent="0.25"/>
    <row r="10139" x14ac:dyDescent="0.25"/>
    <row r="10140" x14ac:dyDescent="0.25"/>
    <row r="10141" x14ac:dyDescent="0.25"/>
    <row r="10142" x14ac:dyDescent="0.25"/>
    <row r="10143" x14ac:dyDescent="0.25"/>
    <row r="10144" x14ac:dyDescent="0.25"/>
    <row r="10145" x14ac:dyDescent="0.25"/>
    <row r="10146" x14ac:dyDescent="0.25"/>
    <row r="10147" x14ac:dyDescent="0.25"/>
    <row r="10148" x14ac:dyDescent="0.25"/>
    <row r="10149" x14ac:dyDescent="0.25"/>
    <row r="10150" x14ac:dyDescent="0.25"/>
    <row r="10151" x14ac:dyDescent="0.25"/>
    <row r="10152" x14ac:dyDescent="0.25"/>
    <row r="10153" x14ac:dyDescent="0.25"/>
    <row r="10154" x14ac:dyDescent="0.25"/>
    <row r="10155" x14ac:dyDescent="0.25"/>
    <row r="10156" x14ac:dyDescent="0.25"/>
    <row r="10157" x14ac:dyDescent="0.25"/>
    <row r="10158" x14ac:dyDescent="0.25"/>
    <row r="10159" x14ac:dyDescent="0.25"/>
    <row r="10160" x14ac:dyDescent="0.25"/>
    <row r="10161" x14ac:dyDescent="0.25"/>
    <row r="10162" x14ac:dyDescent="0.25"/>
    <row r="10163" x14ac:dyDescent="0.25"/>
    <row r="10164" x14ac:dyDescent="0.25"/>
    <row r="10165" x14ac:dyDescent="0.25"/>
    <row r="10166" x14ac:dyDescent="0.25"/>
    <row r="10167" x14ac:dyDescent="0.25"/>
    <row r="10168" x14ac:dyDescent="0.25"/>
    <row r="10169" x14ac:dyDescent="0.25"/>
    <row r="10170" x14ac:dyDescent="0.25"/>
    <row r="10171" x14ac:dyDescent="0.25"/>
    <row r="10172" x14ac:dyDescent="0.25"/>
    <row r="10173" x14ac:dyDescent="0.25"/>
    <row r="10174" x14ac:dyDescent="0.25"/>
    <row r="10175" x14ac:dyDescent="0.25"/>
    <row r="10176" x14ac:dyDescent="0.25"/>
    <row r="10177" x14ac:dyDescent="0.25"/>
    <row r="10178" x14ac:dyDescent="0.25"/>
    <row r="10179" x14ac:dyDescent="0.25"/>
    <row r="10180" x14ac:dyDescent="0.25"/>
    <row r="10181" x14ac:dyDescent="0.25"/>
    <row r="10182" x14ac:dyDescent="0.25"/>
    <row r="10183" x14ac:dyDescent="0.25"/>
    <row r="10184" x14ac:dyDescent="0.25"/>
    <row r="10185" x14ac:dyDescent="0.25"/>
    <row r="10186" x14ac:dyDescent="0.25"/>
    <row r="10187" x14ac:dyDescent="0.25"/>
    <row r="10188" x14ac:dyDescent="0.25"/>
    <row r="10189" x14ac:dyDescent="0.25"/>
    <row r="10190" x14ac:dyDescent="0.25"/>
    <row r="10191" x14ac:dyDescent="0.25"/>
    <row r="10192" x14ac:dyDescent="0.25"/>
    <row r="10193" x14ac:dyDescent="0.25"/>
    <row r="10194" x14ac:dyDescent="0.25"/>
    <row r="10195" x14ac:dyDescent="0.25"/>
    <row r="10196" x14ac:dyDescent="0.25"/>
    <row r="10197" x14ac:dyDescent="0.25"/>
    <row r="10198" x14ac:dyDescent="0.25"/>
    <row r="10199" x14ac:dyDescent="0.25"/>
    <row r="10200" x14ac:dyDescent="0.25"/>
    <row r="10201" x14ac:dyDescent="0.25"/>
    <row r="10202" x14ac:dyDescent="0.25"/>
    <row r="10203" x14ac:dyDescent="0.25"/>
    <row r="10204" x14ac:dyDescent="0.25"/>
    <row r="10205" x14ac:dyDescent="0.25"/>
    <row r="10206" x14ac:dyDescent="0.25"/>
    <row r="10207" x14ac:dyDescent="0.25"/>
    <row r="10208" x14ac:dyDescent="0.25"/>
    <row r="10209" x14ac:dyDescent="0.25"/>
    <row r="10210" x14ac:dyDescent="0.25"/>
    <row r="10211" x14ac:dyDescent="0.25"/>
    <row r="10212" x14ac:dyDescent="0.25"/>
    <row r="10213" x14ac:dyDescent="0.25"/>
    <row r="10214" x14ac:dyDescent="0.25"/>
    <row r="10215" x14ac:dyDescent="0.25"/>
    <row r="10216" x14ac:dyDescent="0.25"/>
    <row r="10217" x14ac:dyDescent="0.25"/>
    <row r="10218" x14ac:dyDescent="0.25"/>
    <row r="10219" x14ac:dyDescent="0.25"/>
    <row r="10220" x14ac:dyDescent="0.25"/>
    <row r="10221" x14ac:dyDescent="0.25"/>
    <row r="10222" x14ac:dyDescent="0.25"/>
    <row r="10223" x14ac:dyDescent="0.25"/>
    <row r="10224" x14ac:dyDescent="0.25"/>
    <row r="10225" x14ac:dyDescent="0.25"/>
    <row r="10226" x14ac:dyDescent="0.25"/>
    <row r="10227" x14ac:dyDescent="0.25"/>
    <row r="10228" x14ac:dyDescent="0.25"/>
    <row r="10229" x14ac:dyDescent="0.25"/>
    <row r="10230" x14ac:dyDescent="0.25"/>
    <row r="10231" x14ac:dyDescent="0.25"/>
    <row r="10232" x14ac:dyDescent="0.25"/>
    <row r="10233" x14ac:dyDescent="0.25"/>
    <row r="10234" x14ac:dyDescent="0.25"/>
    <row r="10235" x14ac:dyDescent="0.25"/>
    <row r="10236" x14ac:dyDescent="0.25"/>
    <row r="10237" x14ac:dyDescent="0.25"/>
    <row r="10238" x14ac:dyDescent="0.25"/>
    <row r="10239" x14ac:dyDescent="0.25"/>
    <row r="10240" x14ac:dyDescent="0.25"/>
    <row r="10241" x14ac:dyDescent="0.25"/>
    <row r="10242" x14ac:dyDescent="0.25"/>
    <row r="10243" x14ac:dyDescent="0.25"/>
    <row r="10244" x14ac:dyDescent="0.25"/>
    <row r="10245" x14ac:dyDescent="0.25"/>
    <row r="10246" x14ac:dyDescent="0.25"/>
    <row r="10247" x14ac:dyDescent="0.25"/>
    <row r="10248" x14ac:dyDescent="0.25"/>
    <row r="10249" x14ac:dyDescent="0.25"/>
    <row r="10250" x14ac:dyDescent="0.25"/>
    <row r="10251" x14ac:dyDescent="0.25"/>
    <row r="10252" x14ac:dyDescent="0.25"/>
    <row r="10253" x14ac:dyDescent="0.25"/>
    <row r="10254" x14ac:dyDescent="0.25"/>
    <row r="10255" x14ac:dyDescent="0.25"/>
    <row r="10256" x14ac:dyDescent="0.25"/>
    <row r="10257" x14ac:dyDescent="0.25"/>
    <row r="10258" x14ac:dyDescent="0.25"/>
    <row r="10259" x14ac:dyDescent="0.25"/>
    <row r="10260" x14ac:dyDescent="0.25"/>
    <row r="10261" x14ac:dyDescent="0.25"/>
    <row r="10262" x14ac:dyDescent="0.25"/>
    <row r="10263" x14ac:dyDescent="0.25"/>
    <row r="10264" x14ac:dyDescent="0.25"/>
    <row r="10265" x14ac:dyDescent="0.25"/>
    <row r="10266" x14ac:dyDescent="0.25"/>
    <row r="10267" x14ac:dyDescent="0.25"/>
    <row r="10268" x14ac:dyDescent="0.25"/>
    <row r="10269" x14ac:dyDescent="0.25"/>
    <row r="10270" x14ac:dyDescent="0.25"/>
    <row r="10271" x14ac:dyDescent="0.25"/>
    <row r="10272" x14ac:dyDescent="0.25"/>
    <row r="10273" x14ac:dyDescent="0.25"/>
    <row r="10274" x14ac:dyDescent="0.25"/>
    <row r="10275" x14ac:dyDescent="0.25"/>
    <row r="10276" x14ac:dyDescent="0.25"/>
    <row r="10277" x14ac:dyDescent="0.25"/>
    <row r="10278" x14ac:dyDescent="0.25"/>
    <row r="10279" x14ac:dyDescent="0.25"/>
    <row r="10280" x14ac:dyDescent="0.25"/>
    <row r="10281" x14ac:dyDescent="0.25"/>
    <row r="10282" x14ac:dyDescent="0.25"/>
    <row r="10283" x14ac:dyDescent="0.25"/>
    <row r="10284" x14ac:dyDescent="0.25"/>
    <row r="10285" x14ac:dyDescent="0.25"/>
    <row r="10286" x14ac:dyDescent="0.25"/>
    <row r="10287" x14ac:dyDescent="0.25"/>
    <row r="10288" x14ac:dyDescent="0.25"/>
    <row r="10289" x14ac:dyDescent="0.25"/>
    <row r="10290" x14ac:dyDescent="0.25"/>
    <row r="10291" x14ac:dyDescent="0.25"/>
    <row r="10292" x14ac:dyDescent="0.25"/>
    <row r="10293" x14ac:dyDescent="0.25"/>
    <row r="10294" x14ac:dyDescent="0.25"/>
    <row r="10295" x14ac:dyDescent="0.25"/>
    <row r="10296" x14ac:dyDescent="0.25"/>
    <row r="10297" x14ac:dyDescent="0.25"/>
    <row r="10298" x14ac:dyDescent="0.25"/>
    <row r="10299" x14ac:dyDescent="0.25"/>
    <row r="10300" x14ac:dyDescent="0.25"/>
    <row r="10301" x14ac:dyDescent="0.25"/>
    <row r="10302" x14ac:dyDescent="0.25"/>
    <row r="10303" x14ac:dyDescent="0.25"/>
    <row r="10304" x14ac:dyDescent="0.25"/>
    <row r="10305" x14ac:dyDescent="0.25"/>
    <row r="10306" x14ac:dyDescent="0.25"/>
    <row r="10307" x14ac:dyDescent="0.25"/>
    <row r="10308" x14ac:dyDescent="0.25"/>
    <row r="10309" x14ac:dyDescent="0.25"/>
    <row r="10310" x14ac:dyDescent="0.25"/>
    <row r="10311" x14ac:dyDescent="0.25"/>
    <row r="10312" x14ac:dyDescent="0.25"/>
    <row r="10313" x14ac:dyDescent="0.25"/>
    <row r="10314" x14ac:dyDescent="0.25"/>
    <row r="10315" x14ac:dyDescent="0.25"/>
    <row r="10316" x14ac:dyDescent="0.25"/>
    <row r="10317" x14ac:dyDescent="0.25"/>
    <row r="10318" x14ac:dyDescent="0.25"/>
    <row r="10319" x14ac:dyDescent="0.25"/>
    <row r="10320" x14ac:dyDescent="0.25"/>
    <row r="10321" x14ac:dyDescent="0.25"/>
    <row r="10322" x14ac:dyDescent="0.25"/>
    <row r="10323" x14ac:dyDescent="0.25"/>
    <row r="10324" x14ac:dyDescent="0.25"/>
    <row r="10325" x14ac:dyDescent="0.25"/>
    <row r="10326" x14ac:dyDescent="0.25"/>
    <row r="10327" x14ac:dyDescent="0.25"/>
    <row r="10328" x14ac:dyDescent="0.25"/>
    <row r="10329" x14ac:dyDescent="0.25"/>
    <row r="10330" x14ac:dyDescent="0.25"/>
    <row r="10331" x14ac:dyDescent="0.25"/>
    <row r="10332" x14ac:dyDescent="0.25"/>
    <row r="10333" x14ac:dyDescent="0.25"/>
    <row r="10334" x14ac:dyDescent="0.25"/>
    <row r="10335" x14ac:dyDescent="0.25"/>
    <row r="10336" x14ac:dyDescent="0.25"/>
    <row r="10337" x14ac:dyDescent="0.25"/>
    <row r="10338" x14ac:dyDescent="0.25"/>
    <row r="10339" x14ac:dyDescent="0.25"/>
    <row r="10340" x14ac:dyDescent="0.25"/>
    <row r="10341" x14ac:dyDescent="0.25"/>
    <row r="10342" x14ac:dyDescent="0.25"/>
    <row r="10343" x14ac:dyDescent="0.25"/>
    <row r="10344" x14ac:dyDescent="0.25"/>
    <row r="10345" x14ac:dyDescent="0.25"/>
    <row r="10346" x14ac:dyDescent="0.25"/>
    <row r="10347" x14ac:dyDescent="0.25"/>
    <row r="10348" x14ac:dyDescent="0.25"/>
    <row r="10349" x14ac:dyDescent="0.25"/>
    <row r="10350" x14ac:dyDescent="0.25"/>
    <row r="10351" x14ac:dyDescent="0.25"/>
    <row r="10352" x14ac:dyDescent="0.25"/>
    <row r="10353" x14ac:dyDescent="0.25"/>
    <row r="10354" x14ac:dyDescent="0.25"/>
    <row r="10355" x14ac:dyDescent="0.25"/>
    <row r="10356" x14ac:dyDescent="0.25"/>
    <row r="10357" x14ac:dyDescent="0.25"/>
    <row r="10358" x14ac:dyDescent="0.25"/>
    <row r="10359" x14ac:dyDescent="0.25"/>
    <row r="10360" x14ac:dyDescent="0.25"/>
    <row r="10361" x14ac:dyDescent="0.25"/>
    <row r="10362" x14ac:dyDescent="0.25"/>
    <row r="10363" x14ac:dyDescent="0.25"/>
    <row r="10364" x14ac:dyDescent="0.25"/>
    <row r="10365" x14ac:dyDescent="0.25"/>
    <row r="10366" x14ac:dyDescent="0.25"/>
    <row r="10367" x14ac:dyDescent="0.25"/>
    <row r="10368" x14ac:dyDescent="0.25"/>
    <row r="10369" x14ac:dyDescent="0.25"/>
    <row r="10370" x14ac:dyDescent="0.25"/>
    <row r="10371" x14ac:dyDescent="0.25"/>
    <row r="10372" x14ac:dyDescent="0.25"/>
    <row r="10373" x14ac:dyDescent="0.25"/>
    <row r="10374" x14ac:dyDescent="0.25"/>
    <row r="10375" x14ac:dyDescent="0.25"/>
    <row r="10376" x14ac:dyDescent="0.25"/>
    <row r="10377" x14ac:dyDescent="0.25"/>
    <row r="10378" x14ac:dyDescent="0.25"/>
    <row r="10379" x14ac:dyDescent="0.25"/>
    <row r="10380" x14ac:dyDescent="0.25"/>
    <row r="10381" x14ac:dyDescent="0.25"/>
    <row r="10382" x14ac:dyDescent="0.25"/>
    <row r="10383" x14ac:dyDescent="0.25"/>
    <row r="10384" x14ac:dyDescent="0.25"/>
    <row r="10385" x14ac:dyDescent="0.25"/>
    <row r="10386" x14ac:dyDescent="0.25"/>
    <row r="10387" x14ac:dyDescent="0.25"/>
    <row r="10388" x14ac:dyDescent="0.25"/>
    <row r="10389" x14ac:dyDescent="0.25"/>
    <row r="10390" x14ac:dyDescent="0.25"/>
    <row r="10391" x14ac:dyDescent="0.25"/>
    <row r="10392" x14ac:dyDescent="0.25"/>
    <row r="10393" x14ac:dyDescent="0.25"/>
    <row r="10394" x14ac:dyDescent="0.25"/>
    <row r="10395" x14ac:dyDescent="0.25"/>
    <row r="10396" x14ac:dyDescent="0.25"/>
    <row r="10397" x14ac:dyDescent="0.25"/>
    <row r="10398" x14ac:dyDescent="0.25"/>
    <row r="10399" x14ac:dyDescent="0.25"/>
    <row r="10400" x14ac:dyDescent="0.25"/>
    <row r="10401" x14ac:dyDescent="0.25"/>
    <row r="10402" x14ac:dyDescent="0.25"/>
    <row r="10403" x14ac:dyDescent="0.25"/>
    <row r="10404" x14ac:dyDescent="0.25"/>
    <row r="10405" x14ac:dyDescent="0.25"/>
    <row r="10406" x14ac:dyDescent="0.25"/>
    <row r="10407" x14ac:dyDescent="0.25"/>
    <row r="10408" x14ac:dyDescent="0.25"/>
    <row r="10409" x14ac:dyDescent="0.25"/>
    <row r="10410" x14ac:dyDescent="0.25"/>
    <row r="10411" x14ac:dyDescent="0.25"/>
    <row r="10412" x14ac:dyDescent="0.25"/>
    <row r="10413" x14ac:dyDescent="0.25"/>
    <row r="10414" x14ac:dyDescent="0.25"/>
    <row r="10415" x14ac:dyDescent="0.25"/>
    <row r="10416" x14ac:dyDescent="0.25"/>
    <row r="10417" x14ac:dyDescent="0.25"/>
    <row r="10418" x14ac:dyDescent="0.25"/>
    <row r="10419" x14ac:dyDescent="0.25"/>
    <row r="10420" x14ac:dyDescent="0.25"/>
    <row r="10421" x14ac:dyDescent="0.25"/>
    <row r="10422" x14ac:dyDescent="0.25"/>
    <row r="10423" x14ac:dyDescent="0.25"/>
    <row r="10424" x14ac:dyDescent="0.25"/>
    <row r="10425" x14ac:dyDescent="0.25"/>
    <row r="10426" x14ac:dyDescent="0.25"/>
    <row r="10427" x14ac:dyDescent="0.25"/>
    <row r="10428" x14ac:dyDescent="0.25"/>
    <row r="10429" x14ac:dyDescent="0.25"/>
    <row r="10430" x14ac:dyDescent="0.25"/>
    <row r="10431" x14ac:dyDescent="0.25"/>
    <row r="10432" x14ac:dyDescent="0.25"/>
    <row r="10433" x14ac:dyDescent="0.25"/>
    <row r="10434" x14ac:dyDescent="0.25"/>
    <row r="10435" x14ac:dyDescent="0.25"/>
    <row r="10436" x14ac:dyDescent="0.25"/>
    <row r="10437" x14ac:dyDescent="0.25"/>
    <row r="10438" x14ac:dyDescent="0.25"/>
    <row r="10439" x14ac:dyDescent="0.25"/>
    <row r="10440" x14ac:dyDescent="0.25"/>
    <row r="10441" x14ac:dyDescent="0.25"/>
    <row r="10442" x14ac:dyDescent="0.25"/>
    <row r="10443" x14ac:dyDescent="0.25"/>
    <row r="10444" x14ac:dyDescent="0.25"/>
    <row r="10445" x14ac:dyDescent="0.25"/>
    <row r="10446" x14ac:dyDescent="0.25"/>
    <row r="10447" x14ac:dyDescent="0.25"/>
    <row r="10448" x14ac:dyDescent="0.25"/>
    <row r="10449" x14ac:dyDescent="0.25"/>
    <row r="10450" x14ac:dyDescent="0.25"/>
    <row r="10451" x14ac:dyDescent="0.25"/>
    <row r="10452" x14ac:dyDescent="0.25"/>
    <row r="10453" x14ac:dyDescent="0.25"/>
    <row r="10454" x14ac:dyDescent="0.25"/>
    <row r="10455" x14ac:dyDescent="0.25"/>
    <row r="10456" x14ac:dyDescent="0.25"/>
    <row r="10457" x14ac:dyDescent="0.25"/>
    <row r="10458" x14ac:dyDescent="0.25"/>
    <row r="10459" x14ac:dyDescent="0.25"/>
    <row r="10460" x14ac:dyDescent="0.25"/>
    <row r="10461" x14ac:dyDescent="0.25"/>
    <row r="10462" x14ac:dyDescent="0.25"/>
    <row r="10463" x14ac:dyDescent="0.25"/>
    <row r="10464" x14ac:dyDescent="0.25"/>
    <row r="10465" x14ac:dyDescent="0.25"/>
    <row r="10466" x14ac:dyDescent="0.25"/>
    <row r="10467" x14ac:dyDescent="0.25"/>
    <row r="10468" x14ac:dyDescent="0.25"/>
    <row r="10469" x14ac:dyDescent="0.25"/>
    <row r="10470" x14ac:dyDescent="0.25"/>
    <row r="10471" x14ac:dyDescent="0.25"/>
    <row r="10472" x14ac:dyDescent="0.25"/>
    <row r="10473" x14ac:dyDescent="0.25"/>
    <row r="10474" x14ac:dyDescent="0.25"/>
    <row r="10475" x14ac:dyDescent="0.25"/>
    <row r="10476" x14ac:dyDescent="0.25"/>
    <row r="10477" x14ac:dyDescent="0.25"/>
    <row r="10478" x14ac:dyDescent="0.25"/>
    <row r="10479" x14ac:dyDescent="0.25"/>
    <row r="10480" x14ac:dyDescent="0.25"/>
    <row r="10481" x14ac:dyDescent="0.25"/>
    <row r="10482" x14ac:dyDescent="0.25"/>
    <row r="10483" x14ac:dyDescent="0.25"/>
    <row r="10484" x14ac:dyDescent="0.25"/>
    <row r="10485" x14ac:dyDescent="0.25"/>
    <row r="10486" x14ac:dyDescent="0.25"/>
    <row r="10487" x14ac:dyDescent="0.25"/>
    <row r="10488" x14ac:dyDescent="0.25"/>
    <row r="10489" x14ac:dyDescent="0.25"/>
    <row r="10490" x14ac:dyDescent="0.25"/>
    <row r="10491" x14ac:dyDescent="0.25"/>
    <row r="10492" x14ac:dyDescent="0.25"/>
    <row r="10493" x14ac:dyDescent="0.25"/>
    <row r="10494" x14ac:dyDescent="0.25"/>
    <row r="10495" x14ac:dyDescent="0.25"/>
    <row r="10496" x14ac:dyDescent="0.25"/>
    <row r="10497" x14ac:dyDescent="0.25"/>
    <row r="10498" x14ac:dyDescent="0.25"/>
    <row r="10499" x14ac:dyDescent="0.25"/>
    <row r="10500" x14ac:dyDescent="0.25"/>
    <row r="10501" x14ac:dyDescent="0.25"/>
    <row r="10502" x14ac:dyDescent="0.25"/>
    <row r="10503" x14ac:dyDescent="0.25"/>
    <row r="10504" x14ac:dyDescent="0.25"/>
    <row r="10505" x14ac:dyDescent="0.25"/>
    <row r="10506" x14ac:dyDescent="0.25"/>
    <row r="10507" x14ac:dyDescent="0.25"/>
    <row r="10508" x14ac:dyDescent="0.25"/>
    <row r="10509" x14ac:dyDescent="0.25"/>
    <row r="10510" x14ac:dyDescent="0.25"/>
    <row r="10511" x14ac:dyDescent="0.25"/>
    <row r="10512" x14ac:dyDescent="0.25"/>
    <row r="10513" x14ac:dyDescent="0.25"/>
    <row r="10514" x14ac:dyDescent="0.25"/>
    <row r="10515" x14ac:dyDescent="0.25"/>
    <row r="10516" x14ac:dyDescent="0.25"/>
    <row r="10517" x14ac:dyDescent="0.25"/>
    <row r="10518" x14ac:dyDescent="0.25"/>
    <row r="10519" x14ac:dyDescent="0.25"/>
    <row r="10520" x14ac:dyDescent="0.25"/>
    <row r="10521" x14ac:dyDescent="0.25"/>
    <row r="10522" x14ac:dyDescent="0.25"/>
    <row r="10523" x14ac:dyDescent="0.25"/>
    <row r="10524" x14ac:dyDescent="0.25"/>
    <row r="10525" x14ac:dyDescent="0.25"/>
    <row r="10526" x14ac:dyDescent="0.25"/>
    <row r="10527" x14ac:dyDescent="0.25"/>
    <row r="10528" x14ac:dyDescent="0.25"/>
    <row r="10529" x14ac:dyDescent="0.25"/>
    <row r="10530" x14ac:dyDescent="0.25"/>
    <row r="10531" x14ac:dyDescent="0.25"/>
    <row r="10532" x14ac:dyDescent="0.25"/>
    <row r="10533" x14ac:dyDescent="0.25"/>
    <row r="10534" x14ac:dyDescent="0.25"/>
    <row r="10535" x14ac:dyDescent="0.25"/>
    <row r="10536" x14ac:dyDescent="0.25"/>
    <row r="10537" x14ac:dyDescent="0.25"/>
    <row r="10538" x14ac:dyDescent="0.25"/>
    <row r="10539" x14ac:dyDescent="0.25"/>
    <row r="10540" x14ac:dyDescent="0.25"/>
    <row r="10541" x14ac:dyDescent="0.25"/>
    <row r="10542" x14ac:dyDescent="0.25"/>
    <row r="10543" x14ac:dyDescent="0.25"/>
    <row r="10544" x14ac:dyDescent="0.25"/>
    <row r="10545" x14ac:dyDescent="0.25"/>
    <row r="10546" x14ac:dyDescent="0.25"/>
    <row r="10547" x14ac:dyDescent="0.25"/>
    <row r="10548" x14ac:dyDescent="0.25"/>
    <row r="10549" x14ac:dyDescent="0.25"/>
    <row r="10550" x14ac:dyDescent="0.25"/>
    <row r="10551" x14ac:dyDescent="0.25"/>
    <row r="10552" x14ac:dyDescent="0.25"/>
    <row r="10553" x14ac:dyDescent="0.25"/>
    <row r="10554" x14ac:dyDescent="0.25"/>
    <row r="10555" x14ac:dyDescent="0.25"/>
    <row r="10556" x14ac:dyDescent="0.25"/>
    <row r="10557" x14ac:dyDescent="0.25"/>
    <row r="10558" x14ac:dyDescent="0.25"/>
    <row r="10559" x14ac:dyDescent="0.25"/>
    <row r="10560" x14ac:dyDescent="0.25"/>
    <row r="10561" x14ac:dyDescent="0.25"/>
    <row r="10562" x14ac:dyDescent="0.25"/>
    <row r="10563" x14ac:dyDescent="0.25"/>
    <row r="10564" x14ac:dyDescent="0.25"/>
    <row r="10565" x14ac:dyDescent="0.25"/>
    <row r="10566" x14ac:dyDescent="0.25"/>
    <row r="10567" x14ac:dyDescent="0.25"/>
    <row r="10568" x14ac:dyDescent="0.25"/>
    <row r="10569" x14ac:dyDescent="0.25"/>
    <row r="10570" x14ac:dyDescent="0.25"/>
    <row r="10571" x14ac:dyDescent="0.25"/>
    <row r="10572" x14ac:dyDescent="0.25"/>
    <row r="10573" x14ac:dyDescent="0.25"/>
    <row r="10574" x14ac:dyDescent="0.25"/>
    <row r="10575" x14ac:dyDescent="0.25"/>
    <row r="10576" x14ac:dyDescent="0.25"/>
    <row r="10577" x14ac:dyDescent="0.25"/>
    <row r="10578" x14ac:dyDescent="0.25"/>
    <row r="10579" x14ac:dyDescent="0.25"/>
    <row r="10580" x14ac:dyDescent="0.25"/>
    <row r="10581" x14ac:dyDescent="0.25"/>
    <row r="10582" x14ac:dyDescent="0.25"/>
    <row r="10583" x14ac:dyDescent="0.25"/>
    <row r="10584" x14ac:dyDescent="0.25"/>
    <row r="10585" x14ac:dyDescent="0.25"/>
    <row r="10586" x14ac:dyDescent="0.25"/>
    <row r="10587" x14ac:dyDescent="0.25"/>
    <row r="10588" x14ac:dyDescent="0.25"/>
    <row r="10589" x14ac:dyDescent="0.25"/>
    <row r="10590" x14ac:dyDescent="0.25"/>
    <row r="10591" x14ac:dyDescent="0.25"/>
    <row r="10592" x14ac:dyDescent="0.25"/>
    <row r="10593" x14ac:dyDescent="0.25"/>
    <row r="10594" x14ac:dyDescent="0.25"/>
    <row r="10595" x14ac:dyDescent="0.25"/>
    <row r="10596" x14ac:dyDescent="0.25"/>
    <row r="10597" x14ac:dyDescent="0.25"/>
    <row r="10598" x14ac:dyDescent="0.25"/>
    <row r="10599" x14ac:dyDescent="0.25"/>
    <row r="10600" x14ac:dyDescent="0.25"/>
    <row r="10601" x14ac:dyDescent="0.25"/>
    <row r="10602" x14ac:dyDescent="0.25"/>
    <row r="10603" x14ac:dyDescent="0.25"/>
    <row r="10604" x14ac:dyDescent="0.25"/>
    <row r="10605" x14ac:dyDescent="0.25"/>
    <row r="10606" x14ac:dyDescent="0.25"/>
    <row r="10607" x14ac:dyDescent="0.25"/>
    <row r="10608" x14ac:dyDescent="0.25"/>
    <row r="10609" x14ac:dyDescent="0.25"/>
    <row r="10610" x14ac:dyDescent="0.25"/>
    <row r="10611" x14ac:dyDescent="0.25"/>
    <row r="10612" x14ac:dyDescent="0.25"/>
    <row r="10613" x14ac:dyDescent="0.25"/>
    <row r="10614" x14ac:dyDescent="0.25"/>
    <row r="10615" x14ac:dyDescent="0.25"/>
    <row r="10616" x14ac:dyDescent="0.25"/>
    <row r="10617" x14ac:dyDescent="0.25"/>
    <row r="10618" x14ac:dyDescent="0.25"/>
    <row r="10619" x14ac:dyDescent="0.25"/>
    <row r="10620" x14ac:dyDescent="0.25"/>
    <row r="10621" x14ac:dyDescent="0.25"/>
    <row r="10622" x14ac:dyDescent="0.25"/>
    <row r="10623" x14ac:dyDescent="0.25"/>
    <row r="10624" x14ac:dyDescent="0.25"/>
    <row r="10625" x14ac:dyDescent="0.25"/>
    <row r="10626" x14ac:dyDescent="0.25"/>
    <row r="10627" x14ac:dyDescent="0.25"/>
    <row r="10628" x14ac:dyDescent="0.25"/>
    <row r="10629" x14ac:dyDescent="0.25"/>
    <row r="10630" x14ac:dyDescent="0.25"/>
    <row r="10631" x14ac:dyDescent="0.25"/>
    <row r="10632" x14ac:dyDescent="0.25"/>
    <row r="10633" x14ac:dyDescent="0.25"/>
    <row r="10634" x14ac:dyDescent="0.25"/>
    <row r="10635" x14ac:dyDescent="0.25"/>
    <row r="10636" x14ac:dyDescent="0.25"/>
    <row r="10637" x14ac:dyDescent="0.25"/>
    <row r="10638" x14ac:dyDescent="0.25"/>
    <row r="10639" x14ac:dyDescent="0.25"/>
    <row r="10640" x14ac:dyDescent="0.25"/>
    <row r="10641" x14ac:dyDescent="0.25"/>
    <row r="10642" x14ac:dyDescent="0.25"/>
    <row r="10643" x14ac:dyDescent="0.25"/>
    <row r="10644" x14ac:dyDescent="0.25"/>
    <row r="10645" x14ac:dyDescent="0.25"/>
    <row r="10646" x14ac:dyDescent="0.25"/>
    <row r="10647" x14ac:dyDescent="0.25"/>
    <row r="10648" x14ac:dyDescent="0.25"/>
    <row r="10649" x14ac:dyDescent="0.25"/>
    <row r="10650" x14ac:dyDescent="0.25"/>
    <row r="10651" x14ac:dyDescent="0.25"/>
    <row r="10652" x14ac:dyDescent="0.25"/>
    <row r="10653" x14ac:dyDescent="0.25"/>
    <row r="10654" x14ac:dyDescent="0.25"/>
    <row r="10655" x14ac:dyDescent="0.25"/>
    <row r="10656" x14ac:dyDescent="0.25"/>
    <row r="10657" x14ac:dyDescent="0.25"/>
    <row r="10658" x14ac:dyDescent="0.25"/>
    <row r="10659" x14ac:dyDescent="0.25"/>
    <row r="10660" x14ac:dyDescent="0.25"/>
    <row r="10661" x14ac:dyDescent="0.25"/>
    <row r="10662" x14ac:dyDescent="0.25"/>
    <row r="10663" x14ac:dyDescent="0.25"/>
    <row r="10664" x14ac:dyDescent="0.25"/>
    <row r="10665" x14ac:dyDescent="0.25"/>
    <row r="10666" x14ac:dyDescent="0.25"/>
    <row r="10667" x14ac:dyDescent="0.25"/>
    <row r="10668" x14ac:dyDescent="0.25"/>
    <row r="10669" x14ac:dyDescent="0.25"/>
    <row r="10670" x14ac:dyDescent="0.25"/>
    <row r="10671" x14ac:dyDescent="0.25"/>
    <row r="10672" x14ac:dyDescent="0.25"/>
    <row r="10673" x14ac:dyDescent="0.25"/>
    <row r="10674" x14ac:dyDescent="0.25"/>
    <row r="10675" x14ac:dyDescent="0.25"/>
    <row r="10676" x14ac:dyDescent="0.25"/>
    <row r="10677" x14ac:dyDescent="0.25"/>
    <row r="10678" x14ac:dyDescent="0.25"/>
    <row r="10679" x14ac:dyDescent="0.25"/>
    <row r="10680" x14ac:dyDescent="0.25"/>
    <row r="10681" x14ac:dyDescent="0.25"/>
    <row r="10682" x14ac:dyDescent="0.25"/>
    <row r="10683" x14ac:dyDescent="0.25"/>
    <row r="10684" x14ac:dyDescent="0.25"/>
    <row r="10685" x14ac:dyDescent="0.25"/>
    <row r="10686" x14ac:dyDescent="0.25"/>
    <row r="10687" x14ac:dyDescent="0.25"/>
    <row r="10688" x14ac:dyDescent="0.25"/>
    <row r="10689" x14ac:dyDescent="0.25"/>
    <row r="10690" x14ac:dyDescent="0.25"/>
    <row r="10691" x14ac:dyDescent="0.25"/>
    <row r="10692" x14ac:dyDescent="0.25"/>
    <row r="10693" x14ac:dyDescent="0.25"/>
    <row r="10694" x14ac:dyDescent="0.25"/>
    <row r="10695" x14ac:dyDescent="0.25"/>
    <row r="10696" x14ac:dyDescent="0.25"/>
    <row r="10697" x14ac:dyDescent="0.25"/>
    <row r="10698" x14ac:dyDescent="0.25"/>
    <row r="10699" x14ac:dyDescent="0.25"/>
    <row r="10700" x14ac:dyDescent="0.25"/>
    <row r="10701" x14ac:dyDescent="0.25"/>
    <row r="10702" x14ac:dyDescent="0.25"/>
    <row r="10703" x14ac:dyDescent="0.25"/>
    <row r="10704" x14ac:dyDescent="0.25"/>
    <row r="10705" x14ac:dyDescent="0.25"/>
    <row r="10706" x14ac:dyDescent="0.25"/>
    <row r="10707" x14ac:dyDescent="0.25"/>
    <row r="10708" x14ac:dyDescent="0.25"/>
    <row r="10709" x14ac:dyDescent="0.25"/>
    <row r="10710" x14ac:dyDescent="0.25"/>
    <row r="10711" x14ac:dyDescent="0.25"/>
    <row r="10712" x14ac:dyDescent="0.25"/>
    <row r="10713" x14ac:dyDescent="0.25"/>
    <row r="10714" x14ac:dyDescent="0.25"/>
    <row r="10715" x14ac:dyDescent="0.25"/>
    <row r="10716" x14ac:dyDescent="0.25"/>
    <row r="10717" x14ac:dyDescent="0.25"/>
    <row r="10718" x14ac:dyDescent="0.25"/>
    <row r="10719" x14ac:dyDescent="0.25"/>
    <row r="10720" x14ac:dyDescent="0.25"/>
    <row r="10721" x14ac:dyDescent="0.25"/>
    <row r="10722" x14ac:dyDescent="0.25"/>
    <row r="10723" x14ac:dyDescent="0.25"/>
    <row r="10724" x14ac:dyDescent="0.25"/>
    <row r="10725" x14ac:dyDescent="0.25"/>
    <row r="10726" x14ac:dyDescent="0.25"/>
    <row r="10727" x14ac:dyDescent="0.25"/>
    <row r="10728" x14ac:dyDescent="0.25"/>
    <row r="10729" x14ac:dyDescent="0.25"/>
    <row r="10730" x14ac:dyDescent="0.25"/>
    <row r="10731" x14ac:dyDescent="0.25"/>
    <row r="10732" x14ac:dyDescent="0.25"/>
    <row r="10733" x14ac:dyDescent="0.25"/>
    <row r="10734" x14ac:dyDescent="0.25"/>
    <row r="10735" x14ac:dyDescent="0.25"/>
    <row r="10736" x14ac:dyDescent="0.25"/>
    <row r="10737" x14ac:dyDescent="0.25"/>
    <row r="10738" x14ac:dyDescent="0.25"/>
    <row r="10739" x14ac:dyDescent="0.25"/>
    <row r="10740" x14ac:dyDescent="0.25"/>
    <row r="10741" x14ac:dyDescent="0.25"/>
    <row r="10742" x14ac:dyDescent="0.25"/>
    <row r="10743" x14ac:dyDescent="0.25"/>
    <row r="10744" x14ac:dyDescent="0.25"/>
    <row r="10745" x14ac:dyDescent="0.25"/>
    <row r="10746" x14ac:dyDescent="0.25"/>
    <row r="10747" x14ac:dyDescent="0.25"/>
    <row r="10748" x14ac:dyDescent="0.25"/>
    <row r="10749" x14ac:dyDescent="0.25"/>
    <row r="10750" x14ac:dyDescent="0.25"/>
    <row r="10751" x14ac:dyDescent="0.25"/>
    <row r="10752" x14ac:dyDescent="0.25"/>
    <row r="10753" x14ac:dyDescent="0.25"/>
    <row r="10754" x14ac:dyDescent="0.25"/>
    <row r="10755" x14ac:dyDescent="0.25"/>
    <row r="10756" x14ac:dyDescent="0.25"/>
    <row r="10757" x14ac:dyDescent="0.25"/>
    <row r="10758" x14ac:dyDescent="0.25"/>
    <row r="10759" x14ac:dyDescent="0.25"/>
    <row r="10760" x14ac:dyDescent="0.25"/>
    <row r="10761" x14ac:dyDescent="0.25"/>
    <row r="10762" x14ac:dyDescent="0.25"/>
    <row r="10763" x14ac:dyDescent="0.25"/>
    <row r="10764" x14ac:dyDescent="0.25"/>
    <row r="10765" x14ac:dyDescent="0.25"/>
    <row r="10766" x14ac:dyDescent="0.25"/>
    <row r="10767" x14ac:dyDescent="0.25"/>
    <row r="10768" x14ac:dyDescent="0.25"/>
    <row r="10769" x14ac:dyDescent="0.25"/>
    <row r="10770" x14ac:dyDescent="0.25"/>
    <row r="10771" x14ac:dyDescent="0.25"/>
    <row r="10772" x14ac:dyDescent="0.25"/>
    <row r="10773" x14ac:dyDescent="0.25"/>
    <row r="10774" x14ac:dyDescent="0.25"/>
    <row r="10775" x14ac:dyDescent="0.25"/>
    <row r="10776" x14ac:dyDescent="0.25"/>
    <row r="10777" x14ac:dyDescent="0.25"/>
    <row r="10778" x14ac:dyDescent="0.25"/>
    <row r="10779" x14ac:dyDescent="0.25"/>
    <row r="10780" x14ac:dyDescent="0.25"/>
    <row r="10781" x14ac:dyDescent="0.25"/>
    <row r="10782" x14ac:dyDescent="0.25"/>
    <row r="10783" x14ac:dyDescent="0.25"/>
    <row r="10784" x14ac:dyDescent="0.25"/>
    <row r="10785" x14ac:dyDescent="0.25"/>
    <row r="10786" x14ac:dyDescent="0.25"/>
    <row r="10787" x14ac:dyDescent="0.25"/>
    <row r="10788" x14ac:dyDescent="0.25"/>
    <row r="10789" x14ac:dyDescent="0.25"/>
    <row r="10790" x14ac:dyDescent="0.25"/>
    <row r="10791" x14ac:dyDescent="0.25"/>
    <row r="10792" x14ac:dyDescent="0.25"/>
    <row r="10793" x14ac:dyDescent="0.25"/>
    <row r="10794" x14ac:dyDescent="0.25"/>
    <row r="10795" x14ac:dyDescent="0.25"/>
    <row r="10796" x14ac:dyDescent="0.25"/>
    <row r="10797" x14ac:dyDescent="0.25"/>
    <row r="10798" x14ac:dyDescent="0.25"/>
    <row r="10799" x14ac:dyDescent="0.25"/>
    <row r="10800" x14ac:dyDescent="0.25"/>
    <row r="10801" x14ac:dyDescent="0.25"/>
    <row r="10802" x14ac:dyDescent="0.25"/>
    <row r="10803" x14ac:dyDescent="0.25"/>
    <row r="10804" x14ac:dyDescent="0.25"/>
    <row r="10805" x14ac:dyDescent="0.25"/>
    <row r="10806" x14ac:dyDescent="0.25"/>
    <row r="10807" x14ac:dyDescent="0.25"/>
    <row r="10808" x14ac:dyDescent="0.25"/>
    <row r="10809" x14ac:dyDescent="0.25"/>
    <row r="10810" x14ac:dyDescent="0.25"/>
    <row r="10811" x14ac:dyDescent="0.25"/>
    <row r="10812" x14ac:dyDescent="0.25"/>
    <row r="10813" x14ac:dyDescent="0.25"/>
    <row r="10814" x14ac:dyDescent="0.25"/>
    <row r="10815" x14ac:dyDescent="0.25"/>
    <row r="10816" x14ac:dyDescent="0.25"/>
    <row r="10817" x14ac:dyDescent="0.25"/>
    <row r="10818" x14ac:dyDescent="0.25"/>
    <row r="10819" x14ac:dyDescent="0.25"/>
    <row r="10820" x14ac:dyDescent="0.25"/>
    <row r="10821" x14ac:dyDescent="0.25"/>
    <row r="10822" x14ac:dyDescent="0.25"/>
    <row r="10823" x14ac:dyDescent="0.25"/>
    <row r="10824" x14ac:dyDescent="0.25"/>
    <row r="10825" x14ac:dyDescent="0.25"/>
    <row r="10826" x14ac:dyDescent="0.25"/>
    <row r="10827" x14ac:dyDescent="0.25"/>
    <row r="10828" x14ac:dyDescent="0.25"/>
    <row r="10829" x14ac:dyDescent="0.25"/>
    <row r="10830" x14ac:dyDescent="0.25"/>
    <row r="10831" x14ac:dyDescent="0.25"/>
    <row r="10832" x14ac:dyDescent="0.25"/>
    <row r="10833" x14ac:dyDescent="0.25"/>
    <row r="10834" x14ac:dyDescent="0.25"/>
    <row r="10835" x14ac:dyDescent="0.25"/>
    <row r="10836" x14ac:dyDescent="0.25"/>
    <row r="10837" x14ac:dyDescent="0.25"/>
    <row r="10838" x14ac:dyDescent="0.25"/>
    <row r="10839" x14ac:dyDescent="0.25"/>
    <row r="10840" x14ac:dyDescent="0.25"/>
    <row r="10841" x14ac:dyDescent="0.25"/>
    <row r="10842" x14ac:dyDescent="0.25"/>
    <row r="10843" x14ac:dyDescent="0.25"/>
    <row r="10844" x14ac:dyDescent="0.25"/>
    <row r="10845" x14ac:dyDescent="0.25"/>
    <row r="10846" x14ac:dyDescent="0.25"/>
    <row r="10847" x14ac:dyDescent="0.25"/>
    <row r="10848" x14ac:dyDescent="0.25"/>
    <row r="10849" x14ac:dyDescent="0.25"/>
    <row r="10850" x14ac:dyDescent="0.25"/>
    <row r="10851" x14ac:dyDescent="0.25"/>
    <row r="10852" x14ac:dyDescent="0.25"/>
    <row r="10853" x14ac:dyDescent="0.25"/>
    <row r="10854" x14ac:dyDescent="0.25"/>
    <row r="10855" x14ac:dyDescent="0.25"/>
    <row r="10856" x14ac:dyDescent="0.25"/>
    <row r="10857" x14ac:dyDescent="0.25"/>
    <row r="10858" x14ac:dyDescent="0.25"/>
    <row r="10859" x14ac:dyDescent="0.25"/>
    <row r="10860" x14ac:dyDescent="0.25"/>
    <row r="10861" x14ac:dyDescent="0.25"/>
    <row r="10862" x14ac:dyDescent="0.25"/>
    <row r="10863" x14ac:dyDescent="0.25"/>
    <row r="10864" x14ac:dyDescent="0.25"/>
    <row r="10865" x14ac:dyDescent="0.25"/>
    <row r="10866" x14ac:dyDescent="0.25"/>
    <row r="10867" x14ac:dyDescent="0.25"/>
    <row r="10868" x14ac:dyDescent="0.25"/>
    <row r="10869" x14ac:dyDescent="0.25"/>
    <row r="10870" x14ac:dyDescent="0.25"/>
    <row r="10871" x14ac:dyDescent="0.25"/>
    <row r="10872" x14ac:dyDescent="0.25"/>
    <row r="10873" x14ac:dyDescent="0.25"/>
    <row r="10874" x14ac:dyDescent="0.25"/>
    <row r="10875" x14ac:dyDescent="0.25"/>
    <row r="10876" x14ac:dyDescent="0.25"/>
    <row r="10877" x14ac:dyDescent="0.25"/>
    <row r="10878" x14ac:dyDescent="0.25"/>
    <row r="10879" x14ac:dyDescent="0.25"/>
    <row r="10880" x14ac:dyDescent="0.25"/>
    <row r="10881" x14ac:dyDescent="0.25"/>
    <row r="10882" x14ac:dyDescent="0.25"/>
    <row r="10883" x14ac:dyDescent="0.25"/>
    <row r="10884" x14ac:dyDescent="0.25"/>
    <row r="10885" x14ac:dyDescent="0.25"/>
    <row r="10886" x14ac:dyDescent="0.25"/>
    <row r="10887" x14ac:dyDescent="0.25"/>
    <row r="10888" x14ac:dyDescent="0.25"/>
    <row r="10889" x14ac:dyDescent="0.25"/>
    <row r="10890" x14ac:dyDescent="0.25"/>
    <row r="10891" x14ac:dyDescent="0.25"/>
    <row r="10892" x14ac:dyDescent="0.25"/>
    <row r="10893" x14ac:dyDescent="0.25"/>
    <row r="10894" x14ac:dyDescent="0.25"/>
    <row r="10895" x14ac:dyDescent="0.25"/>
    <row r="10896" x14ac:dyDescent="0.25"/>
    <row r="10897" x14ac:dyDescent="0.25"/>
    <row r="10898" x14ac:dyDescent="0.25"/>
    <row r="10899" x14ac:dyDescent="0.25"/>
    <row r="10900" x14ac:dyDescent="0.25"/>
    <row r="10901" x14ac:dyDescent="0.25"/>
    <row r="10902" x14ac:dyDescent="0.25"/>
    <row r="10903" x14ac:dyDescent="0.25"/>
    <row r="10904" x14ac:dyDescent="0.25"/>
    <row r="10905" x14ac:dyDescent="0.25"/>
    <row r="10906" x14ac:dyDescent="0.25"/>
    <row r="10907" x14ac:dyDescent="0.25"/>
    <row r="10908" x14ac:dyDescent="0.25"/>
    <row r="10909" x14ac:dyDescent="0.25"/>
    <row r="10910" x14ac:dyDescent="0.25"/>
    <row r="10911" x14ac:dyDescent="0.25"/>
    <row r="10912" x14ac:dyDescent="0.25"/>
    <row r="10913" x14ac:dyDescent="0.25"/>
    <row r="10914" x14ac:dyDescent="0.25"/>
    <row r="109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6402D-CDAD-4F77-AFFF-8BB47736F83E}">
  <dimension ref="A1:F119"/>
  <sheetViews>
    <sheetView topLeftCell="A9" workbookViewId="0">
      <selection activeCell="D20" sqref="D20"/>
    </sheetView>
  </sheetViews>
  <sheetFormatPr defaultColWidth="0" defaultRowHeight="15" zeroHeight="1" x14ac:dyDescent="0.25"/>
  <cols>
    <col min="1" max="1" width="12.28515625" bestFit="1" customWidth="1"/>
    <col min="2" max="2" width="13.140625" bestFit="1" customWidth="1"/>
    <col min="3" max="3" width="12.42578125" bestFit="1" customWidth="1"/>
    <col min="4" max="4" width="13.140625" bestFit="1" customWidth="1"/>
    <col min="5" max="5" width="9.5703125" bestFit="1" customWidth="1"/>
    <col min="6" max="6" width="7.140625" bestFit="1" customWidth="1"/>
    <col min="7" max="16384" width="9.140625" hidden="1"/>
  </cols>
  <sheetData>
    <row r="1" spans="1:6" x14ac:dyDescent="0.25">
      <c r="A1" t="s">
        <v>7015</v>
      </c>
      <c r="B1" t="s">
        <v>7016</v>
      </c>
      <c r="C1" t="s">
        <v>7017</v>
      </c>
      <c r="D1" t="s">
        <v>7018</v>
      </c>
      <c r="E1" t="s">
        <v>7019</v>
      </c>
      <c r="F1" t="s">
        <v>7020</v>
      </c>
    </row>
    <row r="2" spans="1:6" x14ac:dyDescent="0.25">
      <c r="A2">
        <v>2371.2362591514302</v>
      </c>
      <c r="B2">
        <v>90</v>
      </c>
      <c r="C2">
        <v>158989</v>
      </c>
      <c r="D2" s="8">
        <v>0.57282790677901596</v>
      </c>
      <c r="E2" s="8">
        <v>0.573069582225743</v>
      </c>
      <c r="F2" t="s">
        <v>7021</v>
      </c>
    </row>
    <row r="3" spans="1:6" x14ac:dyDescent="0.25">
      <c r="A3">
        <v>2256.8073447455699</v>
      </c>
      <c r="B3">
        <v>90</v>
      </c>
      <c r="C3">
        <v>158989</v>
      </c>
      <c r="D3" s="8">
        <v>0.56067862392905798</v>
      </c>
      <c r="E3" s="8">
        <v>0.56092717291318706</v>
      </c>
      <c r="F3" t="s">
        <v>7022</v>
      </c>
    </row>
    <row r="4" spans="1:6" x14ac:dyDescent="0.25">
      <c r="A4">
        <v>2328.7200622332398</v>
      </c>
      <c r="B4">
        <v>90</v>
      </c>
      <c r="C4">
        <v>158989</v>
      </c>
      <c r="D4" s="8">
        <v>0.568393093642106</v>
      </c>
      <c r="E4" s="8">
        <v>0.56863727811379705</v>
      </c>
      <c r="F4" t="s">
        <v>7023</v>
      </c>
    </row>
    <row r="5" spans="1:6" x14ac:dyDescent="0.25">
      <c r="A5">
        <v>2360.9641438358299</v>
      </c>
      <c r="B5">
        <v>90</v>
      </c>
      <c r="C5">
        <v>158989</v>
      </c>
      <c r="D5" s="8">
        <v>0.57176480517490802</v>
      </c>
      <c r="E5" s="8">
        <v>0.57200708207842299</v>
      </c>
      <c r="F5" t="s">
        <v>7024</v>
      </c>
    </row>
    <row r="6" spans="1:6" x14ac:dyDescent="0.25">
      <c r="A6">
        <v>2446.56466750152</v>
      </c>
      <c r="B6">
        <v>90</v>
      </c>
      <c r="C6">
        <v>158989</v>
      </c>
      <c r="D6" s="8">
        <v>0.58046554279054896</v>
      </c>
      <c r="E6" s="8">
        <v>0.58070289719401402</v>
      </c>
      <c r="F6" t="s">
        <v>7025</v>
      </c>
    </row>
    <row r="7" spans="1:6" x14ac:dyDescent="0.25">
      <c r="A7">
        <v>2405.5736286308602</v>
      </c>
      <c r="B7">
        <v>88</v>
      </c>
      <c r="C7">
        <v>158991</v>
      </c>
      <c r="D7" s="8">
        <v>0.57084718585878103</v>
      </c>
      <c r="E7" s="8">
        <v>0.57108458644367599</v>
      </c>
      <c r="F7" t="s">
        <v>7026</v>
      </c>
    </row>
    <row r="8" spans="1:6" x14ac:dyDescent="0.25">
      <c r="A8">
        <v>2292.2433719713399</v>
      </c>
      <c r="B8">
        <v>88</v>
      </c>
      <c r="C8">
        <v>158991</v>
      </c>
      <c r="D8" s="8">
        <v>0.55898173532906104</v>
      </c>
      <c r="E8" s="8">
        <v>0.55922569969450897</v>
      </c>
      <c r="F8" t="s">
        <v>7027</v>
      </c>
    </row>
    <row r="9" spans="1:6" x14ac:dyDescent="0.25">
      <c r="A9">
        <v>2364.64700643991</v>
      </c>
      <c r="B9">
        <v>88</v>
      </c>
      <c r="C9">
        <v>158991</v>
      </c>
      <c r="D9" s="8">
        <v>0.56663662555937799</v>
      </c>
      <c r="E9" s="8">
        <v>0.56687635535998504</v>
      </c>
      <c r="F9" t="s">
        <v>7028</v>
      </c>
    </row>
    <row r="10" spans="1:6" x14ac:dyDescent="0.25">
      <c r="A10">
        <v>2395.8624784726999</v>
      </c>
      <c r="B10">
        <v>88</v>
      </c>
      <c r="C10">
        <v>158991</v>
      </c>
      <c r="D10" s="8">
        <v>0.56985551668938395</v>
      </c>
      <c r="E10" s="8">
        <v>0.57009346585006104</v>
      </c>
      <c r="F10" t="s">
        <v>7029</v>
      </c>
    </row>
    <row r="11" spans="1:6" x14ac:dyDescent="0.25">
      <c r="A11">
        <v>2482.0713079469901</v>
      </c>
      <c r="B11">
        <v>88</v>
      </c>
      <c r="C11">
        <v>158991</v>
      </c>
      <c r="D11" s="8">
        <v>0.57850184268656002</v>
      </c>
      <c r="E11" s="8">
        <v>0.57873500883572904</v>
      </c>
      <c r="F11" t="s">
        <v>8480</v>
      </c>
    </row>
    <row r="12" spans="1:6" x14ac:dyDescent="0.25">
      <c r="A12">
        <v>2357.0724102812001</v>
      </c>
      <c r="B12">
        <v>90</v>
      </c>
      <c r="C12">
        <v>150675</v>
      </c>
      <c r="D12" s="8">
        <v>0.58445365439973596</v>
      </c>
      <c r="E12" s="8">
        <v>0.58470171708738905</v>
      </c>
      <c r="F12" t="s">
        <v>7030</v>
      </c>
    </row>
    <row r="13" spans="1:6" x14ac:dyDescent="0.25">
      <c r="A13">
        <v>2275.0724377110801</v>
      </c>
      <c r="B13">
        <v>90</v>
      </c>
      <c r="C13">
        <v>150675</v>
      </c>
      <c r="D13" s="8">
        <v>0.57582546348998298</v>
      </c>
      <c r="E13" s="8">
        <v>0.57607867682388603</v>
      </c>
      <c r="F13" t="s">
        <v>7031</v>
      </c>
    </row>
    <row r="14" spans="1:6" x14ac:dyDescent="0.25">
      <c r="A14">
        <v>2342.41280223785</v>
      </c>
      <c r="B14">
        <v>90</v>
      </c>
      <c r="C14">
        <v>150675</v>
      </c>
      <c r="D14" s="8">
        <v>0.58293700407636795</v>
      </c>
      <c r="E14" s="8">
        <v>0.583185972136814</v>
      </c>
      <c r="F14" t="s">
        <v>7032</v>
      </c>
    </row>
    <row r="15" spans="1:6" x14ac:dyDescent="0.25">
      <c r="A15">
        <v>2354.2168617636498</v>
      </c>
      <c r="B15">
        <v>90</v>
      </c>
      <c r="C15">
        <v>150675</v>
      </c>
      <c r="D15" s="8">
        <v>0.58415909139629396</v>
      </c>
      <c r="E15" s="8">
        <v>0.58440732992496003</v>
      </c>
      <c r="F15" t="s">
        <v>7033</v>
      </c>
    </row>
    <row r="16" spans="1:6" x14ac:dyDescent="0.25">
      <c r="A16">
        <v>2434.07782134123</v>
      </c>
      <c r="B16">
        <v>90</v>
      </c>
      <c r="C16">
        <v>150675</v>
      </c>
      <c r="D16" s="8">
        <v>0.592242703286882</v>
      </c>
      <c r="E16" s="8">
        <v>0.59248611625875403</v>
      </c>
      <c r="F16" t="s">
        <v>7034</v>
      </c>
    </row>
    <row r="17" spans="1:6" x14ac:dyDescent="0.25">
      <c r="A17">
        <v>2390.5758663476499</v>
      </c>
      <c r="B17">
        <v>88</v>
      </c>
      <c r="C17">
        <v>150677</v>
      </c>
      <c r="D17" s="8">
        <v>0.5824235691788</v>
      </c>
      <c r="E17" s="8">
        <v>0.58266730430241798</v>
      </c>
      <c r="F17" t="s">
        <v>7035</v>
      </c>
    </row>
    <row r="18" spans="1:6" x14ac:dyDescent="0.25">
      <c r="A18">
        <v>2309.8188684677798</v>
      </c>
      <c r="B18">
        <v>88</v>
      </c>
      <c r="C18">
        <v>150677</v>
      </c>
      <c r="D18" s="8">
        <v>0.57403924874131096</v>
      </c>
      <c r="E18" s="8">
        <v>0.57428787770765499</v>
      </c>
      <c r="F18" t="s">
        <v>7036</v>
      </c>
    </row>
    <row r="19" spans="1:6" x14ac:dyDescent="0.25">
      <c r="A19">
        <v>2377.5238235295301</v>
      </c>
      <c r="B19">
        <v>88</v>
      </c>
      <c r="C19">
        <v>150677</v>
      </c>
      <c r="D19" s="8">
        <v>0.58109091831988902</v>
      </c>
      <c r="E19" s="8">
        <v>0.58133543129828502</v>
      </c>
      <c r="F19" t="s">
        <v>7037</v>
      </c>
    </row>
    <row r="20" spans="1:6" x14ac:dyDescent="0.25">
      <c r="A20">
        <v>2388.5902443631799</v>
      </c>
      <c r="B20">
        <v>88</v>
      </c>
      <c r="C20">
        <v>150677</v>
      </c>
      <c r="D20" s="8">
        <v>0.58222137860578305</v>
      </c>
      <c r="E20" s="8">
        <v>0.58246523174598597</v>
      </c>
      <c r="F20" t="s">
        <v>7038</v>
      </c>
    </row>
    <row r="21" spans="1:6" x14ac:dyDescent="0.25">
      <c r="A21">
        <v>2468.9158953011101</v>
      </c>
      <c r="B21">
        <v>88</v>
      </c>
      <c r="C21">
        <v>150677</v>
      </c>
      <c r="D21" s="8">
        <v>0.59024747270426703</v>
      </c>
      <c r="E21" s="8">
        <v>0.59048664109482196</v>
      </c>
      <c r="F21" t="s">
        <v>8481</v>
      </c>
    </row>
    <row r="22" spans="1:6" x14ac:dyDescent="0.25">
      <c r="A22">
        <v>2394.3632856209701</v>
      </c>
      <c r="B22">
        <v>90</v>
      </c>
      <c r="C22">
        <v>153603</v>
      </c>
      <c r="D22" s="8">
        <v>0.58359579429376496</v>
      </c>
      <c r="E22" s="8">
        <v>0.58383963349602896</v>
      </c>
      <c r="F22" t="s">
        <v>7039</v>
      </c>
    </row>
    <row r="23" spans="1:6" x14ac:dyDescent="0.25">
      <c r="A23">
        <v>2299.5855520495902</v>
      </c>
      <c r="B23">
        <v>90</v>
      </c>
      <c r="C23">
        <v>153603</v>
      </c>
      <c r="D23" s="8">
        <v>0.57374481229218599</v>
      </c>
      <c r="E23" s="8">
        <v>0.57399442006153001</v>
      </c>
      <c r="F23" t="s">
        <v>7040</v>
      </c>
    </row>
    <row r="24" spans="1:6" x14ac:dyDescent="0.25">
      <c r="A24">
        <v>2366.5133282663601</v>
      </c>
      <c r="B24">
        <v>90</v>
      </c>
      <c r="C24">
        <v>153603</v>
      </c>
      <c r="D24" s="8">
        <v>0.58074869583940303</v>
      </c>
      <c r="E24" s="8">
        <v>0.58099420225397203</v>
      </c>
      <c r="F24" t="s">
        <v>7041</v>
      </c>
    </row>
    <row r="25" spans="1:6" x14ac:dyDescent="0.25">
      <c r="A25">
        <v>2384.7167845577401</v>
      </c>
      <c r="B25">
        <v>90</v>
      </c>
      <c r="C25">
        <v>153603</v>
      </c>
      <c r="D25" s="8">
        <v>0.58261402102924797</v>
      </c>
      <c r="E25" s="8">
        <v>0.58285843514119495</v>
      </c>
      <c r="F25" t="s">
        <v>7042</v>
      </c>
    </row>
    <row r="26" spans="1:6" x14ac:dyDescent="0.25">
      <c r="A26">
        <v>2464.4225342252898</v>
      </c>
      <c r="B26">
        <v>90</v>
      </c>
      <c r="C26">
        <v>153603</v>
      </c>
      <c r="D26" s="8">
        <v>0.59058982660235504</v>
      </c>
      <c r="E26" s="8">
        <v>0.59082957021856297</v>
      </c>
      <c r="F26" t="s">
        <v>7043</v>
      </c>
    </row>
    <row r="27" spans="1:6" x14ac:dyDescent="0.25">
      <c r="A27">
        <v>2429.5013787746302</v>
      </c>
      <c r="B27">
        <v>88</v>
      </c>
      <c r="C27">
        <v>153605</v>
      </c>
      <c r="D27" s="8">
        <v>0.58167520163596298</v>
      </c>
      <c r="E27" s="8">
        <v>0.58191472186301296</v>
      </c>
      <c r="F27" t="s">
        <v>7044</v>
      </c>
    </row>
    <row r="28" spans="1:6" x14ac:dyDescent="0.25">
      <c r="A28">
        <v>2335.9774089777702</v>
      </c>
      <c r="B28">
        <v>88</v>
      </c>
      <c r="C28">
        <v>153605</v>
      </c>
      <c r="D28" s="8">
        <v>0.57208963176499195</v>
      </c>
      <c r="E28" s="8">
        <v>0.572334640401721</v>
      </c>
      <c r="F28" t="s">
        <v>7045</v>
      </c>
    </row>
    <row r="29" spans="1:6" x14ac:dyDescent="0.25">
      <c r="A29">
        <v>2403.45668632864</v>
      </c>
      <c r="B29">
        <v>88</v>
      </c>
      <c r="C29">
        <v>153605</v>
      </c>
      <c r="D29" s="8">
        <v>0.57904921353851002</v>
      </c>
      <c r="E29" s="8">
        <v>0.57929023732754803</v>
      </c>
      <c r="F29" t="s">
        <v>7046</v>
      </c>
    </row>
    <row r="30" spans="1:6" x14ac:dyDescent="0.25">
      <c r="A30">
        <v>2420.4184637262101</v>
      </c>
      <c r="B30">
        <v>88</v>
      </c>
      <c r="C30">
        <v>153605</v>
      </c>
      <c r="D30" s="8">
        <v>0.58076313427918003</v>
      </c>
      <c r="E30" s="8">
        <v>0.581003176728631</v>
      </c>
      <c r="F30" t="s">
        <v>7048</v>
      </c>
    </row>
    <row r="31" spans="1:6" x14ac:dyDescent="0.25">
      <c r="A31">
        <v>2500.8145550031099</v>
      </c>
      <c r="B31">
        <v>88</v>
      </c>
      <c r="C31">
        <v>153605</v>
      </c>
      <c r="D31" s="8">
        <v>0.58870058561215</v>
      </c>
      <c r="E31" s="8">
        <v>0.58893608331514302</v>
      </c>
      <c r="F31" t="s">
        <v>7052</v>
      </c>
    </row>
    <row r="32" spans="1:6" x14ac:dyDescent="0.25">
      <c r="A32">
        <v>2514.6534007714999</v>
      </c>
      <c r="B32">
        <v>92</v>
      </c>
      <c r="C32">
        <v>153601</v>
      </c>
      <c r="D32" s="8">
        <v>0.60074463127412703</v>
      </c>
      <c r="E32" s="8">
        <v>0.60098362390178595</v>
      </c>
      <c r="F32" t="s">
        <v>7050</v>
      </c>
    </row>
    <row r="33" spans="1:6" x14ac:dyDescent="0.25">
      <c r="A33">
        <v>2590.6574294554698</v>
      </c>
      <c r="B33">
        <v>92</v>
      </c>
      <c r="C33">
        <v>153601</v>
      </c>
      <c r="D33" s="8">
        <v>0.60786748413652802</v>
      </c>
      <c r="E33" s="8">
        <v>0.60810221305365197</v>
      </c>
      <c r="F33" t="s">
        <v>7051</v>
      </c>
    </row>
    <row r="34" spans="1:6" x14ac:dyDescent="0.25">
      <c r="A34">
        <v>2555.0932220325399</v>
      </c>
      <c r="B34">
        <v>90</v>
      </c>
      <c r="C34">
        <v>153603</v>
      </c>
      <c r="D34" s="8">
        <v>0.59930012766185803</v>
      </c>
      <c r="E34" s="8">
        <v>0.59953477067429395</v>
      </c>
      <c r="F34" t="s">
        <v>7047</v>
      </c>
    </row>
    <row r="35" spans="1:6" x14ac:dyDescent="0.25">
      <c r="A35">
        <v>2630.0391982895699</v>
      </c>
      <c r="B35">
        <v>90</v>
      </c>
      <c r="C35">
        <v>153603</v>
      </c>
      <c r="D35" s="8">
        <v>0.60622487958844196</v>
      </c>
      <c r="E35" s="8">
        <v>0.60645546758423197</v>
      </c>
      <c r="F35" t="s">
        <v>7049</v>
      </c>
    </row>
    <row r="36" spans="1:6" x14ac:dyDescent="0.25">
      <c r="A36">
        <v>2433.3531987811498</v>
      </c>
      <c r="B36">
        <v>90</v>
      </c>
      <c r="C36">
        <v>158327</v>
      </c>
      <c r="D36" s="8">
        <v>0.58016190366568399</v>
      </c>
      <c r="E36" s="8">
        <v>0.58040042243999501</v>
      </c>
      <c r="F36" t="s">
        <v>7053</v>
      </c>
    </row>
    <row r="37" spans="1:6" x14ac:dyDescent="0.25">
      <c r="A37">
        <v>2349.8562568202901</v>
      </c>
      <c r="B37">
        <v>90</v>
      </c>
      <c r="C37">
        <v>158327</v>
      </c>
      <c r="D37" s="8">
        <v>0.57163067659966105</v>
      </c>
      <c r="E37" s="8">
        <v>0.57187404214190696</v>
      </c>
      <c r="F37" t="s">
        <v>7054</v>
      </c>
    </row>
    <row r="38" spans="1:6" x14ac:dyDescent="0.25">
      <c r="A38">
        <v>2419.6401661345699</v>
      </c>
      <c r="B38">
        <v>90</v>
      </c>
      <c r="C38">
        <v>158327</v>
      </c>
      <c r="D38" s="8">
        <v>0.57878418434634704</v>
      </c>
      <c r="E38" s="8">
        <v>0.57902348583172303</v>
      </c>
      <c r="F38" t="s">
        <v>7055</v>
      </c>
    </row>
    <row r="39" spans="1:6" x14ac:dyDescent="0.25">
      <c r="A39">
        <v>2439.3415018360602</v>
      </c>
      <c r="B39">
        <v>90</v>
      </c>
      <c r="C39">
        <v>158327</v>
      </c>
      <c r="D39" s="8">
        <v>0.58076071265856399</v>
      </c>
      <c r="E39" s="8">
        <v>0.58099889123700399</v>
      </c>
      <c r="F39" t="s">
        <v>7056</v>
      </c>
    </row>
    <row r="40" spans="1:6" x14ac:dyDescent="0.25">
      <c r="A40">
        <v>2522.26100660266</v>
      </c>
      <c r="B40">
        <v>90</v>
      </c>
      <c r="C40">
        <v>158327</v>
      </c>
      <c r="D40" s="8">
        <v>0.58888018501807005</v>
      </c>
      <c r="E40" s="8">
        <v>0.58911375075500705</v>
      </c>
      <c r="F40" t="s">
        <v>7057</v>
      </c>
    </row>
    <row r="41" spans="1:6" x14ac:dyDescent="0.25">
      <c r="A41">
        <v>2472.9320163331599</v>
      </c>
      <c r="B41">
        <v>88</v>
      </c>
      <c r="C41">
        <v>158329</v>
      </c>
      <c r="D41" s="8">
        <v>0.57861881421518901</v>
      </c>
      <c r="E41" s="8">
        <v>0.57885288975221505</v>
      </c>
      <c r="F41" t="s">
        <v>7058</v>
      </c>
    </row>
    <row r="42" spans="1:6" x14ac:dyDescent="0.25">
      <c r="A42">
        <v>2390.0610662014501</v>
      </c>
      <c r="B42">
        <v>88</v>
      </c>
      <c r="C42">
        <v>158329</v>
      </c>
      <c r="D42" s="8">
        <v>0.57028313985259305</v>
      </c>
      <c r="E42" s="8">
        <v>0.57052184582286702</v>
      </c>
      <c r="F42" t="s">
        <v>7059</v>
      </c>
    </row>
    <row r="43" spans="1:6" x14ac:dyDescent="0.25">
      <c r="A43">
        <v>2460.3702732695101</v>
      </c>
      <c r="B43">
        <v>88</v>
      </c>
      <c r="C43">
        <v>158329</v>
      </c>
      <c r="D43" s="8">
        <v>0.57737613236680396</v>
      </c>
      <c r="E43" s="8">
        <v>0.57761089820854905</v>
      </c>
      <c r="F43" t="s">
        <v>7060</v>
      </c>
    </row>
    <row r="44" spans="1:6" x14ac:dyDescent="0.25">
      <c r="A44">
        <v>2479.36728151633</v>
      </c>
      <c r="B44">
        <v>88</v>
      </c>
      <c r="C44">
        <v>158329</v>
      </c>
      <c r="D44" s="8">
        <v>0.57925260207373697</v>
      </c>
      <c r="E44" s="8">
        <v>0.579486325544182</v>
      </c>
      <c r="F44" t="s">
        <v>7062</v>
      </c>
    </row>
    <row r="45" spans="1:6" x14ac:dyDescent="0.25">
      <c r="A45">
        <v>2562.9320964103099</v>
      </c>
      <c r="B45">
        <v>88</v>
      </c>
      <c r="C45">
        <v>158329</v>
      </c>
      <c r="D45" s="8">
        <v>0.58731281955541204</v>
      </c>
      <c r="E45" s="8">
        <v>0.58754206560778699</v>
      </c>
      <c r="F45" t="s">
        <v>7066</v>
      </c>
    </row>
    <row r="46" spans="1:6" x14ac:dyDescent="0.25">
      <c r="A46">
        <v>2503.6350003882299</v>
      </c>
      <c r="B46">
        <v>92</v>
      </c>
      <c r="C46">
        <v>158325</v>
      </c>
      <c r="D46" s="8">
        <v>0.59240149129682296</v>
      </c>
      <c r="E46" s="8">
        <v>0.59263820239980203</v>
      </c>
      <c r="F46" t="s">
        <v>7064</v>
      </c>
    </row>
    <row r="47" spans="1:6" x14ac:dyDescent="0.25">
      <c r="A47">
        <v>2588.05095697962</v>
      </c>
      <c r="B47">
        <v>92</v>
      </c>
      <c r="C47">
        <v>158325</v>
      </c>
      <c r="D47" s="8">
        <v>0.60038664299886102</v>
      </c>
      <c r="E47" s="8">
        <v>0.6006187167589</v>
      </c>
      <c r="F47" t="s">
        <v>7065</v>
      </c>
    </row>
    <row r="48" spans="1:6" x14ac:dyDescent="0.25">
      <c r="A48">
        <v>2545.6036383573</v>
      </c>
      <c r="B48">
        <v>90</v>
      </c>
      <c r="C48">
        <v>158327</v>
      </c>
      <c r="D48" s="8">
        <v>0.59110947211783604</v>
      </c>
      <c r="E48" s="8">
        <v>0.59134177135030097</v>
      </c>
      <c r="F48" t="s">
        <v>7061</v>
      </c>
    </row>
    <row r="49" spans="1:6" x14ac:dyDescent="0.25">
      <c r="A49">
        <v>2629.5285972571201</v>
      </c>
      <c r="B49">
        <v>90</v>
      </c>
      <c r="C49">
        <v>158327</v>
      </c>
      <c r="D49" s="8">
        <v>0.59892864044101102</v>
      </c>
      <c r="E49" s="8">
        <v>0.599156497440956</v>
      </c>
      <c r="F49" t="s">
        <v>7063</v>
      </c>
    </row>
    <row r="50" spans="1:6" x14ac:dyDescent="0.25">
      <c r="A50">
        <v>2477.7703989737902</v>
      </c>
      <c r="B50">
        <v>90</v>
      </c>
      <c r="C50">
        <v>156559</v>
      </c>
      <c r="D50" s="8">
        <v>0.58728610287163396</v>
      </c>
      <c r="E50" s="8">
        <v>0.58752322057261797</v>
      </c>
      <c r="F50" t="s">
        <v>7067</v>
      </c>
    </row>
    <row r="51" spans="1:6" x14ac:dyDescent="0.25">
      <c r="A51">
        <v>2396.7935753869701</v>
      </c>
      <c r="B51">
        <v>90</v>
      </c>
      <c r="C51">
        <v>156559</v>
      </c>
      <c r="D51" s="8">
        <v>0.57920642943117495</v>
      </c>
      <c r="E51" s="8">
        <v>0.57944818917015395</v>
      </c>
      <c r="F51" t="s">
        <v>7068</v>
      </c>
    </row>
    <row r="52" spans="1:6" x14ac:dyDescent="0.25">
      <c r="A52">
        <v>2469.1744471483298</v>
      </c>
      <c r="B52">
        <v>90</v>
      </c>
      <c r="C52">
        <v>156559</v>
      </c>
      <c r="D52" s="8">
        <v>0.58644316969676602</v>
      </c>
      <c r="E52" s="8">
        <v>0.58668077169056998</v>
      </c>
      <c r="F52" t="s">
        <v>7069</v>
      </c>
    </row>
    <row r="53" spans="1:6" x14ac:dyDescent="0.25">
      <c r="A53">
        <v>2483.1787949275199</v>
      </c>
      <c r="B53">
        <v>90</v>
      </c>
      <c r="C53">
        <v>156559</v>
      </c>
      <c r="D53" s="8">
        <v>0.58781470018780801</v>
      </c>
      <c r="E53" s="8">
        <v>0.58805151419225798</v>
      </c>
      <c r="F53" t="s">
        <v>7070</v>
      </c>
    </row>
    <row r="54" spans="1:6" x14ac:dyDescent="0.25">
      <c r="A54">
        <v>2569.6225833532199</v>
      </c>
      <c r="B54">
        <v>90</v>
      </c>
      <c r="C54">
        <v>156559</v>
      </c>
      <c r="D54" s="8">
        <v>0.59608331883714305</v>
      </c>
      <c r="E54" s="8">
        <v>0.596315382248366</v>
      </c>
      <c r="F54" t="s">
        <v>7071</v>
      </c>
    </row>
    <row r="55" spans="1:6" x14ac:dyDescent="0.25">
      <c r="A55">
        <v>2518.0205864981899</v>
      </c>
      <c r="B55">
        <v>88</v>
      </c>
      <c r="C55">
        <v>156561</v>
      </c>
      <c r="D55" s="8">
        <v>0.58574554858128303</v>
      </c>
      <c r="E55" s="8">
        <v>0.58597826243023698</v>
      </c>
      <c r="F55" t="s">
        <v>7072</v>
      </c>
    </row>
    <row r="56" spans="1:6" x14ac:dyDescent="0.25">
      <c r="A56">
        <v>2437.9971270072301</v>
      </c>
      <c r="B56">
        <v>88</v>
      </c>
      <c r="C56">
        <v>156561</v>
      </c>
      <c r="D56" s="8">
        <v>0.577884677596325</v>
      </c>
      <c r="E56" s="8">
        <v>0.578121807411208</v>
      </c>
      <c r="F56" t="s">
        <v>7073</v>
      </c>
    </row>
    <row r="57" spans="1:6" x14ac:dyDescent="0.25">
      <c r="A57">
        <v>2510.9838742168999</v>
      </c>
      <c r="B57">
        <v>88</v>
      </c>
      <c r="C57">
        <v>156561</v>
      </c>
      <c r="D57" s="8">
        <v>0.58506607752032302</v>
      </c>
      <c r="E57" s="8">
        <v>0.58529917307266099</v>
      </c>
      <c r="F57" t="s">
        <v>7074</v>
      </c>
    </row>
    <row r="58" spans="1:6" x14ac:dyDescent="0.25">
      <c r="A58">
        <v>2523.8828969701299</v>
      </c>
      <c r="B58">
        <v>88</v>
      </c>
      <c r="C58">
        <v>156561</v>
      </c>
      <c r="D58" s="8">
        <v>0.58630992147889405</v>
      </c>
      <c r="E58" s="8">
        <v>0.58654231828263903</v>
      </c>
      <c r="F58" t="s">
        <v>7076</v>
      </c>
    </row>
    <row r="59" spans="1:6" x14ac:dyDescent="0.25">
      <c r="A59">
        <v>2611.0771265763101</v>
      </c>
      <c r="B59">
        <v>88</v>
      </c>
      <c r="C59">
        <v>156561</v>
      </c>
      <c r="D59" s="8">
        <v>0.594526302727025</v>
      </c>
      <c r="E59" s="8">
        <v>0.59475408385144901</v>
      </c>
      <c r="F59" t="s">
        <v>7080</v>
      </c>
    </row>
    <row r="60" spans="1:6" x14ac:dyDescent="0.25">
      <c r="A60">
        <v>2417.1592814476098</v>
      </c>
      <c r="B60">
        <v>92</v>
      </c>
      <c r="C60">
        <v>156557</v>
      </c>
      <c r="D60" s="8">
        <v>0.58660791511542898</v>
      </c>
      <c r="E60" s="8">
        <v>0.58685070039850995</v>
      </c>
      <c r="F60" t="s">
        <v>7078</v>
      </c>
    </row>
    <row r="61" spans="1:6" x14ac:dyDescent="0.25">
      <c r="A61">
        <v>2515.3273175609202</v>
      </c>
      <c r="B61">
        <v>92</v>
      </c>
      <c r="C61">
        <v>156557</v>
      </c>
      <c r="D61" s="8">
        <v>0.59623124057696697</v>
      </c>
      <c r="E61" s="8">
        <v>0.59646837407840603</v>
      </c>
      <c r="F61" t="s">
        <v>7079</v>
      </c>
    </row>
    <row r="62" spans="1:6" x14ac:dyDescent="0.25">
      <c r="A62">
        <v>2456.8686905368199</v>
      </c>
      <c r="B62">
        <v>90</v>
      </c>
      <c r="C62">
        <v>156559</v>
      </c>
      <c r="D62" s="8">
        <v>0.58523043645648698</v>
      </c>
      <c r="E62" s="8">
        <v>0.58546873520540199</v>
      </c>
      <c r="F62" t="s">
        <v>7075</v>
      </c>
    </row>
    <row r="63" spans="1:6" x14ac:dyDescent="0.25">
      <c r="A63">
        <v>2554.6376327245398</v>
      </c>
      <c r="B63">
        <v>90</v>
      </c>
      <c r="C63">
        <v>156559</v>
      </c>
      <c r="D63" s="8">
        <v>0.59467381374011696</v>
      </c>
      <c r="E63" s="8">
        <v>0.59490668695835303</v>
      </c>
      <c r="F63" t="s">
        <v>7077</v>
      </c>
    </row>
    <row r="64" spans="1:6" x14ac:dyDescent="0.25">
      <c r="A64">
        <v>2231.8558862989598</v>
      </c>
      <c r="B64">
        <v>90</v>
      </c>
      <c r="C64">
        <v>152482</v>
      </c>
      <c r="D64" s="8">
        <v>0.56821163453980095</v>
      </c>
      <c r="E64" s="8">
        <v>0.56846634020592202</v>
      </c>
      <c r="F64" t="s">
        <v>7081</v>
      </c>
    </row>
    <row r="65" spans="1:6" x14ac:dyDescent="0.25">
      <c r="A65">
        <v>2173.0353298984601</v>
      </c>
      <c r="B65">
        <v>90</v>
      </c>
      <c r="C65">
        <v>152482</v>
      </c>
      <c r="D65" s="8">
        <v>0.56164421935765296</v>
      </c>
      <c r="E65" s="8">
        <v>0.56190279904631002</v>
      </c>
      <c r="F65" t="s">
        <v>7082</v>
      </c>
    </row>
    <row r="66" spans="1:6" x14ac:dyDescent="0.25">
      <c r="A66">
        <v>2233.7715938053798</v>
      </c>
      <c r="B66">
        <v>90</v>
      </c>
      <c r="C66">
        <v>152482</v>
      </c>
      <c r="D66" s="8">
        <v>0.56842221927388603</v>
      </c>
      <c r="E66" s="8">
        <v>0.56867680071913995</v>
      </c>
      <c r="F66" t="s">
        <v>7083</v>
      </c>
    </row>
    <row r="67" spans="1:6" x14ac:dyDescent="0.25">
      <c r="A67">
        <v>2235.2461173750598</v>
      </c>
      <c r="B67">
        <v>90</v>
      </c>
      <c r="C67">
        <v>152482</v>
      </c>
      <c r="D67" s="8">
        <v>0.56858416688511304</v>
      </c>
      <c r="E67" s="8">
        <v>0.56883865279983103</v>
      </c>
      <c r="F67" t="s">
        <v>7084</v>
      </c>
    </row>
    <row r="68" spans="1:6" x14ac:dyDescent="0.25">
      <c r="A68">
        <v>2309.0013139289799</v>
      </c>
      <c r="B68">
        <v>90</v>
      </c>
      <c r="C68">
        <v>152482</v>
      </c>
      <c r="D68" s="8">
        <v>0.57653250717906301</v>
      </c>
      <c r="E68" s="8">
        <v>0.57678230448363998</v>
      </c>
      <c r="F68" t="s">
        <v>7085</v>
      </c>
    </row>
    <row r="69" spans="1:6" x14ac:dyDescent="0.25">
      <c r="A69">
        <v>2268.6239810631</v>
      </c>
      <c r="B69">
        <v>88</v>
      </c>
      <c r="C69">
        <v>152484</v>
      </c>
      <c r="D69" s="8">
        <v>0.56670811377915098</v>
      </c>
      <c r="E69" s="8">
        <v>0.56695802651534999</v>
      </c>
      <c r="F69" t="s">
        <v>7086</v>
      </c>
    </row>
    <row r="70" spans="1:6" x14ac:dyDescent="0.25">
      <c r="A70">
        <v>2210.78836163604</v>
      </c>
      <c r="B70">
        <v>88</v>
      </c>
      <c r="C70">
        <v>152484</v>
      </c>
      <c r="D70" s="8">
        <v>0.56035352611908296</v>
      </c>
      <c r="E70" s="8">
        <v>0.56060710403443803</v>
      </c>
      <c r="F70" t="s">
        <v>7087</v>
      </c>
    </row>
    <row r="71" spans="1:6" x14ac:dyDescent="0.25">
      <c r="A71">
        <v>2271.8874514190402</v>
      </c>
      <c r="B71">
        <v>88</v>
      </c>
      <c r="C71">
        <v>152484</v>
      </c>
      <c r="D71" s="8">
        <v>0.56706121121140696</v>
      </c>
      <c r="E71" s="8">
        <v>0.56731092028917596</v>
      </c>
      <c r="F71" t="s">
        <v>7088</v>
      </c>
    </row>
    <row r="72" spans="1:6" x14ac:dyDescent="0.25">
      <c r="A72">
        <v>2272.2616044505198</v>
      </c>
      <c r="B72">
        <v>88</v>
      </c>
      <c r="C72">
        <v>152484</v>
      </c>
      <c r="D72" s="8">
        <v>0.56710165664753898</v>
      </c>
      <c r="E72" s="8">
        <v>0.56735134239731599</v>
      </c>
      <c r="F72" t="s">
        <v>7090</v>
      </c>
    </row>
    <row r="73" spans="1:6" x14ac:dyDescent="0.25">
      <c r="A73">
        <v>2346.5253343859499</v>
      </c>
      <c r="B73">
        <v>88</v>
      </c>
      <c r="C73">
        <v>152484</v>
      </c>
      <c r="D73" s="8">
        <v>0.57498258252603396</v>
      </c>
      <c r="E73" s="8">
        <v>0.57522772274008205</v>
      </c>
      <c r="F73" t="s">
        <v>7094</v>
      </c>
    </row>
    <row r="74" spans="1:6" x14ac:dyDescent="0.25">
      <c r="A74">
        <v>2309.3396252427801</v>
      </c>
      <c r="B74">
        <v>92</v>
      </c>
      <c r="C74">
        <v>152480</v>
      </c>
      <c r="D74" s="8">
        <v>0.58192493169205695</v>
      </c>
      <c r="E74" s="8">
        <v>0.58217702844823904</v>
      </c>
      <c r="F74" t="s">
        <v>7092</v>
      </c>
    </row>
    <row r="75" spans="1:6" x14ac:dyDescent="0.25">
      <c r="A75">
        <v>2370.9078878670198</v>
      </c>
      <c r="B75">
        <v>92</v>
      </c>
      <c r="C75">
        <v>152480</v>
      </c>
      <c r="D75" s="8">
        <v>0.58831476382070702</v>
      </c>
      <c r="E75" s="8">
        <v>0.58856300754647894</v>
      </c>
      <c r="F75" t="s">
        <v>7093</v>
      </c>
    </row>
    <row r="76" spans="1:6" x14ac:dyDescent="0.25">
      <c r="A76">
        <v>2349.0455572752298</v>
      </c>
      <c r="B76">
        <v>90</v>
      </c>
      <c r="C76">
        <v>152482</v>
      </c>
      <c r="D76" s="8">
        <v>0.58072647677425304</v>
      </c>
      <c r="E76" s="8">
        <v>0.58097380011726696</v>
      </c>
      <c r="F76" t="s">
        <v>7089</v>
      </c>
    </row>
    <row r="77" spans="1:6" x14ac:dyDescent="0.25">
      <c r="A77">
        <v>2409.7130190419398</v>
      </c>
      <c r="B77">
        <v>90</v>
      </c>
      <c r="C77">
        <v>152482</v>
      </c>
      <c r="D77" s="8">
        <v>0.586924460224716</v>
      </c>
      <c r="E77" s="8">
        <v>0.58716812746758995</v>
      </c>
      <c r="F77" t="s">
        <v>7091</v>
      </c>
    </row>
    <row r="78" spans="1:6" x14ac:dyDescent="0.25">
      <c r="A78">
        <v>2028.9624713420701</v>
      </c>
      <c r="B78">
        <v>90</v>
      </c>
      <c r="C78">
        <v>151420</v>
      </c>
      <c r="D78" s="8">
        <v>0.54641339992015103</v>
      </c>
      <c r="E78" s="8">
        <v>0.54668283952154495</v>
      </c>
      <c r="F78" t="s">
        <v>7095</v>
      </c>
    </row>
    <row r="79" spans="1:6" x14ac:dyDescent="0.25">
      <c r="A79">
        <v>1950.71573492995</v>
      </c>
      <c r="B79">
        <v>90</v>
      </c>
      <c r="C79">
        <v>151420</v>
      </c>
      <c r="D79" s="8">
        <v>0.53664458451311103</v>
      </c>
      <c r="E79" s="8">
        <v>0.53691982698815399</v>
      </c>
      <c r="F79" t="s">
        <v>7096</v>
      </c>
    </row>
    <row r="80" spans="1:6" x14ac:dyDescent="0.25">
      <c r="A80">
        <v>2005.1441331022199</v>
      </c>
      <c r="B80">
        <v>90</v>
      </c>
      <c r="C80">
        <v>151420</v>
      </c>
      <c r="D80" s="8">
        <v>0.54348365902455598</v>
      </c>
      <c r="E80" s="8">
        <v>0.54375483895121302</v>
      </c>
      <c r="F80" t="s">
        <v>7097</v>
      </c>
    </row>
    <row r="81" spans="1:6" x14ac:dyDescent="0.25">
      <c r="A81">
        <v>2020.5490686610699</v>
      </c>
      <c r="B81">
        <v>90</v>
      </c>
      <c r="C81">
        <v>151420</v>
      </c>
      <c r="D81" s="8">
        <v>0.54538282649255199</v>
      </c>
      <c r="E81" s="8">
        <v>0.54565287827537601</v>
      </c>
      <c r="F81" t="s">
        <v>7098</v>
      </c>
    </row>
    <row r="82" spans="1:6" x14ac:dyDescent="0.25">
      <c r="A82">
        <v>2090.2953156154899</v>
      </c>
      <c r="B82">
        <v>90</v>
      </c>
      <c r="C82">
        <v>151420</v>
      </c>
      <c r="D82" s="8">
        <v>0.55378728682370104</v>
      </c>
      <c r="E82" s="8">
        <v>0.554052346187346</v>
      </c>
      <c r="F82" t="s">
        <v>7099</v>
      </c>
    </row>
    <row r="83" spans="1:6" x14ac:dyDescent="0.25">
      <c r="A83">
        <v>2064.4401052347598</v>
      </c>
      <c r="B83">
        <v>88</v>
      </c>
      <c r="C83">
        <v>151422</v>
      </c>
      <c r="D83" s="8">
        <v>0.54514167770549904</v>
      </c>
      <c r="E83" s="8">
        <v>0.54540586840157101</v>
      </c>
      <c r="F83" t="s">
        <v>7100</v>
      </c>
    </row>
    <row r="84" spans="1:6" x14ac:dyDescent="0.25">
      <c r="A84">
        <v>1987.3100837233601</v>
      </c>
      <c r="B84">
        <v>88</v>
      </c>
      <c r="C84">
        <v>151422</v>
      </c>
      <c r="D84" s="8">
        <v>0.53568021768127205</v>
      </c>
      <c r="E84" s="8">
        <v>0.53594990378017004</v>
      </c>
      <c r="F84" t="s">
        <v>7101</v>
      </c>
    </row>
    <row r="85" spans="1:6" x14ac:dyDescent="0.25">
      <c r="A85">
        <v>2042.35521473891</v>
      </c>
      <c r="B85">
        <v>88</v>
      </c>
      <c r="C85">
        <v>151422</v>
      </c>
      <c r="D85" s="8">
        <v>0.54247217552398597</v>
      </c>
      <c r="E85" s="8">
        <v>0.542737916719642</v>
      </c>
      <c r="F85" t="s">
        <v>7102</v>
      </c>
    </row>
    <row r="86" spans="1:6" x14ac:dyDescent="0.25">
      <c r="A86">
        <v>2056.0404480122202</v>
      </c>
      <c r="B86">
        <v>88</v>
      </c>
      <c r="C86">
        <v>151422</v>
      </c>
      <c r="D86" s="8">
        <v>0.54413005155687</v>
      </c>
      <c r="E86" s="8">
        <v>0.54439482982538701</v>
      </c>
      <c r="F86" t="s">
        <v>7104</v>
      </c>
    </row>
    <row r="87" spans="1:6" x14ac:dyDescent="0.25">
      <c r="A87">
        <v>2126.59667801975</v>
      </c>
      <c r="B87">
        <v>88</v>
      </c>
      <c r="C87">
        <v>151422</v>
      </c>
      <c r="D87" s="8">
        <v>0.55249031842124297</v>
      </c>
      <c r="E87" s="8">
        <v>0.55275024088166702</v>
      </c>
      <c r="F87" t="s">
        <v>7108</v>
      </c>
    </row>
    <row r="88" spans="1:6" x14ac:dyDescent="0.25">
      <c r="A88">
        <v>2082.1451866268299</v>
      </c>
      <c r="B88">
        <v>92</v>
      </c>
      <c r="C88">
        <v>151418</v>
      </c>
      <c r="D88" s="8">
        <v>0.55824814572596704</v>
      </c>
      <c r="E88" s="8">
        <v>0.55851638657207103</v>
      </c>
      <c r="F88" t="s">
        <v>7106</v>
      </c>
    </row>
    <row r="89" spans="1:6" x14ac:dyDescent="0.25">
      <c r="A89">
        <v>2147.8871729421098</v>
      </c>
      <c r="B89">
        <v>92</v>
      </c>
      <c r="C89">
        <v>151418</v>
      </c>
      <c r="D89" s="8">
        <v>0.56590330465664196</v>
      </c>
      <c r="E89" s="8">
        <v>0.56616689713219803</v>
      </c>
      <c r="F89" t="s">
        <v>7107</v>
      </c>
    </row>
    <row r="90" spans="1:6" x14ac:dyDescent="0.25">
      <c r="A90">
        <v>2120.5827744797598</v>
      </c>
      <c r="B90">
        <v>90</v>
      </c>
      <c r="C90">
        <v>151420</v>
      </c>
      <c r="D90" s="8">
        <v>0.55734094248195898</v>
      </c>
      <c r="E90" s="8">
        <v>0.55760389090237095</v>
      </c>
      <c r="F90" t="s">
        <v>7103</v>
      </c>
    </row>
    <row r="91" spans="1:6" x14ac:dyDescent="0.25">
      <c r="A91">
        <v>2184.9817218711501</v>
      </c>
      <c r="B91">
        <v>90</v>
      </c>
      <c r="C91">
        <v>151420</v>
      </c>
      <c r="D91" s="8">
        <v>0.56471193707410205</v>
      </c>
      <c r="E91" s="8">
        <v>0.56497050697485696</v>
      </c>
      <c r="F91" t="s">
        <v>7105</v>
      </c>
    </row>
    <row r="92" spans="1:6" x14ac:dyDescent="0.25"/>
    <row r="93" spans="1:6" x14ac:dyDescent="0.25"/>
    <row r="94" spans="1:6" x14ac:dyDescent="0.25"/>
    <row r="95" spans="1:6" x14ac:dyDescent="0.25"/>
    <row r="96" spans="1: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6630B-279D-416F-92C4-15FD9BB9B367}">
  <dimension ref="A1:D121"/>
  <sheetViews>
    <sheetView workbookViewId="0">
      <selection activeCell="D22" sqref="D22"/>
    </sheetView>
  </sheetViews>
  <sheetFormatPr defaultRowHeight="15" x14ac:dyDescent="0.25"/>
  <cols>
    <col min="1" max="1" width="11.28515625" bestFit="1" customWidth="1"/>
    <col min="2" max="2" width="15.140625" customWidth="1"/>
    <col min="3" max="3" width="35" customWidth="1"/>
  </cols>
  <sheetData>
    <row r="1" spans="1:4" ht="26.25" x14ac:dyDescent="0.4">
      <c r="A1" s="81" t="s">
        <v>8275</v>
      </c>
    </row>
    <row r="2" spans="1:4" s="82" customFormat="1" x14ac:dyDescent="0.25">
      <c r="A2" t="s">
        <v>8249</v>
      </c>
      <c r="B2" t="s">
        <v>8250</v>
      </c>
    </row>
    <row r="3" spans="1:4" s="82" customFormat="1" x14ac:dyDescent="0.25">
      <c r="A3" t="s">
        <v>8251</v>
      </c>
      <c r="B3" t="s">
        <v>8252</v>
      </c>
    </row>
    <row r="4" spans="1:4" x14ac:dyDescent="0.25">
      <c r="A4" t="s">
        <v>105</v>
      </c>
      <c r="B4" t="s">
        <v>8243</v>
      </c>
    </row>
    <row r="5" spans="1:4" x14ac:dyDescent="0.25">
      <c r="A5" t="s">
        <v>91</v>
      </c>
      <c r="B5" t="s">
        <v>8244</v>
      </c>
    </row>
    <row r="6" spans="1:4" x14ac:dyDescent="0.25">
      <c r="A6" t="s">
        <v>8245</v>
      </c>
      <c r="B6" t="s">
        <v>8246</v>
      </c>
    </row>
    <row r="7" spans="1:4" x14ac:dyDescent="0.25">
      <c r="A7" t="s">
        <v>93</v>
      </c>
      <c r="B7" t="s">
        <v>8247</v>
      </c>
    </row>
    <row r="8" spans="1:4" x14ac:dyDescent="0.25">
      <c r="A8" t="s">
        <v>90</v>
      </c>
      <c r="B8" t="s">
        <v>8276</v>
      </c>
    </row>
    <row r="10" spans="1:4" ht="23.25" x14ac:dyDescent="0.35">
      <c r="B10" s="80" t="s">
        <v>8274</v>
      </c>
      <c r="D10" s="80" t="s">
        <v>8248</v>
      </c>
    </row>
    <row r="12" spans="1:4" x14ac:dyDescent="0.25">
      <c r="B12" s="77" t="s">
        <v>8260</v>
      </c>
    </row>
    <row r="13" spans="1:4" x14ac:dyDescent="0.25">
      <c r="C13" t="s">
        <v>18</v>
      </c>
      <c r="D13" t="s">
        <v>8483</v>
      </c>
    </row>
    <row r="14" spans="1:4" x14ac:dyDescent="0.25">
      <c r="C14" t="s">
        <v>19</v>
      </c>
      <c r="D14" t="s">
        <v>8277</v>
      </c>
    </row>
    <row r="15" spans="1:4" x14ac:dyDescent="0.25">
      <c r="C15" t="s">
        <v>20</v>
      </c>
      <c r="D15" t="s">
        <v>8278</v>
      </c>
    </row>
    <row r="17" spans="2:3" x14ac:dyDescent="0.25">
      <c r="B17" s="77" t="s">
        <v>8266</v>
      </c>
    </row>
    <row r="18" spans="2:3" x14ac:dyDescent="0.25">
      <c r="C18" t="s">
        <v>21</v>
      </c>
    </row>
    <row r="19" spans="2:3" x14ac:dyDescent="0.25">
      <c r="C19" t="s">
        <v>22</v>
      </c>
    </row>
    <row r="20" spans="2:3" x14ac:dyDescent="0.25">
      <c r="C20" t="s">
        <v>23</v>
      </c>
    </row>
    <row r="21" spans="2:3" x14ac:dyDescent="0.25">
      <c r="C21" t="s">
        <v>24</v>
      </c>
    </row>
    <row r="22" spans="2:3" x14ac:dyDescent="0.25">
      <c r="C22" t="s">
        <v>25</v>
      </c>
    </row>
    <row r="23" spans="2:3" x14ac:dyDescent="0.25">
      <c r="C23" t="s">
        <v>26</v>
      </c>
    </row>
    <row r="24" spans="2:3" x14ac:dyDescent="0.25">
      <c r="C24" t="s">
        <v>27</v>
      </c>
    </row>
    <row r="25" spans="2:3" x14ac:dyDescent="0.25">
      <c r="C25" t="s">
        <v>28</v>
      </c>
    </row>
    <row r="26" spans="2:3" x14ac:dyDescent="0.25">
      <c r="C26" t="s">
        <v>29</v>
      </c>
    </row>
    <row r="27" spans="2:3" x14ac:dyDescent="0.25">
      <c r="C27" t="s">
        <v>30</v>
      </c>
    </row>
    <row r="28" spans="2:3" x14ac:dyDescent="0.25">
      <c r="C28" t="s">
        <v>31</v>
      </c>
    </row>
    <row r="30" spans="2:3" x14ac:dyDescent="0.25">
      <c r="B30" s="77" t="s">
        <v>8279</v>
      </c>
    </row>
    <row r="31" spans="2:3" x14ac:dyDescent="0.25">
      <c r="C31" t="s">
        <v>36</v>
      </c>
    </row>
    <row r="32" spans="2:3" x14ac:dyDescent="0.25">
      <c r="C32" t="s">
        <v>32</v>
      </c>
    </row>
    <row r="33" spans="2:4" x14ac:dyDescent="0.25">
      <c r="C33" t="s">
        <v>34</v>
      </c>
    </row>
    <row r="34" spans="2:4" x14ac:dyDescent="0.25">
      <c r="C34" t="s">
        <v>35</v>
      </c>
    </row>
    <row r="35" spans="2:4" x14ac:dyDescent="0.25">
      <c r="C35" t="s">
        <v>33</v>
      </c>
    </row>
    <row r="37" spans="2:4" x14ac:dyDescent="0.25">
      <c r="B37" s="77" t="s">
        <v>8271</v>
      </c>
    </row>
    <row r="38" spans="2:4" x14ac:dyDescent="0.25">
      <c r="C38" t="s">
        <v>37</v>
      </c>
      <c r="D38" t="s">
        <v>8273</v>
      </c>
    </row>
    <row r="39" spans="2:4" x14ac:dyDescent="0.25">
      <c r="C39" t="s">
        <v>38</v>
      </c>
      <c r="D39" t="s">
        <v>8270</v>
      </c>
    </row>
    <row r="40" spans="2:4" x14ac:dyDescent="0.25">
      <c r="C40" t="s">
        <v>9</v>
      </c>
      <c r="D40" t="s">
        <v>8256</v>
      </c>
    </row>
    <row r="41" spans="2:4" x14ac:dyDescent="0.25">
      <c r="C41" t="s">
        <v>10</v>
      </c>
      <c r="D41" t="s">
        <v>8257</v>
      </c>
    </row>
    <row r="42" spans="2:4" x14ac:dyDescent="0.25">
      <c r="C42" t="s">
        <v>11</v>
      </c>
      <c r="D42" t="s">
        <v>8267</v>
      </c>
    </row>
    <row r="43" spans="2:4" x14ac:dyDescent="0.25">
      <c r="C43" t="s">
        <v>7133</v>
      </c>
      <c r="D43" t="s">
        <v>8268</v>
      </c>
    </row>
    <row r="44" spans="2:4" x14ac:dyDescent="0.25">
      <c r="C44" t="s">
        <v>93</v>
      </c>
      <c r="D44" t="s">
        <v>8258</v>
      </c>
    </row>
    <row r="45" spans="2:4" x14ac:dyDescent="0.25">
      <c r="C45" t="s">
        <v>7115</v>
      </c>
      <c r="D45" t="s">
        <v>8253</v>
      </c>
    </row>
    <row r="46" spans="2:4" x14ac:dyDescent="0.25">
      <c r="C46" t="s">
        <v>7110</v>
      </c>
      <c r="D46" t="s">
        <v>8265</v>
      </c>
    </row>
    <row r="47" spans="2:4" x14ac:dyDescent="0.25">
      <c r="C47" t="s">
        <v>8254</v>
      </c>
      <c r="D47" t="s">
        <v>8255</v>
      </c>
    </row>
    <row r="48" spans="2:4" x14ac:dyDescent="0.25">
      <c r="C48" t="s">
        <v>7120</v>
      </c>
      <c r="D48" t="s">
        <v>8269</v>
      </c>
    </row>
    <row r="49" spans="2:4" x14ac:dyDescent="0.25">
      <c r="C49" t="s">
        <v>8280</v>
      </c>
      <c r="D49" t="s">
        <v>8281</v>
      </c>
    </row>
    <row r="51" spans="2:4" x14ac:dyDescent="0.25">
      <c r="B51" s="77" t="s">
        <v>8259</v>
      </c>
    </row>
    <row r="52" spans="2:4" x14ac:dyDescent="0.25">
      <c r="C52" t="s">
        <v>16</v>
      </c>
    </row>
    <row r="53" spans="2:4" x14ac:dyDescent="0.25">
      <c r="C53" t="s">
        <v>12</v>
      </c>
    </row>
    <row r="54" spans="2:4" x14ac:dyDescent="0.25">
      <c r="C54" t="s">
        <v>14</v>
      </c>
    </row>
    <row r="55" spans="2:4" x14ac:dyDescent="0.25">
      <c r="C55" t="s">
        <v>15</v>
      </c>
    </row>
    <row r="56" spans="2:4" x14ac:dyDescent="0.25">
      <c r="C56" t="s">
        <v>13</v>
      </c>
    </row>
    <row r="57" spans="2:4" x14ac:dyDescent="0.25">
      <c r="C57" t="s">
        <v>17</v>
      </c>
    </row>
    <row r="58" spans="2:4" ht="21" x14ac:dyDescent="0.35">
      <c r="B58" s="79" t="s">
        <v>8272</v>
      </c>
    </row>
    <row r="59" spans="2:4" x14ac:dyDescent="0.25">
      <c r="C59" s="78" t="s">
        <v>8261</v>
      </c>
    </row>
    <row r="60" spans="2:4" x14ac:dyDescent="0.25">
      <c r="C60" t="s">
        <v>155</v>
      </c>
    </row>
    <row r="61" spans="2:4" x14ac:dyDescent="0.25">
      <c r="C61" t="s">
        <v>157</v>
      </c>
    </row>
    <row r="62" spans="2:4" x14ac:dyDescent="0.25">
      <c r="C62" t="s">
        <v>159</v>
      </c>
    </row>
    <row r="63" spans="2:4" x14ac:dyDescent="0.25">
      <c r="C63" t="s">
        <v>161</v>
      </c>
    </row>
    <row r="64" spans="2:4" x14ac:dyDescent="0.25">
      <c r="C64" t="s">
        <v>163</v>
      </c>
    </row>
    <row r="65" spans="3:3" x14ac:dyDescent="0.25">
      <c r="C65" t="s">
        <v>165</v>
      </c>
    </row>
    <row r="67" spans="3:3" x14ac:dyDescent="0.25">
      <c r="C67" s="78" t="s">
        <v>8262</v>
      </c>
    </row>
    <row r="68" spans="3:3" x14ac:dyDescent="0.25">
      <c r="C68" t="s">
        <v>39</v>
      </c>
    </row>
    <row r="69" spans="3:3" x14ac:dyDescent="0.25">
      <c r="C69" t="s">
        <v>40</v>
      </c>
    </row>
    <row r="70" spans="3:3" x14ac:dyDescent="0.25">
      <c r="C70" t="s">
        <v>41</v>
      </c>
    </row>
    <row r="71" spans="3:3" x14ac:dyDescent="0.25">
      <c r="C71" t="s">
        <v>42</v>
      </c>
    </row>
    <row r="72" spans="3:3" x14ac:dyDescent="0.25">
      <c r="C72" t="s">
        <v>43</v>
      </c>
    </row>
    <row r="73" spans="3:3" x14ac:dyDescent="0.25">
      <c r="C73" t="s">
        <v>44</v>
      </c>
    </row>
    <row r="74" spans="3:3" x14ac:dyDescent="0.25">
      <c r="C74" t="s">
        <v>45</v>
      </c>
    </row>
    <row r="75" spans="3:3" x14ac:dyDescent="0.25">
      <c r="C75" t="s">
        <v>46</v>
      </c>
    </row>
    <row r="76" spans="3:3" x14ac:dyDescent="0.25">
      <c r="C76" t="s">
        <v>47</v>
      </c>
    </row>
    <row r="77" spans="3:3" x14ac:dyDescent="0.25">
      <c r="C77" t="s">
        <v>48</v>
      </c>
    </row>
    <row r="78" spans="3:3" x14ac:dyDescent="0.25">
      <c r="C78" t="s">
        <v>49</v>
      </c>
    </row>
    <row r="79" spans="3:3" x14ac:dyDescent="0.25">
      <c r="C79" t="s">
        <v>50</v>
      </c>
    </row>
    <row r="80" spans="3:3" x14ac:dyDescent="0.25">
      <c r="C80" t="s">
        <v>51</v>
      </c>
    </row>
    <row r="81" spans="3:3" x14ac:dyDescent="0.25">
      <c r="C81" t="s">
        <v>52</v>
      </c>
    </row>
    <row r="82" spans="3:3" x14ac:dyDescent="0.25">
      <c r="C82" t="s">
        <v>53</v>
      </c>
    </row>
    <row r="83" spans="3:3" x14ac:dyDescent="0.25">
      <c r="C83" t="s">
        <v>54</v>
      </c>
    </row>
    <row r="84" spans="3:3" x14ac:dyDescent="0.25">
      <c r="C84" t="s">
        <v>55</v>
      </c>
    </row>
    <row r="85" spans="3:3" x14ac:dyDescent="0.25">
      <c r="C85" t="s">
        <v>56</v>
      </c>
    </row>
    <row r="86" spans="3:3" x14ac:dyDescent="0.25">
      <c r="C86" t="s">
        <v>57</v>
      </c>
    </row>
    <row r="87" spans="3:3" x14ac:dyDescent="0.25">
      <c r="C87" t="s">
        <v>58</v>
      </c>
    </row>
    <row r="88" spans="3:3" x14ac:dyDescent="0.25">
      <c r="C88" t="s">
        <v>59</v>
      </c>
    </row>
    <row r="89" spans="3:3" x14ac:dyDescent="0.25">
      <c r="C89" t="s">
        <v>60</v>
      </c>
    </row>
    <row r="90" spans="3:3" x14ac:dyDescent="0.25">
      <c r="C90" t="s">
        <v>61</v>
      </c>
    </row>
    <row r="91" spans="3:3" x14ac:dyDescent="0.25">
      <c r="C91" t="s">
        <v>62</v>
      </c>
    </row>
    <row r="92" spans="3:3" x14ac:dyDescent="0.25">
      <c r="C92" t="s">
        <v>63</v>
      </c>
    </row>
    <row r="93" spans="3:3" x14ac:dyDescent="0.25">
      <c r="C93" t="s">
        <v>64</v>
      </c>
    </row>
    <row r="94" spans="3:3" x14ac:dyDescent="0.25">
      <c r="C94" t="s">
        <v>65</v>
      </c>
    </row>
    <row r="95" spans="3:3" x14ac:dyDescent="0.25">
      <c r="C95" t="s">
        <v>66</v>
      </c>
    </row>
    <row r="96" spans="3:3" x14ac:dyDescent="0.25">
      <c r="C96" t="s">
        <v>67</v>
      </c>
    </row>
    <row r="97" spans="3:3" x14ac:dyDescent="0.25">
      <c r="C97" t="s">
        <v>68</v>
      </c>
    </row>
    <row r="98" spans="3:3" x14ac:dyDescent="0.25">
      <c r="C98" t="s">
        <v>69</v>
      </c>
    </row>
    <row r="99" spans="3:3" x14ac:dyDescent="0.25">
      <c r="C99" t="s">
        <v>70</v>
      </c>
    </row>
    <row r="100" spans="3:3" x14ac:dyDescent="0.25">
      <c r="C100" t="s">
        <v>71</v>
      </c>
    </row>
    <row r="102" spans="3:3" x14ac:dyDescent="0.25">
      <c r="C102" s="78" t="s">
        <v>8263</v>
      </c>
    </row>
    <row r="103" spans="3:3" x14ac:dyDescent="0.25">
      <c r="C103" t="s">
        <v>72</v>
      </c>
    </row>
    <row r="104" spans="3:3" x14ac:dyDescent="0.25">
      <c r="C104" t="s">
        <v>73</v>
      </c>
    </row>
    <row r="105" spans="3:3" x14ac:dyDescent="0.25">
      <c r="C105" t="s">
        <v>74</v>
      </c>
    </row>
    <row r="106" spans="3:3" x14ac:dyDescent="0.25">
      <c r="C106" t="s">
        <v>75</v>
      </c>
    </row>
    <row r="107" spans="3:3" x14ac:dyDescent="0.25">
      <c r="C107" t="s">
        <v>76</v>
      </c>
    </row>
    <row r="108" spans="3:3" x14ac:dyDescent="0.25">
      <c r="C108" t="s">
        <v>77</v>
      </c>
    </row>
    <row r="109" spans="3:3" x14ac:dyDescent="0.25">
      <c r="C109" t="s">
        <v>78</v>
      </c>
    </row>
    <row r="110" spans="3:3" x14ac:dyDescent="0.25">
      <c r="C110" t="s">
        <v>79</v>
      </c>
    </row>
    <row r="111" spans="3:3" x14ac:dyDescent="0.25">
      <c r="C111" t="s">
        <v>80</v>
      </c>
    </row>
    <row r="112" spans="3:3" x14ac:dyDescent="0.25">
      <c r="C112" t="s">
        <v>81</v>
      </c>
    </row>
    <row r="113" spans="3:3" x14ac:dyDescent="0.25">
      <c r="C113" t="s">
        <v>82</v>
      </c>
    </row>
    <row r="114" spans="3:3" x14ac:dyDescent="0.25">
      <c r="C114" t="s">
        <v>83</v>
      </c>
    </row>
    <row r="115" spans="3:3" x14ac:dyDescent="0.25">
      <c r="C115" t="s">
        <v>84</v>
      </c>
    </row>
    <row r="116" spans="3:3" x14ac:dyDescent="0.25">
      <c r="C116" t="s">
        <v>85</v>
      </c>
    </row>
    <row r="117" spans="3:3" x14ac:dyDescent="0.25">
      <c r="C117" t="s">
        <v>86</v>
      </c>
    </row>
    <row r="119" spans="3:3" x14ac:dyDescent="0.25">
      <c r="C119" s="78" t="s">
        <v>8264</v>
      </c>
    </row>
    <row r="120" spans="3:3" x14ac:dyDescent="0.25">
      <c r="C120" t="s">
        <v>7134</v>
      </c>
    </row>
    <row r="121" spans="3:3" x14ac:dyDescent="0.25">
      <c r="C121" t="s">
        <v>7135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Contents</vt:lpstr>
      <vt:lpstr>Description</vt:lpstr>
      <vt:lpstr>REGRESSION</vt:lpstr>
      <vt:lpstr>Models</vt:lpstr>
      <vt:lpstr>Values</vt:lpstr>
      <vt:lpstr>Summary</vt:lpstr>
      <vt:lpstr>Variable Definitions</vt:lpstr>
      <vt:lpstr>Values!Extract</vt:lpstr>
      <vt:lpstr>models</vt:lpstr>
      <vt:lpstr>years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2019-10-07T15:23:28Z</dcterms:modified>
</cp:coreProperties>
</file>