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CPI/Publication/Joint_FR/2022/11 November/"/>
    </mc:Choice>
  </mc:AlternateContent>
  <xr:revisionPtr revIDLastSave="2062" documentId="8_{B36340D4-F27E-4423-8D7C-10E8CE32A0E8}" xr6:coauthVersionLast="47" xr6:coauthVersionMax="47" xr10:uidLastSave="{DACF15E5-C884-4529-B5E3-F8E17830AA26}"/>
  <bookViews>
    <workbookView xWindow="-120" yWindow="-120" windowWidth="29040" windowHeight="15840" tabRatio="948" xr2:uid="{D2179909-0D3C-4D33-8EF7-48EC394786BC}"/>
  </bookViews>
  <sheets>
    <sheet name="Contents" sheetId="1" r:id="rId1"/>
    <sheet name="Summary" sheetId="2" r:id="rId2"/>
    <sheet name="CPIH Summary" sheetId="3" r:id="rId3"/>
    <sheet name="CPIH Notable Movements" sheetId="4" r:id="rId4"/>
    <sheet name="Division 1" sheetId="5" r:id="rId5"/>
    <sheet name="Division 2" sheetId="6" r:id="rId6"/>
    <sheet name="Division 3" sheetId="7" r:id="rId7"/>
    <sheet name="Division 4" sheetId="8" r:id="rId8"/>
    <sheet name="Division 5" sheetId="9" r:id="rId9"/>
    <sheet name="Division 6" sheetId="10" r:id="rId10"/>
    <sheet name="Division 7" sheetId="11" r:id="rId11"/>
    <sheet name="Division 8" sheetId="12" r:id="rId12"/>
    <sheet name="Division 9" sheetId="13" r:id="rId13"/>
    <sheet name="Division 10" sheetId="14" r:id="rId14"/>
    <sheet name="Division 11" sheetId="15" r:id="rId15"/>
    <sheet name="Division 12" sheetId="16" r:id="rId16"/>
    <sheet name="RPI Summary" sheetId="17" r:id="rId17"/>
    <sheet name="RPI Notable Movements" sheetId="18" r:id="rId18"/>
    <sheet name="Food" sheetId="19" r:id="rId19"/>
    <sheet name="Catering" sheetId="20" r:id="rId20"/>
    <sheet name="Alcoholic Drinks" sheetId="21" r:id="rId21"/>
    <sheet name="Tobacco" sheetId="22" r:id="rId22"/>
    <sheet name="Housing" sheetId="23" r:id="rId23"/>
    <sheet name="Fuel &amp; Light" sheetId="24" r:id="rId24"/>
    <sheet name="Household Goods" sheetId="25" r:id="rId25"/>
    <sheet name="Household Services" sheetId="26" r:id="rId26"/>
    <sheet name="Clothing and Footwear" sheetId="27" r:id="rId27"/>
    <sheet name="Personal Goods and Services" sheetId="28" r:id="rId28"/>
    <sheet name="Motoring Expenditure" sheetId="29" r:id="rId29"/>
    <sheet name="Fares and Other Travel Costs" sheetId="30" r:id="rId30"/>
    <sheet name="Leisure Goods" sheetId="31" r:id="rId31"/>
    <sheet name="Leisure Services" sheetId="32" r:id="rId32"/>
    <sheet name="Reconciliation of CPIH and RPI" sheetId="33" r:id="rId33"/>
    <sheet name="RPI Miscellaneous Data" sheetId="34" r:id="rId34"/>
    <sheet name="Outlook" sheetId="35" r:id="rId35"/>
  </sheets>
  <definedNames>
    <definedName name="_xlnm._FilterDatabase" localSheetId="13" hidden="1">'Division 10'!$B$3:$B$3</definedName>
    <definedName name="_xlnm._FilterDatabase" localSheetId="14" hidden="1">'Division 11'!$K$1:$K$61</definedName>
    <definedName name="_xlnm._FilterDatabase" localSheetId="15" hidden="1">'Division 12'!$B$1:$B$120</definedName>
    <definedName name="_xlnm._FilterDatabase" localSheetId="5" hidden="1">'Division 2'!$D$26:$F$27</definedName>
    <definedName name="_xlnm._FilterDatabase" localSheetId="6" hidden="1">'Division 3'!$B$1:$E$72</definedName>
    <definedName name="_xlnm._FilterDatabase" localSheetId="7" hidden="1">'Division 4'!$B$1:$B$137</definedName>
    <definedName name="_xlnm._FilterDatabase" localSheetId="8" hidden="1">'Division 5'!$B$1:$B$125</definedName>
    <definedName name="_xlnm._FilterDatabase" localSheetId="9" hidden="1">'Division 6'!$K$1:$K$76</definedName>
    <definedName name="_xlnm._FilterDatabase" localSheetId="10" hidden="1">'Division 7'!$K$1:$K$106</definedName>
    <definedName name="_xlnm._FilterDatabase" localSheetId="11" hidden="1">'Division 8'!$K$1:$K$57</definedName>
    <definedName name="_xlnm._FilterDatabase" localSheetId="12" hidden="1">'Division 9'!$B$1:$B$134</definedName>
    <definedName name="Accommodation_services">'Division 11'!$D$45</definedName>
    <definedName name="Actual_rentals_for_housing">'Division 4'!$D$33</definedName>
    <definedName name="Alcoholic_Beverages">'Division 2'!$D$29</definedName>
    <definedName name="Audio_visual_equipment_and_related_products">'Division 9'!$D$33</definedName>
    <definedName name="Books__newspapers_and_stationery">'Division 9'!$D$102</definedName>
    <definedName name="Catering_services">'Division 11'!$D$29</definedName>
    <definedName name="Clothing">'Division 3'!$D$28</definedName>
    <definedName name="Council_Tax_and_rates">'Division 4'!$D$122</definedName>
    <definedName name="Electricity__gas_and_other_fuels">'Division 4'!$D$91</definedName>
    <definedName name="Financial_services_not_elsewhere_covered">'Division 12'!$D$92</definedName>
    <definedName name="Food">'Division 1'!$D$28</definedName>
    <definedName name="Footwear_including_repairs">'Division 3'!$D$55</definedName>
    <definedName name="Furniture__furnishings_and_carpets">'Division 5'!$D$33</definedName>
    <definedName name="Glassware__tableware_and_household_utensils">'Division 5'!$D$80</definedName>
    <definedName name="Goods_and_services_for_routine_maintenance">'Division 5'!$D$108</definedName>
    <definedName name="Hospital_Services">'Division 6'!$D$61</definedName>
    <definedName name="Household_appliances__fitting_and_repairs">'Division 5'!$D$62</definedName>
    <definedName name="Household_textiles">'Division 5'!$D$48</definedName>
    <definedName name="Insurance">'Division 12'!$D$75</definedName>
    <definedName name="Medical_products__appliances_and_equipment">'Division 6'!$D$29</definedName>
    <definedName name="Non_Alcoholic_Beverages">'Division 1'!$D$78</definedName>
    <definedName name="Non_Seasonal_Food">Food!$B$48</definedName>
    <definedName name="Operation_of_personal_transport_equipment">'Division 7'!$D$47</definedName>
    <definedName name="Other_Major_Durables_For_Recreation_and_Culture">'Division 9'!$D$53</definedName>
    <definedName name="Other_recreational_items__gardens_and_pets">'Division 9'!$D$66</definedName>
    <definedName name="Other_services_not_elsewhere_covered">'Division 12'!$D$105</definedName>
    <definedName name="Other_services_related_to_the_dwelling">'Division 4'!$D$76</definedName>
    <definedName name="Out_patient_services">'Division 6'!$D$46</definedName>
    <definedName name="Owner_occupiers__housing_costs">'Division 4'!$D$47</definedName>
    <definedName name="Package_holidays">'Division 9'!$D$119</definedName>
    <definedName name="Personal_care">'Division 12'!$D$32</definedName>
    <definedName name="Personal_effects_not_elsewhere_covered">'Division 12'!$D$47</definedName>
    <definedName name="Postal_services">'Division 8'!$D$28</definedName>
    <definedName name="Purchase_of_vehicles">'Division 7'!$D$29</definedName>
    <definedName name="Recreational_and_cultural_services">'Division 9'!$D$86</definedName>
    <definedName name="Regular_maintenance_and_repair_of_the_dwelling">'Division 4'!$D$61</definedName>
    <definedName name="Seasonal_Food">Food!$B$28</definedName>
    <definedName name="Social_protection">'Division 12'!$D$62</definedName>
    <definedName name="Telephone_equipment_and_services">'Division 8'!$D$41</definedName>
    <definedName name="Tobacco">'Division 2'!$D$46</definedName>
    <definedName name="Tools_and_equipment_for_house_and_garden">'Division 5'!$D$94</definedName>
    <definedName name="Transport_services">'Division 7'!$D$78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2" l="1"/>
  <c r="B3" i="31"/>
  <c r="B3" i="30"/>
  <c r="B3" i="29"/>
  <c r="B3" i="28"/>
  <c r="B3" i="27"/>
  <c r="B3" i="26"/>
  <c r="B3" i="25"/>
  <c r="B3" i="24"/>
  <c r="B3" i="23"/>
  <c r="B3" i="22"/>
  <c r="B3" i="21"/>
  <c r="B3" i="20"/>
  <c r="B3" i="19"/>
</calcChain>
</file>

<file path=xl/sharedStrings.xml><?xml version="1.0" encoding="utf-8"?>
<sst xmlns="http://schemas.openxmlformats.org/spreadsheetml/2006/main" count="2481" uniqueCount="871">
  <si>
    <t>Briefing Tables</t>
  </si>
  <si>
    <t>To access data tables select the table headings or tabs</t>
  </si>
  <si>
    <t>To return to the contents page click "Back to contents" link at the top of each page</t>
  </si>
  <si>
    <t>CONTENTS</t>
  </si>
  <si>
    <t>Summary</t>
  </si>
  <si>
    <t>CPIH Summary</t>
  </si>
  <si>
    <t>CPIH Notable Movements</t>
  </si>
  <si>
    <t>CPIH Detailed Briefing</t>
  </si>
  <si>
    <t>RPI Summary</t>
  </si>
  <si>
    <t>RPI Notable Movements</t>
  </si>
  <si>
    <t>RPI Detailed Briefing</t>
  </si>
  <si>
    <t>Reconciliation of CPIH and RPI</t>
  </si>
  <si>
    <t>RPI Miscellaneous Data</t>
  </si>
  <si>
    <t>Outlook</t>
  </si>
  <si>
    <t>These tables are produced as background briefing for the Consumer Price Inflation Statistical</t>
  </si>
  <si>
    <r>
      <t>Bulletin</t>
    </r>
    <r>
      <rPr>
        <i/>
        <vertAlign val="superscript"/>
        <sz val="11"/>
        <rFont val="Calibri"/>
        <family val="2"/>
        <scheme val="minor"/>
      </rPr>
      <t>1</t>
    </r>
    <r>
      <rPr>
        <i/>
        <sz val="11"/>
        <rFont val="Calibri"/>
        <family val="2"/>
        <scheme val="minor"/>
      </rPr>
      <t>. Users who require authoritative figures should use the Consumer Price Inflation</t>
    </r>
  </si>
  <si>
    <r>
      <t>Statistical Bulletin or Consumer Price Inflation Dataset</t>
    </r>
    <r>
      <rPr>
        <i/>
        <vertAlign val="superscript"/>
        <sz val="11"/>
        <rFont val="Calibri"/>
        <family val="2"/>
        <scheme val="minor"/>
      </rPr>
      <t>2</t>
    </r>
    <r>
      <rPr>
        <i/>
        <sz val="11"/>
        <rFont val="Calibri"/>
        <family val="2"/>
        <scheme val="minor"/>
      </rPr>
      <t>.</t>
    </r>
  </si>
  <si>
    <t>Contact Details:</t>
  </si>
  <si>
    <t>Issued by: National Statistics, Government Buildings, Cardiff Road, Newport NP10 8XG</t>
  </si>
  <si>
    <t>Website: www.ons.gov.uk</t>
  </si>
  <si>
    <t>Consumer Price Inflation enquiries: + 44 (0) 1633 456900</t>
  </si>
  <si>
    <t>Consumer Price Inflation recorded message: + 44 (0) 800 0113703</t>
  </si>
  <si>
    <t>Media contact:</t>
  </si>
  <si>
    <t>Tel: Lisa Birkbeck +44 (0) 845 604 1858</t>
  </si>
  <si>
    <t>Out of hours media line +44 (0) 7867 906553</t>
  </si>
  <si>
    <t>Email: media.relations@ons.gov.uk</t>
  </si>
  <si>
    <t>Statistical contact:</t>
  </si>
  <si>
    <t>E-mail: cpi@ons.gov.uk</t>
  </si>
  <si>
    <t>Consumer Price Inflation Statistical Bulletin</t>
  </si>
  <si>
    <t>Consumer price inflation tables</t>
  </si>
  <si>
    <t>Back to Contents</t>
  </si>
  <si>
    <t>SUMMARY</t>
  </si>
  <si>
    <t>CPIH</t>
  </si>
  <si>
    <t>The Consumer Prices Index including owner occupiers’ housing costs (CPIH) is the most</t>
  </si>
  <si>
    <t>comprehensive measure of inflation. It extends the Consumer Prices Index (CPI) to include a</t>
  </si>
  <si>
    <t>measure of the costs associated with owning, maintaining and living in one’s own home,</t>
  </si>
  <si>
    <t>known as owner occupiers’ housing costs (OOH), along with Council Tax. Both of these are</t>
  </si>
  <si>
    <t>significant expenses for many households and are not included in the CPI.</t>
  </si>
  <si>
    <t>Aside from including owner occupiers’ housing costs (OOH) and Council Tax, CPIH is</t>
  </si>
  <si>
    <t>otherwise identical to CPI. This means that, aside from these two components, the factors</t>
  </si>
  <si>
    <t>contributing to the CPI rate are the same as those contributing to the CPIH. For example, if</t>
  </si>
  <si>
    <t>food is reported as increasing the CPIH rate, it is also acting to increase the CPI rate. The size</t>
  </si>
  <si>
    <t>of the contributions for components other than OOH and Council Tax are exaggerated in the</t>
  </si>
  <si>
    <t>CPI compared with the CPIH because they account for a larger proportion of the overall</t>
  </si>
  <si>
    <t>index.</t>
  </si>
  <si>
    <t>Director General for Regulation to the National Statistician detailed the actions that were</t>
  </si>
  <si>
    <t>●</t>
  </si>
  <si>
    <t>Consumer Prices Index (CPI)</t>
  </si>
  <si>
    <t>The CPI continues to be a National Statistic and is a measure of consumer price inflation</t>
  </si>
  <si>
    <t>produced to international standards and in line with European regulations. First published in</t>
  </si>
  <si>
    <t>1997 as the Harmonised Index of Consumer Prices (HICP), the CPI is the inflation measure</t>
  </si>
  <si>
    <t>used in the government’s target for inflation.</t>
  </si>
  <si>
    <t>The CPI is also used for purposes such as uprating pensions, wages and benefits and can aid</t>
  </si>
  <si>
    <t>in the understanding of inflation on family budgets. For more information see Users and</t>
  </si>
  <si>
    <t>Retail Prices Index (RPI)</t>
  </si>
  <si>
    <t>In accordance with the Statistics and Registration Service Act 2007, the Retail Prices Index</t>
  </si>
  <si>
    <t>and its derivatives have been assessed against the Code of Practice for Official Statistics and</t>
  </si>
  <si>
    <t>found not to meet the required standard for designation as National Statistics. The full</t>
  </si>
  <si>
    <t>The RPI is a legacy measure of UK inflation that continues to be published because of its use</t>
  </si>
  <si>
    <t>in long-term contracts and index-linked gilts. For further information see Users and uses of</t>
  </si>
  <si>
    <t>The UK Statistics Authority recommended in 2019 that the publication of the RPI should be</t>
  </si>
  <si>
    <t>stopped at a point in the future and that in the interim, the shortcomings of the RPI should</t>
  </si>
  <si>
    <t>be addressed by introducing CPIH data sources and methods into its production. The</t>
  </si>
  <si>
    <t>to address the shortcomings of the RPI. HM Treasury consulted on the appropriate timing for</t>
  </si>
  <si>
    <t>the proposed changes to the RPI to take place. The Authority consulted on how to make its</t>
  </si>
  <si>
    <t>proposed methodological changes to the RPI in a way that follows best statistical practice.</t>
  </si>
  <si>
    <t>Review. In summary, the Authority concluded that to make the change, it would follow the</t>
  </si>
  <si>
    <t>methodology outlined in the consultation document. In addition, it would discontinue the</t>
  </si>
  <si>
    <t>supplementary and lower level indices of the RPI when the proposals are implemented,</t>
  </si>
  <si>
    <t>providing users with guidance to assist moving away from RPI-related indices. The Chancellor</t>
  </si>
  <si>
    <t>decided that, in order to minimise the impact of the Authority’s proposal on the holders of</t>
  </si>
  <si>
    <t>index-linked gilts, he could not give his consent to implementing the changes before 2030</t>
  </si>
  <si>
    <t>when the last of the relevant index-linked gilts matures.</t>
  </si>
  <si>
    <t>National statistics</t>
  </si>
  <si>
    <t>CPIH letter from Ed Humpherson to John Pullinger</t>
  </si>
  <si>
    <t>CPIH assessment report</t>
  </si>
  <si>
    <t>Users and uses of consumer price inflation statistics</t>
  </si>
  <si>
    <t>RPI assessment report</t>
  </si>
  <si>
    <t>Consultation on the Reform to Retail Prices Index (RPI) Methodology</t>
  </si>
  <si>
    <t>RPI consultation response</t>
  </si>
  <si>
    <t xml:space="preserve">Source: </t>
  </si>
  <si>
    <t>Office for National Statistics</t>
  </si>
  <si>
    <t>Prices Division</t>
  </si>
  <si>
    <t>2.001 Cardiff Road</t>
  </si>
  <si>
    <t>Newport</t>
  </si>
  <si>
    <t>South Wales</t>
  </si>
  <si>
    <t>NP10 8XG</t>
  </si>
  <si>
    <t>Tel: +44 (0) 1633 456900</t>
  </si>
  <si>
    <t>http://www.ons.gov.uk</t>
  </si>
  <si>
    <t>CONTRIBUTIONS TO CHANGE IN THE CPIH ANNUAL RATE</t>
  </si>
  <si>
    <t>Background information</t>
  </si>
  <si>
    <r>
      <t>The National Statistics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status of the Consumer Prices Index including owner occupiers’ housing costs (CPIH) was reinstated on 31 July 2017. </t>
    </r>
  </si>
  <si>
    <r>
      <t>A letter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from the Director General for Regulation to the National Statistician detailed the actions that were taken to meet the requirements as set out </t>
    </r>
  </si>
  <si>
    <r>
      <t>in the CPIH assessment report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</si>
  <si>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t>Weights are specified as parts per 1000 in the CPIH.</t>
  </si>
  <si>
    <t>CPIH NOTABLE MOVEMENTS</t>
  </si>
  <si>
    <t>DIVISION 1 - FOOD AND NON-ALCOHOLIC BEVERAGES</t>
  </si>
  <si>
    <t>Return to Divisions</t>
  </si>
  <si>
    <t>Return to top</t>
  </si>
  <si>
    <t>DIVISION 2 - ALCOHOLIC BEVERAGES AND TOBACCO</t>
  </si>
  <si>
    <t>DIVISION 3 - CLOTHING AND FOOTWEAR</t>
  </si>
  <si>
    <t>DIVISION 4 - HOUSING, WATER, ELECTRICITY, GAS AND OTHER FUELS</t>
  </si>
  <si>
    <t>DIVISION 5 - FURNITURE, HOUSEHOLD EQUIPMENT AND MAINTENANCE</t>
  </si>
  <si>
    <t>DIVISION 6 - HEALTH</t>
  </si>
  <si>
    <t>DIVISION 7 - TRANSPORT</t>
  </si>
  <si>
    <t>DIVISION 8 - COMMUNICATION</t>
  </si>
  <si>
    <t>DIVISION 9 - RECREATION AND CULTURE</t>
  </si>
  <si>
    <t>DIVISION 10 - EDUCATION</t>
  </si>
  <si>
    <t>DIVISION 11 - RESTAURANTS AND HOTELS</t>
  </si>
  <si>
    <t>DIVISION 12 - MISCELLANEOUS GOODS AND SERVICES</t>
  </si>
  <si>
    <t>CONTRIBUTIONS TO CHANGE IN THE RPI ANNUAL RATE</t>
  </si>
  <si>
    <t>In accordance with the Statistics and Registration Service Act 2007, the Retail Prices Index and its derivatives have been assessed against the Code of</t>
  </si>
  <si>
    <t>Practice for Official Statistics and found not to meet the required standard for designation as National Statistics. A consultation was carried out in March</t>
  </si>
  <si>
    <t>2013 on whether to maintain this detailed RPI briefing and, based on views received, it was decided to continue with its publication.</t>
  </si>
  <si>
    <t>Weights are specified as parts per 1000 in the RPI.</t>
  </si>
  <si>
    <t>RPI NOTABLE MOVEMENTS</t>
  </si>
  <si>
    <t>Return to Groups</t>
  </si>
  <si>
    <t>RECONCILIATION OF CPIH AND RPI</t>
  </si>
  <si>
    <t>(Table 5a of the Consumer Price Inflation Dataset)</t>
  </si>
  <si>
    <t>This table identifies the main factors contributing to the differences between the unrounded inflation</t>
  </si>
  <si>
    <t>rates for the CPIH and the RPI. These differences are broken down into: mortgage interest payments,</t>
  </si>
  <si>
    <t>other housing components excluded from the CPIH, imputed rents (included in CPIH as a measure of</t>
  </si>
  <si>
    <t>owner occupiers’ housing costs and excluded from RPI), other differences in the coverage of goods and</t>
  </si>
  <si>
    <t>services, and the formula effect. The final component titled ‘other differences including weights’ is</t>
  </si>
  <si>
    <t>derived as a residual.</t>
  </si>
  <si>
    <t>The corresponding figures for the Consumer Prices Index (CPI) can be found in Table 5b of the</t>
  </si>
  <si>
    <r>
      <t>Consumer price inflation dataset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</t>
    </r>
  </si>
  <si>
    <t>Selected Average Prices</t>
  </si>
  <si>
    <t>Description</t>
  </si>
  <si>
    <t>Fuel per litre</t>
  </si>
  <si>
    <t>Diesel</t>
  </si>
  <si>
    <t>Petrol</t>
  </si>
  <si>
    <t xml:space="preserve">Alcohol pub </t>
  </si>
  <si>
    <t>Draught bitter (pint)</t>
  </si>
  <si>
    <t>prices</t>
  </si>
  <si>
    <t>Draught lager (pint)</t>
  </si>
  <si>
    <t>Whisky (per nip)</t>
  </si>
  <si>
    <t>Cigarettes</t>
  </si>
  <si>
    <t>Per 20 king size</t>
  </si>
  <si>
    <t>Average prices are as recorded for the RPI.</t>
  </si>
  <si>
    <t>Changes in Mortgage Interest Rates</t>
  </si>
  <si>
    <t>This table gives an estimate of the contribution that changes in the average mortgage interest rate (MI)</t>
  </si>
  <si>
    <t>make to the 1-month percentage change in the RPI.</t>
  </si>
  <si>
    <t>Month</t>
  </si>
  <si>
    <t>1-month %</t>
  </si>
  <si>
    <t>Approx. change in</t>
  </si>
  <si>
    <t>Approx. contribution to</t>
  </si>
  <si>
    <t>change in</t>
  </si>
  <si>
    <t>average MI rate</t>
  </si>
  <si>
    <t xml:space="preserve">the 1-month % </t>
  </si>
  <si>
    <t>the RPI</t>
  </si>
  <si>
    <t>change in the RPI</t>
  </si>
  <si>
    <t>NB: A one percentage point change in the average mortgage interest rate contributes approximately 1.2</t>
  </si>
  <si>
    <t>percentage points to the 1-month percentage change in the RPI.</t>
  </si>
  <si>
    <t>The outlook is a summary of seasonal trends, selected news cuttings and other sources of information. It gives some</t>
  </si>
  <si>
    <t>indication of expected changes to the annual rate of the CPIH and RPI in the next few months, although due to the</t>
  </si>
  <si>
    <t>coronavirus (COVID-19) pandemic, many price movements during 2020 and 2021 did not follow standard seasonal</t>
  </si>
  <si>
    <t>patterns.</t>
  </si>
  <si>
    <t>FOOD</t>
  </si>
  <si>
    <t>Seasonal Food</t>
  </si>
  <si>
    <t>Monthly % change for CPIH seasonal food index</t>
  </si>
  <si>
    <t>Year</t>
  </si>
  <si>
    <t>Seasonal food prices in the RPI tend to show a similar movement.</t>
  </si>
  <si>
    <t>CLOTHING AND FOOTWEAR</t>
  </si>
  <si>
    <t>Monthly % change for CPIH clothing and footwear index</t>
  </si>
  <si>
    <t xml:space="preserve">The clothing and footwear group in the RPI exhibits a similar seasonal pattern. </t>
  </si>
  <si>
    <t>FURNITURE, HOUSEHOLD EQUIPMENT AND MAINTENANCE</t>
  </si>
  <si>
    <t>Monthly % change for CPIH furniture, household equipment and maintenance index</t>
  </si>
  <si>
    <t>The household goods group in the RPI exhibits a similar seasonal pattern.</t>
  </si>
  <si>
    <t>TRANSPORT</t>
  </si>
  <si>
    <t>Fuels and Lubricants</t>
  </si>
  <si>
    <t>A 1 pence change on average in the cost of a litre of motor fuel contributes approximately 0.02 percentage points</t>
  </si>
  <si>
    <t>to the 1-month change in the CPIH.</t>
  </si>
  <si>
    <t>Passenger Transport by Air</t>
  </si>
  <si>
    <t>Monthly % change for CPIH air fares index</t>
  </si>
  <si>
    <t>The air fares index used in the RPI is the same as that used in the CPIH and is included in the other travel costs</t>
  </si>
  <si>
    <t>section.</t>
  </si>
  <si>
    <t>HOUSING (RPI)</t>
  </si>
  <si>
    <t>Mortgage Interest Payments (MIPs)</t>
  </si>
  <si>
    <t>A one percentage point change in the average mortgage interest rate contributes approximately 1.2 percentage</t>
  </si>
  <si>
    <t>points to the 1-month percentage change in the RPI.</t>
  </si>
  <si>
    <t>Consumer Price Inflation November 2022</t>
  </si>
  <si>
    <t>Publication date: 14 December 2022</t>
  </si>
  <si>
    <t>Next publication date: 18 January 2023</t>
  </si>
  <si>
    <t>The main movements for CPIH in November 2022 are:</t>
  </si>
  <si>
    <t>The main movements for CPI in November 2022 are:</t>
  </si>
  <si>
    <t>The main movements for RPI in November 2022 are:</t>
  </si>
  <si>
    <t>CPIH COICOP DIVISIONS</t>
  </si>
  <si>
    <t>Weight</t>
  </si>
  <si>
    <t>Feb-Dec</t>
  </si>
  <si>
    <t>01_x000D_</t>
  </si>
  <si>
    <t>Food and non-alcoholic beverages</t>
  </si>
  <si>
    <t>02_x000D_</t>
  </si>
  <si>
    <t>Alcoholic beverages and tobacco</t>
  </si>
  <si>
    <t>03_x000D_</t>
  </si>
  <si>
    <t>Clothing and footwear</t>
  </si>
  <si>
    <t>04_x000D_</t>
  </si>
  <si>
    <t>Housing, water, electricity, gas and other fuels</t>
  </si>
  <si>
    <t>05_x000D_</t>
  </si>
  <si>
    <t>Furniture, household equipment and maintenance</t>
  </si>
  <si>
    <t>06_x000D_</t>
  </si>
  <si>
    <t>Health</t>
  </si>
  <si>
    <t>07_x000D_</t>
  </si>
  <si>
    <t>Transport</t>
  </si>
  <si>
    <t>08_x000D_</t>
  </si>
  <si>
    <t>Communication</t>
  </si>
  <si>
    <t>09_x000D_</t>
  </si>
  <si>
    <t>Recreation and culture</t>
  </si>
  <si>
    <t>10_x000D_</t>
  </si>
  <si>
    <t>Education</t>
  </si>
  <si>
    <t>11_x000D_</t>
  </si>
  <si>
    <t>Restaurants and hotels</t>
  </si>
  <si>
    <t>12_x000D_</t>
  </si>
  <si>
    <t>Miscellaneous goods and services</t>
  </si>
  <si>
    <t>Large downward effects came from:</t>
  </si>
  <si>
    <t>A large upward effect came from:</t>
  </si>
  <si>
    <t>Small upward effects came from:</t>
  </si>
  <si>
    <t>Percentage change</t>
  </si>
  <si>
    <t>Contribution to CPIH</t>
  </si>
  <si>
    <t>over 1 month</t>
  </si>
  <si>
    <t>annual rate change</t>
  </si>
  <si>
    <t>-</t>
  </si>
  <si>
    <t>Food and Non-Alcoholic Beverages</t>
  </si>
  <si>
    <t>01.1_x000D_</t>
  </si>
  <si>
    <t>Food</t>
  </si>
  <si>
    <t>01.2_x000D_</t>
  </si>
  <si>
    <t>Non-alcoholic beverages</t>
  </si>
  <si>
    <t>Small upward effect on the all items 12-month rate change.</t>
  </si>
  <si>
    <t/>
  </si>
  <si>
    <t>01.1.1_x000D_</t>
  </si>
  <si>
    <t>Bread and cereals</t>
  </si>
  <si>
    <t>01.1.2_x000D_</t>
  </si>
  <si>
    <t>Meat</t>
  </si>
  <si>
    <t>01.1.3_x000D_</t>
  </si>
  <si>
    <t>Fish</t>
  </si>
  <si>
    <t>01.1.4_x000D_</t>
  </si>
  <si>
    <t>Milk, cheese and eggs</t>
  </si>
  <si>
    <t>01.1.5_x000D_</t>
  </si>
  <si>
    <t>Oils and fats</t>
  </si>
  <si>
    <t>01.1.6_x000D_</t>
  </si>
  <si>
    <t>Fruit</t>
  </si>
  <si>
    <t>01.1.7_x000D_</t>
  </si>
  <si>
    <t>Vegetables including potatoes</t>
  </si>
  <si>
    <t>01.1.8_x000D_</t>
  </si>
  <si>
    <t>Sugar, jam, syrups, chocolate and confectionery</t>
  </si>
  <si>
    <t>01.1.9_x000D_</t>
  </si>
  <si>
    <t>Food products not elsewhere covered</t>
  </si>
  <si>
    <t>Small upward effect.</t>
  </si>
  <si>
    <t>Small downward effect.</t>
  </si>
  <si>
    <t>Non-Alcoholic Beverages</t>
  </si>
  <si>
    <t>01.2.1_x000D_</t>
  </si>
  <si>
    <t>Coffee, tea and cocoa</t>
  </si>
  <si>
    <t>01.2.2_x000D_</t>
  </si>
  <si>
    <t>Mineral waters, soft drinks and juices</t>
  </si>
  <si>
    <t>Alcoholic Beverages and Tobacco</t>
  </si>
  <si>
    <t>02.1_x000D_</t>
  </si>
  <si>
    <t>Alcoholic beverages</t>
  </si>
  <si>
    <t>02.2_x000D_</t>
  </si>
  <si>
    <t>Tobacco</t>
  </si>
  <si>
    <t>Large downward effect on the all items 12-month rate change.</t>
  </si>
  <si>
    <t>Alcoholic Beverages</t>
  </si>
  <si>
    <t>02.1.1_x000D_</t>
  </si>
  <si>
    <t>Spirits</t>
  </si>
  <si>
    <t>02.1.2_x000D_</t>
  </si>
  <si>
    <t>Wine</t>
  </si>
  <si>
    <t>02.1.3_x000D_</t>
  </si>
  <si>
    <t>Beer</t>
  </si>
  <si>
    <t>Clothing and Footwear</t>
  </si>
  <si>
    <t>03.1_x000D_</t>
  </si>
  <si>
    <t>Clothing</t>
  </si>
  <si>
    <t>03.2_x000D_</t>
  </si>
  <si>
    <t>Footwear including repairs</t>
  </si>
  <si>
    <t>03.1.2_x000D_</t>
  </si>
  <si>
    <t>Garments</t>
  </si>
  <si>
    <t>03.1.3_x000D_</t>
  </si>
  <si>
    <t>Other clothing and clothing accessories</t>
  </si>
  <si>
    <t>03.1.4_x000D_</t>
  </si>
  <si>
    <t>Cleaning, repair and hire of clothing</t>
  </si>
  <si>
    <t>Large downward effect.</t>
  </si>
  <si>
    <t>Footwear Including Repairs</t>
  </si>
  <si>
    <t>Small downward effect on the all items 12-month rate change.</t>
  </si>
  <si>
    <t>Housing, Water, Electricity, Gas and Other Fuels</t>
  </si>
  <si>
    <t>04.1_x000D_</t>
  </si>
  <si>
    <t>Actual rentals for housing</t>
  </si>
  <si>
    <t>04.2_x000D_</t>
  </si>
  <si>
    <t>Owner occupiers' housing costs</t>
  </si>
  <si>
    <t>04.3_x000D_</t>
  </si>
  <si>
    <t>Regular maintenance and repair of the dwelling</t>
  </si>
  <si>
    <t>04.4_x000D_</t>
  </si>
  <si>
    <t>Other services related to the dwelling</t>
  </si>
  <si>
    <t>04.5_x000D_</t>
  </si>
  <si>
    <t>Electricity, gas and other fuels</t>
  </si>
  <si>
    <t>04.9_x000D_</t>
  </si>
  <si>
    <t>Council Tax and rates</t>
  </si>
  <si>
    <t>Negligible overall effect on the all items 12-month rate change.</t>
  </si>
  <si>
    <t>Actual Rentals For Housing</t>
  </si>
  <si>
    <t>Owner Occupiers' Housing Costs</t>
  </si>
  <si>
    <t>Regular Maintenance and Repair Of The Dwelling</t>
  </si>
  <si>
    <t>04.3.1_x000D_</t>
  </si>
  <si>
    <t>Materials for maintenance and repair</t>
  </si>
  <si>
    <t>04.3.2_x000D_</t>
  </si>
  <si>
    <t>Services for maintenance and repair</t>
  </si>
  <si>
    <t>Other Services Related To The Dwelling</t>
  </si>
  <si>
    <t>04.4.1_x000D_</t>
  </si>
  <si>
    <t>Water supply</t>
  </si>
  <si>
    <t>04.4.3_x000D_</t>
  </si>
  <si>
    <t>Sewerage collection</t>
  </si>
  <si>
    <t>Electricity, Gas and Other Fuels</t>
  </si>
  <si>
    <t>04.5.1_x000D_</t>
  </si>
  <si>
    <t>Electricity</t>
  </si>
  <si>
    <t>04.5.2_x000D_</t>
  </si>
  <si>
    <t>Gas</t>
  </si>
  <si>
    <t>04.5.3_x000D_</t>
  </si>
  <si>
    <t>Liquid fuels</t>
  </si>
  <si>
    <t>04.5.4_x000D_</t>
  </si>
  <si>
    <t>Solid fuels</t>
  </si>
  <si>
    <t>Council Tax and Rates</t>
  </si>
  <si>
    <t>Furniture, Household Equipment and Maintenance</t>
  </si>
  <si>
    <t>05.1_x000D_</t>
  </si>
  <si>
    <t>Furniture, furnishings and carpets</t>
  </si>
  <si>
    <t>05.2_x000D_</t>
  </si>
  <si>
    <t>Household textiles</t>
  </si>
  <si>
    <t>05.3_x000D_</t>
  </si>
  <si>
    <t>Household appliances, fitting and repairs</t>
  </si>
  <si>
    <t>05.4_x000D_</t>
  </si>
  <si>
    <t>Glassware, tableware and household utensils</t>
  </si>
  <si>
    <t>05.5_x000D_</t>
  </si>
  <si>
    <t>Tools and equipment for house and garden</t>
  </si>
  <si>
    <t>05.6_x000D_</t>
  </si>
  <si>
    <t>Goods and services for routine maintenance</t>
  </si>
  <si>
    <t>Furniture, Furnishings and Carpets</t>
  </si>
  <si>
    <t>05.1.1_x000D_</t>
  </si>
  <si>
    <t>Furniture and furnishings</t>
  </si>
  <si>
    <t>05.1.2_x000D_</t>
  </si>
  <si>
    <t>Carpets and other floor coverings</t>
  </si>
  <si>
    <t>Household Textiles</t>
  </si>
  <si>
    <t>Household Appliances, Fitting and Repairs</t>
  </si>
  <si>
    <t>05.3.1/2_x000D_</t>
  </si>
  <si>
    <t>Major appliances and small electric goods</t>
  </si>
  <si>
    <t>05.3.3_x000D_</t>
  </si>
  <si>
    <t>Repair of household appliances</t>
  </si>
  <si>
    <t>Glassware, Tableware and Household Utensils</t>
  </si>
  <si>
    <t>Tools and Equipment For House and Garden</t>
  </si>
  <si>
    <t>Goods and Services For Routine Maintenance</t>
  </si>
  <si>
    <t>05.6.1_x000D_</t>
  </si>
  <si>
    <t>Non-durable household goods</t>
  </si>
  <si>
    <t>05.6.2_x000D_</t>
  </si>
  <si>
    <t>Domestic services and household services</t>
  </si>
  <si>
    <t>06.1_x000D_</t>
  </si>
  <si>
    <t>Medical products, appliances and equipment</t>
  </si>
  <si>
    <t>06.2_x000D_</t>
  </si>
  <si>
    <t>Out-patient services</t>
  </si>
  <si>
    <t>06.3_x000D_</t>
  </si>
  <si>
    <t>Hospital Services</t>
  </si>
  <si>
    <t>Medical Products, Appliances and Equipment</t>
  </si>
  <si>
    <t>06.1.1_x000D_</t>
  </si>
  <si>
    <t>Pharmaceutical products</t>
  </si>
  <si>
    <t>06.1.2/3_x000D_</t>
  </si>
  <si>
    <t>Other medical and therapeutic equipment</t>
  </si>
  <si>
    <t>Out-Patient Services</t>
  </si>
  <si>
    <t>06.2.1/3_x000D_</t>
  </si>
  <si>
    <t>Medical and paramedical services</t>
  </si>
  <si>
    <t>06.2.2_x000D_</t>
  </si>
  <si>
    <t>Dental services</t>
  </si>
  <si>
    <t>07.1_x000D_</t>
  </si>
  <si>
    <t>Purchase of vehicles</t>
  </si>
  <si>
    <t>07.2_x000D_</t>
  </si>
  <si>
    <t>Operation of personal transport equipment</t>
  </si>
  <si>
    <t>07.3_x000D_</t>
  </si>
  <si>
    <t>Transport services</t>
  </si>
  <si>
    <t>Largest downward effect on the all items 12-month rate change.</t>
  </si>
  <si>
    <t>Purchase Of Vehicles</t>
  </si>
  <si>
    <t>07.1.1A_x000D_</t>
  </si>
  <si>
    <t>New cars</t>
  </si>
  <si>
    <t>07.1.1B_x000D_</t>
  </si>
  <si>
    <t>Second-hand cars</t>
  </si>
  <si>
    <t>07.1.2/3_x000D_</t>
  </si>
  <si>
    <t>Motorcycles and bicycles</t>
  </si>
  <si>
    <t>Operation Of Personal Transport Equipment</t>
  </si>
  <si>
    <t>07.2.1_x000D_</t>
  </si>
  <si>
    <t>Spare parts and accessories</t>
  </si>
  <si>
    <t>07.2.2_x000D_</t>
  </si>
  <si>
    <t>Fuels and lubricants</t>
  </si>
  <si>
    <t>07.2.3_x000D_</t>
  </si>
  <si>
    <t>Maintenance and repairs</t>
  </si>
  <si>
    <t>07.2.4_x000D_</t>
  </si>
  <si>
    <t>Other services</t>
  </si>
  <si>
    <t>Prices overall rose this year by less than a year ago.</t>
  </si>
  <si>
    <t xml:space="preserve">Last year, the average price of petrol rose by 7.2 pence per litre between October and November 2021, to stand at 145.8 pence per litre. </t>
  </si>
  <si>
    <t>Transport Services</t>
  </si>
  <si>
    <t>07.3.1_x000D_</t>
  </si>
  <si>
    <t>Passenger transport by railway</t>
  </si>
  <si>
    <t>07.3.2_x000D_</t>
  </si>
  <si>
    <t>Passenger transport by road</t>
  </si>
  <si>
    <t>07.3.3_x000D_</t>
  </si>
  <si>
    <t>Passenger transport by air</t>
  </si>
  <si>
    <t>07.3.4_x000D_</t>
  </si>
  <si>
    <t>Passenger transport by sea and inland waterway</t>
  </si>
  <si>
    <t>08.1_x000D_</t>
  </si>
  <si>
    <t>Postal services</t>
  </si>
  <si>
    <t>08.2/3_x000D_</t>
  </si>
  <si>
    <t>Telephone equipment and services</t>
  </si>
  <si>
    <t>Postal Services</t>
  </si>
  <si>
    <t>Telephone Equipment and Services</t>
  </si>
  <si>
    <t>Recreation and Culture</t>
  </si>
  <si>
    <t>09.1_x000D_</t>
  </si>
  <si>
    <t>Audio-visual equipment and related products</t>
  </si>
  <si>
    <t>09.2_x000D_</t>
  </si>
  <si>
    <t>Other major durables for recreation and culture</t>
  </si>
  <si>
    <t>09.3_x000D_</t>
  </si>
  <si>
    <t>Other recreational items, gardens and pets</t>
  </si>
  <si>
    <t>09.4_x000D_</t>
  </si>
  <si>
    <t>Recreational and cultural services</t>
  </si>
  <si>
    <t>09.5_x000D_</t>
  </si>
  <si>
    <t>Books, newspapers and stationery</t>
  </si>
  <si>
    <t>09.6_x000D_</t>
  </si>
  <si>
    <t>Package holidays</t>
  </si>
  <si>
    <t>Audio-Visual Equipment and Related Products</t>
  </si>
  <si>
    <t>09.1.1_x000D_</t>
  </si>
  <si>
    <t>Equipment for the reception and reproduction of sound and pictures</t>
  </si>
  <si>
    <t>09.1.2_x000D_</t>
  </si>
  <si>
    <t>Photographic, cinematographic and optical equipment</t>
  </si>
  <si>
    <t>09.1.3_x000D_</t>
  </si>
  <si>
    <t>Data processing equipment</t>
  </si>
  <si>
    <t>09.1.4_x000D_</t>
  </si>
  <si>
    <t>Recording media</t>
  </si>
  <si>
    <t>09.1.5_x000D_</t>
  </si>
  <si>
    <t>Repair of audio-visual equipment and related products</t>
  </si>
  <si>
    <t>Other Major Durables For Recreation and Culture</t>
  </si>
  <si>
    <t>09.2.1/2_x000D_</t>
  </si>
  <si>
    <t>Major durables for in/outdoor recreation</t>
  </si>
  <si>
    <t>Other Recreational Items, Gardens and Pets</t>
  </si>
  <si>
    <t>09.3.1_x000D_</t>
  </si>
  <si>
    <t>Games, toys and hobbies</t>
  </si>
  <si>
    <t>09.3.2_x000D_</t>
  </si>
  <si>
    <t>Equipment for sport and open-air recreation</t>
  </si>
  <si>
    <t>09.3.3_x000D_</t>
  </si>
  <si>
    <t>Gardens, plants and flowers</t>
  </si>
  <si>
    <t>09.3.4/5_x000D_</t>
  </si>
  <si>
    <t>Pets, related products and services</t>
  </si>
  <si>
    <t>Recreational and Cultural Services</t>
  </si>
  <si>
    <t>09.4.1_x000D_</t>
  </si>
  <si>
    <t>Recreational and sporting services</t>
  </si>
  <si>
    <t>09.4.2_x000D_</t>
  </si>
  <si>
    <t>Cultural services</t>
  </si>
  <si>
    <t>Books, Newspapers and Stationery</t>
  </si>
  <si>
    <t>09.5.1_x000D_</t>
  </si>
  <si>
    <t>Books</t>
  </si>
  <si>
    <t>09.5.2_x000D_</t>
  </si>
  <si>
    <t>Newspapers and periodicals</t>
  </si>
  <si>
    <t>09.5.3/4_x000D_</t>
  </si>
  <si>
    <t>Package Holidays</t>
  </si>
  <si>
    <t>Restaurants and Hotels</t>
  </si>
  <si>
    <t>11.1_x000D_</t>
  </si>
  <si>
    <t>Catering services</t>
  </si>
  <si>
    <t>11.2_x000D_</t>
  </si>
  <si>
    <t>Accommodation services</t>
  </si>
  <si>
    <t>Largest upward effect on the all items 12-month rate change.</t>
  </si>
  <si>
    <t>Catering Services</t>
  </si>
  <si>
    <t>11.1.1_x000D_</t>
  </si>
  <si>
    <t>Restaurants and cafes</t>
  </si>
  <si>
    <t>11.1.2_x000D_</t>
  </si>
  <si>
    <t>Canteens</t>
  </si>
  <si>
    <t>Large upward effect on the all items 12-month rate change.</t>
  </si>
  <si>
    <t>Large upward effect.</t>
  </si>
  <si>
    <t>Accommodation Services</t>
  </si>
  <si>
    <t>Miscellaneous Goods and Services</t>
  </si>
  <si>
    <t>12.1_x000D_</t>
  </si>
  <si>
    <t>Personal care</t>
  </si>
  <si>
    <t>12.3_x000D_</t>
  </si>
  <si>
    <t>Personal effects not elsewhere covered</t>
  </si>
  <si>
    <t>12.4_x000D_</t>
  </si>
  <si>
    <t>Social protection</t>
  </si>
  <si>
    <t>12.5_x000D_</t>
  </si>
  <si>
    <t>Insurance</t>
  </si>
  <si>
    <t>12.6_x000D_</t>
  </si>
  <si>
    <t>Financial services not elsewhere covered</t>
  </si>
  <si>
    <t>12.7_x000D_</t>
  </si>
  <si>
    <t>Other services not elsewhere covered</t>
  </si>
  <si>
    <t>Personal Care</t>
  </si>
  <si>
    <t>12.1.1_x000D_</t>
  </si>
  <si>
    <t>Hairdressing and personal grooming establishments</t>
  </si>
  <si>
    <t>12.1.2/3_x000D_</t>
  </si>
  <si>
    <t>Appliances and products for personal care</t>
  </si>
  <si>
    <t>Personal Effects Not Elsewhere Covered</t>
  </si>
  <si>
    <t>12.3.1_x000D_</t>
  </si>
  <si>
    <t>Jewellery, clocks and watches</t>
  </si>
  <si>
    <t>12.3.2_x000D_</t>
  </si>
  <si>
    <t>Other personal effects</t>
  </si>
  <si>
    <t>Social Protection</t>
  </si>
  <si>
    <t>12.5.2_x000D_</t>
  </si>
  <si>
    <t>House contents insurance</t>
  </si>
  <si>
    <t>12.5.3_x000D_</t>
  </si>
  <si>
    <t>Health insurance</t>
  </si>
  <si>
    <t>12.5.4_x000D_</t>
  </si>
  <si>
    <t>Transport insurance</t>
  </si>
  <si>
    <t>Financial Services Not Elsewhere Covered</t>
  </si>
  <si>
    <t>Other Services Not Elsewhere Covered</t>
  </si>
  <si>
    <t>Prices tend to rise in December.</t>
  </si>
  <si>
    <t>Air fares tend to rise in December.</t>
  </si>
  <si>
    <t>The all items CPIH is 124.8, up from 124.3 in October.</t>
  </si>
  <si>
    <t>The all items CPIH annual rate is 9.3%, down from 9.6% in October.</t>
  </si>
  <si>
    <t>The OOH component of CPIH is 115.0, up from 114.5 in October.</t>
  </si>
  <si>
    <t>The OOH component annual rate is 3.7%, up from 3.6% last month.</t>
  </si>
  <si>
    <t>The CPIH all goods index is 128.0, up from 127.3 in October.</t>
  </si>
  <si>
    <t>The CPIH all goods index annual rate is 14.1%, down from 14.8% last month.</t>
  </si>
  <si>
    <t>The CPIH all services index is 121.6, up from 121.3 in October.</t>
  </si>
  <si>
    <t>The CPIH all services index annual rate is 5.4%, up from 5.3% last month.</t>
  </si>
  <si>
    <t>The all items CPI is 126.7, up from 126.2 in October.</t>
  </si>
  <si>
    <t>The all items CPI annual rate is 10.7%, down from 11.1% in October.</t>
  </si>
  <si>
    <t>The CPI all goods index is 127.9, up from 127.2 in October.</t>
  </si>
  <si>
    <t>The CPI all goods index annual rate is 14.0%, down from 14.8% last month.</t>
  </si>
  <si>
    <t>The CPI all services index is 124.0, up from 123.8 in October.</t>
  </si>
  <si>
    <t>The CPI all services index annual rate is 6.3%, unchanged from last month.</t>
  </si>
  <si>
    <t>The all items RPI is 358.3, up from 356.2 in October.</t>
  </si>
  <si>
    <t>The all items RPI annual rate is 14.0%, down from 14.2% last month.</t>
  </si>
  <si>
    <t xml:space="preserve">The annual rate for RPIX, the all items RPI excluding mortgage interest payments (MIPs), </t>
  </si>
  <si>
    <t>is 13.5%, down from 13.9% last month.</t>
  </si>
  <si>
    <t>The all goods RPI is 263.6, up from 261.2 in October.</t>
  </si>
  <si>
    <t>The all goods RPI annual rate is 10.6%, down from 11.1% last month.</t>
  </si>
  <si>
    <t>The all services RPI is 510.6, up from 510.3 in October.</t>
  </si>
  <si>
    <t>The all services RPI annual rate is 19.9%, unchanged from last month.</t>
  </si>
  <si>
    <t>GROUPS</t>
  </si>
  <si>
    <t>Catering</t>
  </si>
  <si>
    <t>Alcoholic drinks</t>
  </si>
  <si>
    <t>Housing</t>
  </si>
  <si>
    <t>Fuel and light</t>
  </si>
  <si>
    <t>Household goods</t>
  </si>
  <si>
    <t>Household services</t>
  </si>
  <si>
    <t>Personal goods and services</t>
  </si>
  <si>
    <t>Motoring expenditure</t>
  </si>
  <si>
    <t>Fares and other travel costs</t>
  </si>
  <si>
    <t>Leisure goods</t>
  </si>
  <si>
    <t>Leisure services</t>
  </si>
  <si>
    <t>Contribution to RPI</t>
  </si>
  <si>
    <t>Seasonal food</t>
  </si>
  <si>
    <t>Non-seasonal food</t>
  </si>
  <si>
    <t>Home killed lamb</t>
  </si>
  <si>
    <t>Fresh fish</t>
  </si>
  <si>
    <t>Eggs</t>
  </si>
  <si>
    <t>Unprocessed potatoes</t>
  </si>
  <si>
    <t>Other fresh vegetables</t>
  </si>
  <si>
    <t>Fresh fruit</t>
  </si>
  <si>
    <t>Non-Seasonal Food</t>
  </si>
  <si>
    <t>Bread</t>
  </si>
  <si>
    <t>Cereals</t>
  </si>
  <si>
    <t>Biscuits and cakes</t>
  </si>
  <si>
    <t>Beef</t>
  </si>
  <si>
    <t>Pork</t>
  </si>
  <si>
    <t>Bacon</t>
  </si>
  <si>
    <t>Poultry</t>
  </si>
  <si>
    <t>Other meat</t>
  </si>
  <si>
    <t>Processed fish</t>
  </si>
  <si>
    <t>Butter</t>
  </si>
  <si>
    <t>Cheese</t>
  </si>
  <si>
    <t>Milk, fresh</t>
  </si>
  <si>
    <t>Milk products</t>
  </si>
  <si>
    <t>Tea</t>
  </si>
  <si>
    <t>Soft drinks</t>
  </si>
  <si>
    <t>Sugar and preserves</t>
  </si>
  <si>
    <t>Sweets and chocolates</t>
  </si>
  <si>
    <t>Potato products</t>
  </si>
  <si>
    <t>Processed vegetables</t>
  </si>
  <si>
    <t>Processed fruit</t>
  </si>
  <si>
    <t>Other foods</t>
  </si>
  <si>
    <t>Coffee and other hot drinks</t>
  </si>
  <si>
    <t>Restaurant meals</t>
  </si>
  <si>
    <t>Canteen meals</t>
  </si>
  <si>
    <t>Take-away meals and snacks</t>
  </si>
  <si>
    <t>Alcoholic Drinks</t>
  </si>
  <si>
    <t>Beer on sales</t>
  </si>
  <si>
    <t>Beer off sales</t>
  </si>
  <si>
    <t>Wines and spirits on sales</t>
  </si>
  <si>
    <t>Wines and spirits off sales</t>
  </si>
  <si>
    <t>Other tobacco products</t>
  </si>
  <si>
    <t>Rent</t>
  </si>
  <si>
    <t>Mortgage interest payments</t>
  </si>
  <si>
    <t>Water and other charges</t>
  </si>
  <si>
    <t>Repairs and maintenance charges</t>
  </si>
  <si>
    <t>DIY materials</t>
  </si>
  <si>
    <t>Dwelling insurance and ground rent</t>
  </si>
  <si>
    <t>House depreciation</t>
  </si>
  <si>
    <t>Fuel and Light</t>
  </si>
  <si>
    <t>Coal and solid fuels</t>
  </si>
  <si>
    <t>Oil and other fuels</t>
  </si>
  <si>
    <t>Household Goods</t>
  </si>
  <si>
    <t>Furniture</t>
  </si>
  <si>
    <t>Furnishings</t>
  </si>
  <si>
    <t>Electrical appliances</t>
  </si>
  <si>
    <t>Other household equipment</t>
  </si>
  <si>
    <t>Household consumables</t>
  </si>
  <si>
    <t>Pet care</t>
  </si>
  <si>
    <t>Household Services</t>
  </si>
  <si>
    <t>Domestic services</t>
  </si>
  <si>
    <t>Fees and subscriptions</t>
  </si>
  <si>
    <t>Postage</t>
  </si>
  <si>
    <t>Telephone charges</t>
  </si>
  <si>
    <t>Men’s outerwear</t>
  </si>
  <si>
    <t>Women’s outerwear</t>
  </si>
  <si>
    <t>Children’s outerwear</t>
  </si>
  <si>
    <t>Other clothing</t>
  </si>
  <si>
    <t>Footwear</t>
  </si>
  <si>
    <t>Personal Goods and Services</t>
  </si>
  <si>
    <t>Personal articles</t>
  </si>
  <si>
    <t>Chemists' goods</t>
  </si>
  <si>
    <t>Personal services</t>
  </si>
  <si>
    <t>Motoring Expenditure</t>
  </si>
  <si>
    <t>Purchase of motor vehicles</t>
  </si>
  <si>
    <t>Maintenance of motor vehicles</t>
  </si>
  <si>
    <t>Petrol and oil</t>
  </si>
  <si>
    <t>Vehicle tax and insurance</t>
  </si>
  <si>
    <t>Fares and Other Travel Costs</t>
  </si>
  <si>
    <t>Rail fares</t>
  </si>
  <si>
    <t>Bus and coach fares</t>
  </si>
  <si>
    <t>Other travel costs</t>
  </si>
  <si>
    <t>Leisure Goods</t>
  </si>
  <si>
    <t>Audio-visual equipment</t>
  </si>
  <si>
    <t>CDs and tapes</t>
  </si>
  <si>
    <t>Toys, photographic and sports goods</t>
  </si>
  <si>
    <t>Books and newspapers</t>
  </si>
  <si>
    <t>Gardening products</t>
  </si>
  <si>
    <t>Leisure Services</t>
  </si>
  <si>
    <t>TV licence and rentals</t>
  </si>
  <si>
    <t>Entertainment and other recreation</t>
  </si>
  <si>
    <t>Foreign holidays</t>
  </si>
  <si>
    <t>UK holidays</t>
  </si>
  <si>
    <t>Down 0.01% points</t>
  </si>
  <si>
    <t>-0.01% points</t>
  </si>
  <si>
    <t>Negligible</t>
  </si>
  <si>
    <t>Up 0.03% points</t>
  </si>
  <si>
    <t>+0.04% points</t>
  </si>
  <si>
    <t>Up 0.02% points</t>
  </si>
  <si>
    <t>+0.02% points</t>
  </si>
  <si>
    <t>Up 0.04% points</t>
  </si>
  <si>
    <t>+0.05% points</t>
  </si>
  <si>
    <t>Up 0.09% points</t>
  </si>
  <si>
    <t>+0.11% points</t>
  </si>
  <si>
    <t>Up 0.11% points</t>
  </si>
  <si>
    <t>+0.13% points</t>
  </si>
  <si>
    <t>All items CPIH</t>
  </si>
  <si>
    <t>Annual rate +9.3%, down from +9.6% last month
Lowest since September 2022 (+8.8%)</t>
  </si>
  <si>
    <t>All items CPIH excl. energy, food, alcohol and tobacco</t>
  </si>
  <si>
    <t>Annual rate +5.7%, down from +5.8% last month
Lowest since August 2022 (+5.6%)</t>
  </si>
  <si>
    <t>Annual rate +16.5%, up from +16.4% last month
Never higher since National Statistics series began in January 2006
Highest since September 1977 (+17.6%) in modelled historical series</t>
  </si>
  <si>
    <t>Annual rate +4.7%, up from +4.2% last month
Also +4.7% in November 1998 and October 1998 in modelled historical series
Never higher since National Statistics series began in January 2006
Last higher in August 1996 (+5.0%) in modelled historical series</t>
  </si>
  <si>
    <t>Annual rate +7.6%, down from +9.3% last month
Lowest since June 2021 (+7.3%)</t>
  </si>
  <si>
    <t>Annual rate +10.2%, up from +9.6% last month
Never higher since National Statistics series began in January 2006
Highest since December 1991 (+10.5%) in modelled historical series</t>
  </si>
  <si>
    <t>Annual rate +5.4%, up from +5.1% last month
Never higher since National Statistics series began in January 2006
Highest since March 1992 (+6.4%) in modelled historical series</t>
  </si>
  <si>
    <t>All goods</t>
  </si>
  <si>
    <t>Annual rate +14.1%, down from +14.8% last month
Lowest since September 2022 (+13.2%)</t>
  </si>
  <si>
    <t>All services</t>
  </si>
  <si>
    <t>Annual rate +5.4%, up from +5.3% last month
Never higher since National Statistics series began in January 2006
Highest since March 1993 (+5.5%) in modelled historical series</t>
  </si>
  <si>
    <t>Annual rate +17.2%, down from +22.2% last month
Lowest since April 2021 (+13.6%)</t>
  </si>
  <si>
    <t>All items RPI</t>
  </si>
  <si>
    <t>Annual rate +14.0%, down from +14.2% last month
Lowest since September 2022 (+12.6%)</t>
  </si>
  <si>
    <t>All items RPI excl. MIPS (RPIX)</t>
  </si>
  <si>
    <t>Annual rate +13.5%, down from +13.9% last month
Lowest since September 2022 (+12.4%)</t>
  </si>
  <si>
    <t>Annual rate +16.4%, up from +16.2% last month
Highest since September 1977 (+17.1%)</t>
  </si>
  <si>
    <t>Annual rate +17.3%, up from +17.1% last month
Highest since October 1977 (+18.0%)</t>
  </si>
  <si>
    <t>Annual rate +11.0%, up from +10.7% last month
Highest since August 2021 (+13.4%)</t>
  </si>
  <si>
    <t>Annual rate +5.4%, up from +3.9% last month
Highest since December 2011 (+5.6%)</t>
  </si>
  <si>
    <t>Annual rate +4.2%, down from +8.5% last month
Lowest since October 2021 (+2.3%)</t>
  </si>
  <si>
    <t>Annual rate +9.3%, up from +9.2% last month
Highest since November 2007 (+9.9%)</t>
  </si>
  <si>
    <t>Annual rate +6.6%, up from +6.3% last month
Highest since May 1992 (+6.7%)</t>
  </si>
  <si>
    <t>Annual rate +11.0%, down from +11.3% last month
Lowest since September 2021 (+10.3%)</t>
  </si>
  <si>
    <t>Annual rate +10.6%, down from +11.1% last month
Lowest since February 2022 (+9.6%)</t>
  </si>
  <si>
    <t>Annual rate +19.9%, unchanged from last month
Never higher since official series began in January 1988
Last lower in September 2022 (+15.4%)</t>
  </si>
  <si>
    <t>Annual rate +19.3%, down from +22.0% last month
Lowest since September 2021 (+17.6%)</t>
  </si>
  <si>
    <t>Tel: Philip Gooding +44 (0) 1633 455896</t>
  </si>
  <si>
    <t>Prices overall rose this year by more than a year ago, with the main upward contributions coming from sliced bread loaves, chilled garlic bread,</t>
  </si>
  <si>
    <t>chilled pizzas and popcorn.</t>
  </si>
  <si>
    <t>Prices overall rose this year by less than a year ago, particularly for strawberries.</t>
  </si>
  <si>
    <t>Prices overall rose this year but fell a year ago, particularly for premium potato crisps.</t>
  </si>
  <si>
    <t>Prices overall rose this year by less than a year ago, with the main downward contribution coming from large bars of chocolate.</t>
  </si>
  <si>
    <t>coming from fizzy energy drinks.</t>
  </si>
  <si>
    <t>Prices overall rose this year by more than a year ago.</t>
  </si>
  <si>
    <t>Prices overall fell this year but rose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</si>
  <si>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food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non-alcoholic beverages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</si>
  <si>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bread and cereals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meat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vegetables including potatoes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</si>
  <si>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fruit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oils and fats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sugar, jam, syrups, chocolate and confectionery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</si>
  <si>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mineral waters, soft drinks and juices</t>
    </r>
    <r>
      <rPr>
        <sz val="11"/>
        <color theme="1"/>
        <rFont val="Calibri"/>
        <family val="2"/>
        <scheme val="minor"/>
      </rPr>
      <t>, where prices overall rose this year by more than a year ago, with the main upward contribution</t>
    </r>
  </si>
  <si>
    <t>Partially offset by a small downward contribution coming from breakfast cereals, where prices overall fell this year but rose a year ago.</t>
  </si>
  <si>
    <t>Prices overall rose this year by more than a year ago, with the main upward contribution coming from New World red wine.</t>
  </si>
  <si>
    <r>
      <t xml:space="preserve">Due to </t>
    </r>
    <r>
      <rPr>
        <b/>
        <sz val="11"/>
        <color theme="1"/>
        <rFont val="Calibri"/>
        <family val="2"/>
        <scheme val="minor"/>
      </rPr>
      <t>tobacco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</si>
  <si>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alcoholic beverages</t>
    </r>
    <r>
      <rPr>
        <sz val="11"/>
        <color theme="1"/>
        <rFont val="Calibri"/>
        <family val="2"/>
        <scheme val="minor"/>
      </rPr>
      <t>.</t>
    </r>
  </si>
  <si>
    <t>Prices overall rose this year by less than a year ago, with the main downward contributions coming from women's dresses, short</t>
  </si>
  <si>
    <t>Prices overall fell this year but rose a year ago, particularly for women's high heel shoes.</t>
  </si>
  <si>
    <r>
      <t xml:space="preserve">Due to </t>
    </r>
    <r>
      <rPr>
        <b/>
        <sz val="11"/>
        <color theme="1"/>
        <rFont val="Calibri"/>
        <family val="2"/>
        <scheme val="minor"/>
      </rPr>
      <t>clothing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footwear including repairs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</si>
  <si>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garments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other clothing and clothing accessories</t>
    </r>
    <r>
      <rPr>
        <sz val="11"/>
        <color theme="1"/>
        <rFont val="Calibri"/>
        <family val="2"/>
        <scheme val="minor"/>
      </rPr>
      <t>.</t>
    </r>
  </si>
  <si>
    <t>Partially offset by a small upward contribution coming from women's formal skirts, where prices overall rose this year but fell a year ago.</t>
  </si>
  <si>
    <t>Average charges for private rented properties rose this year by more than a year ago.</t>
  </si>
  <si>
    <t>Average charges in England rose this year by more than a year ago.</t>
  </si>
  <si>
    <t>Average charges were unchanged both this year and last year. However, as the weight has increased between 2021 and 2022, and the all items</t>
  </si>
  <si>
    <t>index has changed between months, this has resulted in a small downward effect on the all items 12-month rate change.</t>
  </si>
  <si>
    <t>Average prices for regular kerosene fell this year but rose a year ago.</t>
  </si>
  <si>
    <r>
      <t xml:space="preserve">There is a small downward contribution coming from </t>
    </r>
    <r>
      <rPr>
        <b/>
        <sz val="11"/>
        <color theme="1"/>
        <rFont val="Calibri"/>
        <family val="2"/>
        <scheme val="minor"/>
      </rPr>
      <t>electricity, gas and other fuels</t>
    </r>
    <r>
      <rPr>
        <sz val="11"/>
        <color theme="1"/>
        <rFont val="Calibri"/>
        <family val="2"/>
        <scheme val="minor"/>
      </rPr>
      <t>.</t>
    </r>
  </si>
  <si>
    <r>
      <t xml:space="preserve">Offset by small upward contributions coming from </t>
    </r>
    <r>
      <rPr>
        <b/>
        <sz val="11"/>
        <color theme="1"/>
        <rFont val="Calibri"/>
        <family val="2"/>
        <scheme val="minor"/>
      </rPr>
      <t>owner occupiers' housing costs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actual rentals for housing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</si>
  <si>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liquid fuels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electricity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gas</t>
    </r>
    <r>
      <rPr>
        <sz val="11"/>
        <color theme="1"/>
        <rFont val="Calibri"/>
        <family val="2"/>
        <scheme val="minor"/>
      </rPr>
      <t>.</t>
    </r>
  </si>
  <si>
    <t>Prices overall rose this year but fell a year ago, particularly for door handles.</t>
  </si>
  <si>
    <t>Prices overall rose this year but fell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</si>
  <si>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tools and equipment for house and garden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household textiles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</si>
  <si>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glassware, tableware and household utensils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household appliances, fitting and repairs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</si>
  <si>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major appliances and small electric goods</t>
    </r>
    <r>
      <rPr>
        <sz val="11"/>
        <color theme="1"/>
        <rFont val="Calibri"/>
        <family val="2"/>
        <scheme val="minor"/>
      </rPr>
      <t>, where prices overall fell this year by more than a year ago, with the main downward</t>
    </r>
  </si>
  <si>
    <t>contribution coming from electric heaters. Partially offset by a small upward contribution coming from electric kettles, where prices overall fell</t>
  </si>
  <si>
    <t>this year by less than a year ago.</t>
  </si>
  <si>
    <t>indigestion tablets.</t>
  </si>
  <si>
    <r>
      <t xml:space="preserve">Due to </t>
    </r>
    <r>
      <rPr>
        <b/>
        <sz val="11"/>
        <color theme="1"/>
        <rFont val="Calibri"/>
        <family val="2"/>
        <scheme val="minor"/>
      </rPr>
      <t>medical products, appliances and equipment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</si>
  <si>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pharmaceutical products</t>
    </r>
    <r>
      <rPr>
        <sz val="11"/>
        <color theme="1"/>
        <rFont val="Calibri"/>
        <family val="2"/>
        <scheme val="minor"/>
      </rPr>
      <t>, where prices overall rose this year but fell a year ago, with the main upward contribution coming from</t>
    </r>
  </si>
  <si>
    <t>Average air fares fell this year by more than a year ago, particularly for European flights.</t>
  </si>
  <si>
    <t>Average fares for international rail journeys fell this year but rose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</si>
  <si>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second-hand cars</t>
    </r>
    <r>
      <rPr>
        <sz val="11"/>
        <color theme="1"/>
        <rFont val="Calibri"/>
        <family val="2"/>
        <scheme val="minor"/>
      </rPr>
      <t>, where prices overall fell this year but rose a year ago.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</si>
  <si>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new cars</t>
    </r>
    <r>
      <rPr>
        <sz val="11"/>
        <color theme="1"/>
        <rFont val="Calibri"/>
        <family val="2"/>
        <scheme val="minor"/>
      </rPr>
      <t>, where prices overall rose this year by more than a year ago.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</si>
  <si>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fuels and lubricants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other services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</si>
  <si>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passenger transport by air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passenger transport by railway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</si>
  <si>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operation of personal transport equipment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purchase of vehicles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transport services</t>
    </r>
    <r>
      <rPr>
        <sz val="11"/>
        <color theme="1"/>
        <rFont val="Calibri"/>
        <family val="2"/>
        <scheme val="minor"/>
      </rPr>
      <t>.</t>
    </r>
  </si>
  <si>
    <t>The average price of petrol across the month, as recorded for the CPIH, was little changed between October and November 2022, standing at 163.6</t>
  </si>
  <si>
    <t>pence per litre.</t>
  </si>
  <si>
    <t>The average price of diesel rose by 4.0 pence per litre between October and November 2022, to stand at 187.9 pence per litre, compared with a</t>
  </si>
  <si>
    <t>larger rise of 7.4 pence per litre a year earlier, to stand at 149.6 pence per litre.</t>
  </si>
  <si>
    <t>Prices overall fell this year by more than a year ago, with the main downward contribution coming from mobile phone applications.</t>
  </si>
  <si>
    <r>
      <t xml:space="preserve">Due to </t>
    </r>
    <r>
      <rPr>
        <b/>
        <sz val="11"/>
        <color theme="1"/>
        <rFont val="Calibri"/>
        <family val="2"/>
        <scheme val="minor"/>
      </rPr>
      <t>telephone equipment and services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</si>
  <si>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other recreational items, gardens and pets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recreational and cultural services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</si>
  <si>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audio-visual equipment and related products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books, newspapers and stationery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</si>
  <si>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cultural services</t>
    </r>
    <r>
      <rPr>
        <sz val="11"/>
        <color theme="1"/>
        <rFont val="Calibri"/>
        <family val="2"/>
        <scheme val="minor"/>
      </rPr>
      <t>, where average admission charges for live music events and theatres fell this year but rose a year ago.</t>
    </r>
  </si>
  <si>
    <t>upward contribution coming from televisions.</t>
  </si>
  <si>
    <r>
      <t xml:space="preserve">Due to </t>
    </r>
    <r>
      <rPr>
        <b/>
        <sz val="11"/>
        <color theme="1"/>
        <rFont val="Calibri"/>
        <family val="2"/>
        <scheme val="minor"/>
      </rPr>
      <t>equipment for the reception and reproduction of sound and pictures</t>
    </r>
    <r>
      <rPr>
        <sz val="11"/>
        <color theme="1"/>
        <rFont val="Calibri"/>
        <family val="2"/>
        <scheme val="minor"/>
      </rPr>
      <t>, where prices overall rose this year but fell a year ago, with the main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</si>
  <si>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games, toys and hobbies</t>
    </r>
    <r>
      <rPr>
        <sz val="11"/>
        <color theme="1"/>
        <rFont val="Calibri"/>
        <family val="2"/>
        <scheme val="minor"/>
      </rPr>
      <t>, where prices overall rose this year by less than a year ago, with the main downward contributions coming from</t>
    </r>
  </si>
  <si>
    <t>computer game downloads and, to a lesser extent, physical computer games. Partially offset by small upward contributions coming from board</t>
  </si>
  <si>
    <t>games and computer game consoles.</t>
  </si>
  <si>
    <r>
      <t xml:space="preserve">Due to </t>
    </r>
    <r>
      <rPr>
        <b/>
        <sz val="11"/>
        <color theme="1"/>
        <rFont val="Calibri"/>
        <family val="2"/>
        <scheme val="minor"/>
      </rPr>
      <t>catering services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</si>
  <si>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accommodation services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</si>
  <si>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insurance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</si>
  <si>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transport insurance</t>
    </r>
    <r>
      <rPr>
        <sz val="11"/>
        <color theme="1"/>
        <rFont val="Calibri"/>
        <family val="2"/>
        <scheme val="minor"/>
      </rPr>
      <t>, where average car insurance premiums rose this year but fell a year ago.</t>
    </r>
  </si>
  <si>
    <t>Prices overall rose this year but fell a year ago, with the main upward contributions coming from sliced loaves and chilled garlic bread.</t>
  </si>
  <si>
    <t>Prices overall rose this year by more than a year ago, with the main upward contribution coming from individual meat pies.</t>
  </si>
  <si>
    <t>Prices overall fell this year but rose a year ago, particularly for margarine/low fat spread.</t>
  </si>
  <si>
    <t>Prices overall rose this year by more than a year ago, with the main upward contribution coming from fizzy energy drinks.</t>
  </si>
  <si>
    <t>Prices overall rose this year by more than a year ago, particularly for sugar.</t>
  </si>
  <si>
    <r>
      <t xml:space="preserve">Due to </t>
    </r>
    <r>
      <rPr>
        <b/>
        <sz val="11"/>
        <color theme="1"/>
        <rFont val="Calibri"/>
        <family val="2"/>
        <scheme val="minor"/>
      </rPr>
      <t>non-seasonal food</t>
    </r>
    <r>
      <rPr>
        <sz val="11"/>
        <color theme="1"/>
        <rFont val="Calibri"/>
        <family val="2"/>
        <scheme val="minor"/>
      </rPr>
      <t>.</t>
    </r>
  </si>
  <si>
    <r>
      <t xml:space="preserve">There is a small downward contribution coming from </t>
    </r>
    <r>
      <rPr>
        <b/>
        <sz val="11"/>
        <color theme="1"/>
        <rFont val="Calibri"/>
        <family val="2"/>
        <scheme val="minor"/>
      </rPr>
      <t>fresh fruit</t>
    </r>
    <r>
      <rPr>
        <sz val="11"/>
        <color theme="1"/>
        <rFont val="Calibri"/>
        <family val="2"/>
        <scheme val="minor"/>
      </rPr>
      <t>, where average prices for strawberries rose this year by less than a year ago.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</si>
  <si>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bread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soft drinks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other meat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sugar and preserves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</si>
  <si>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oils and fats</t>
    </r>
    <r>
      <rPr>
        <sz val="11"/>
        <color theme="1"/>
        <rFont val="Calibri"/>
        <family val="2"/>
        <scheme val="minor"/>
      </rPr>
      <t>.</t>
    </r>
  </si>
  <si>
    <t>Prices overall rose this year but fell a year ago, particularly for whisky, wine and gin.</t>
  </si>
  <si>
    <r>
      <t xml:space="preserve">Due to </t>
    </r>
    <r>
      <rPr>
        <b/>
        <sz val="11"/>
        <color theme="1"/>
        <rFont val="Calibri"/>
        <family val="2"/>
        <scheme val="minor"/>
      </rPr>
      <t>wines and spirits on sales</t>
    </r>
    <r>
      <rPr>
        <sz val="11"/>
        <color theme="1"/>
        <rFont val="Calibri"/>
        <family val="2"/>
        <scheme val="minor"/>
      </rPr>
      <t xml:space="preserve">; and, to a lesser extent, </t>
    </r>
    <r>
      <rPr>
        <b/>
        <sz val="11"/>
        <color theme="1"/>
        <rFont val="Calibri"/>
        <family val="2"/>
        <scheme val="minor"/>
      </rPr>
      <t>wines and spirits off sales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beer on sales</t>
    </r>
    <r>
      <rPr>
        <sz val="11"/>
        <color theme="1"/>
        <rFont val="Calibri"/>
        <family val="2"/>
        <scheme val="minor"/>
      </rPr>
      <t>.</t>
    </r>
  </si>
  <si>
    <t>Prices overall were little changed this year but rose a year ago.</t>
  </si>
  <si>
    <t>Average prices for hand rolling tobacco rose this year by less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</si>
  <si>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cigarettes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other tobacco products</t>
    </r>
    <r>
      <rPr>
        <sz val="11"/>
        <color theme="1"/>
        <rFont val="Calibri"/>
        <family val="2"/>
        <scheme val="minor"/>
      </rPr>
      <t>.</t>
    </r>
  </si>
  <si>
    <t xml:space="preserve">Average charges rose this year but were little changed a year ago. </t>
  </si>
  <si>
    <t>Prices overall rose this year by more than a year ago, with the main upward contribution coming from door handles.</t>
  </si>
  <si>
    <t>The smoothed house price index used to calculate this component rose this year by less than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</si>
  <si>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mortgage interest payments</t>
    </r>
    <r>
      <rPr>
        <sz val="11"/>
        <color theme="1"/>
        <rFont val="Calibri"/>
        <family val="2"/>
        <scheme val="minor"/>
      </rPr>
      <t xml:space="preserve"> and, to a lesser extent, </t>
    </r>
    <r>
      <rPr>
        <b/>
        <sz val="11"/>
        <color theme="1"/>
        <rFont val="Calibri"/>
        <family val="2"/>
        <scheme val="minor"/>
      </rPr>
      <t>rent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DIY materials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</si>
  <si>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house depreciation</t>
    </r>
    <r>
      <rPr>
        <sz val="11"/>
        <color theme="1"/>
        <rFont val="Calibri"/>
        <family val="2"/>
        <scheme val="minor"/>
      </rPr>
      <t>.</t>
    </r>
  </si>
  <si>
    <t>Average charges for regular kerosene fell this year but rose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</si>
  <si>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electricity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scheme val="minor"/>
      </rPr>
      <t>gas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oil and other fuels</t>
    </r>
    <r>
      <rPr>
        <sz val="11"/>
        <color theme="1"/>
        <rFont val="Calibri"/>
        <family val="2"/>
        <scheme val="minor"/>
      </rPr>
      <t>.</t>
    </r>
  </si>
  <si>
    <t>Prices overall rose this year by less than a year ago, particularly for leather settees.</t>
  </si>
  <si>
    <t xml:space="preserve">Prices overall fell this year by more than a year ago, with the main downward contribution coming from electric heaters. </t>
  </si>
  <si>
    <t>Partially offset by a small upward contribution coming from electric kettles, where prices overall rose this year but fell a year ago.</t>
  </si>
  <si>
    <t>Prices overall rose this year by more than a year ago, with the main upward contribution coming from cat food pouches.</t>
  </si>
  <si>
    <r>
      <t xml:space="preserve">Due to </t>
    </r>
    <r>
      <rPr>
        <b/>
        <sz val="11"/>
        <color theme="1"/>
        <rFont val="Calibri"/>
        <family val="2"/>
        <scheme val="minor"/>
      </rPr>
      <t>furniture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other household equipment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electrical appliances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</si>
  <si>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pet care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furnishings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</si>
  <si>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telephone charges</t>
    </r>
    <r>
      <rPr>
        <sz val="11"/>
        <color theme="1"/>
        <rFont val="Calibri"/>
        <family val="2"/>
        <scheme val="minor"/>
      </rPr>
      <t>, where average prices for mobile phone applications fell this year but rose a year ago.</t>
    </r>
  </si>
  <si>
    <t>Prices overall rose this year by less than a year ago, with the main downward contributions coming from jeans and dresses.</t>
  </si>
  <si>
    <r>
      <t xml:space="preserve">Due to </t>
    </r>
    <r>
      <rPr>
        <b/>
        <sz val="11"/>
        <color theme="1"/>
        <rFont val="Calibri"/>
        <family val="2"/>
        <scheme val="minor"/>
      </rPr>
      <t>women’s outerwear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footwear</t>
    </r>
    <r>
      <rPr>
        <sz val="11"/>
        <color theme="1"/>
        <rFont val="Calibri"/>
        <family val="2"/>
        <scheme val="minor"/>
      </rPr>
      <t>.</t>
    </r>
  </si>
  <si>
    <t>Prices overall rose this year but fell a year ago, particularly for baby wipes.</t>
  </si>
  <si>
    <t>Prices overall rose this year by less than a year ago, with the main downward contribution coming from second-hand cars.</t>
  </si>
  <si>
    <t>Partially offset by a small upward contribution coming from new cars, where prices overall rose this year by more than a year ago.</t>
  </si>
  <si>
    <t>The price of petrol, as recorded for the RPI, rose by 3.5 pence per litre between October and November 2022, to stand at 165.6 pence per litre,</t>
  </si>
  <si>
    <t>compared with a larger rise of 7.7 pence per litre last year, to stand at 144.9 pence per litre.</t>
  </si>
  <si>
    <t>Diesel prices rose by 9.0 pence per litre, to stand at 189.8 pence per litre in November 2022, compared with a smaller rise of 8.1 pence per litre last</t>
  </si>
  <si>
    <t>year, to stand at 148.8 pence per litre.</t>
  </si>
  <si>
    <t>Average premiums for car insurance rose this year but fell a year ago.</t>
  </si>
  <si>
    <r>
      <t xml:space="preserve">Due to </t>
    </r>
    <r>
      <rPr>
        <b/>
        <sz val="11"/>
        <color theme="1"/>
        <rFont val="Calibri"/>
        <family val="2"/>
        <scheme val="minor"/>
      </rPr>
      <t>purchase of motor vehicles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petrol and oil</t>
    </r>
    <r>
      <rPr>
        <sz val="11"/>
        <color theme="1"/>
        <rFont val="Calibri"/>
        <family val="2"/>
        <scheme val="minor"/>
      </rPr>
      <t>.</t>
    </r>
  </si>
  <si>
    <r>
      <t xml:space="preserve">Partially offset by </t>
    </r>
    <r>
      <rPr>
        <b/>
        <sz val="11"/>
        <color theme="1"/>
        <rFont val="Calibri"/>
        <family val="2"/>
        <scheme val="minor"/>
      </rPr>
      <t>vehicle tax and insurance</t>
    </r>
    <r>
      <rPr>
        <sz val="11"/>
        <color theme="1"/>
        <rFont val="Calibri"/>
        <family val="2"/>
        <scheme val="minor"/>
      </rPr>
      <t>.</t>
    </r>
  </si>
  <si>
    <r>
      <t xml:space="preserve">There is a small downward contribution coming from </t>
    </r>
    <r>
      <rPr>
        <b/>
        <sz val="11"/>
        <color theme="1"/>
        <rFont val="Calibri"/>
        <family val="2"/>
        <scheme val="minor"/>
      </rPr>
      <t>rail fares</t>
    </r>
    <r>
      <rPr>
        <sz val="11"/>
        <color theme="1"/>
        <rFont val="Calibri"/>
        <family val="2"/>
        <scheme val="minor"/>
      </rPr>
      <t>.</t>
    </r>
  </si>
  <si>
    <r>
      <t xml:space="preserve">Offset by a small upward contribution coming from </t>
    </r>
    <r>
      <rPr>
        <b/>
        <sz val="11"/>
        <color theme="1"/>
        <rFont val="Calibri"/>
        <family val="2"/>
        <scheme val="minor"/>
      </rPr>
      <t>other travel costs</t>
    </r>
    <r>
      <rPr>
        <sz val="11"/>
        <color theme="1"/>
        <rFont val="Calibri"/>
        <family val="2"/>
        <scheme val="minor"/>
      </rPr>
      <t>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</si>
  <si>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audio-visual equipment</t>
    </r>
    <r>
      <rPr>
        <sz val="11"/>
        <color theme="1"/>
        <rFont val="Calibri"/>
        <family val="2"/>
        <scheme val="minor"/>
      </rPr>
      <t>, where prices overall were little changed this year but fell a year ago,  with the main upward contribution coming</t>
    </r>
  </si>
  <si>
    <t>than a year ago.</t>
  </si>
  <si>
    <t>Prices overall were little changed this year but rose a year ago, with the main downward contribution coming from live music events.</t>
  </si>
  <si>
    <r>
      <t xml:space="preserve">Due to </t>
    </r>
    <r>
      <rPr>
        <b/>
        <sz val="11"/>
        <color theme="1"/>
        <rFont val="Calibri"/>
        <family val="2"/>
        <scheme val="minor"/>
      </rPr>
      <t>UK holidays</t>
    </r>
    <r>
      <rPr>
        <sz val="11"/>
        <color theme="1"/>
        <rFont val="Calibri"/>
        <family val="2"/>
        <scheme val="minor"/>
      </rPr>
      <t xml:space="preserve">; and </t>
    </r>
    <r>
      <rPr>
        <b/>
        <sz val="11"/>
        <color theme="1"/>
        <rFont val="Calibri"/>
        <family val="2"/>
        <scheme val="minor"/>
      </rPr>
      <t>entertainment and other recreation</t>
    </r>
    <r>
      <rPr>
        <sz val="11"/>
        <color theme="1"/>
        <rFont val="Calibri"/>
        <family val="2"/>
        <scheme val="minor"/>
      </rPr>
      <t>.</t>
    </r>
  </si>
  <si>
    <t>Seasonal food prices have shown a mixed pattern of rises and falls in December of previous years, but are typically</t>
  </si>
  <si>
    <t>dependent on weather conditions both in the UK and around the world.</t>
  </si>
  <si>
    <t>Prices for clothing and footwear tend to fall in December. However, the coronavirus pandemic has influenced</t>
  </si>
  <si>
    <t>movements since 2020.</t>
  </si>
  <si>
    <t>When considering the price of petrol between November and December 2022, it may be useful to note that the</t>
  </si>
  <si>
    <t>average price of petrol was little changed between November and December 2021, standing at 145.8 pence per</t>
  </si>
  <si>
    <t>litre as measured in the CPIH.</t>
  </si>
  <si>
    <t>The change in average mortgage interest rates recorded in the RPI was -0.01 percentage points between</t>
  </si>
  <si>
    <t>November and December 2021. The Bank of England Bank Rate remained unchanged at 0.10% in November 2021.</t>
  </si>
  <si>
    <t xml:space="preserve">The Bank of England Bank Rate rose by 0.75 percentage points to stand at 3% on Thursday 3 November 2022. </t>
  </si>
  <si>
    <t xml:space="preserve">The next announcement and minutes from the Bank of England's Monetary Policy Committee are scheduled </t>
  </si>
  <si>
    <t>to be published on 15 December 2022.</t>
  </si>
  <si>
    <t>The main factors contributing to the widening were:</t>
  </si>
  <si>
    <t>These were partially offset by narrowing effects caused by:</t>
  </si>
  <si>
    <t>Consumer price inflation, updating weights: 2022</t>
  </si>
  <si>
    <t>The difference between the CPIH and RPI unrounded annual rates in November 2022 was -4.67</t>
  </si>
  <si>
    <t>percentage points, widening from -4.57 percentage points in October 2022.</t>
  </si>
  <si>
    <t>between October and November 2022 but are excluded from the CPIH.</t>
  </si>
  <si>
    <t>12-month rate by 0.13 percentage points between October and November 2022. The main</t>
  </si>
  <si>
    <t>and equipment for sport and open-air recreation; fuels and lubricants; air fares; and clothing and</t>
  </si>
  <si>
    <t>footwear. These were partially offset by narrowing effects coming from mobile phone</t>
  </si>
  <si>
    <t>applications; second-hand cars; and recording media.</t>
  </si>
  <si>
    <t>The relatively large and increasing difference between CPIH and RPI from this category during</t>
  </si>
  <si>
    <t>2022 (mainly coming from electricity and gas in April and October) has occurred, in part, because</t>
  </si>
  <si>
    <t>by the spending information used in weight calculations covering different time periods and the</t>
  </si>
  <si>
    <r>
      <t>information is available in Consumer price inflation, updating weights: 2022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.</t>
    </r>
  </si>
  <si>
    <t>widening effects came from insurance; overnight hotel accommodation; games, toys and hobbies</t>
  </si>
  <si>
    <t>of differences in the weights between RPI and CPIH. The weights differences have been caused</t>
  </si>
  <si>
    <t>effects of the coronavirus (COVID-19) pandemic on spending patterns across time. More</t>
  </si>
  <si>
    <t>between October and November 2022 but are excluded from the CPIH. The narrowing effect</t>
  </si>
  <si>
    <t>came mainly from house depreciation.</t>
  </si>
  <si>
    <t>0.04 percentage points between October and November 2022. The main narrowing effects came</t>
  </si>
  <si>
    <t>from restaurants and hotels, and communication. These were partially offset by a widening effect</t>
  </si>
  <si>
    <t>coming from recreation and culture.</t>
  </si>
  <si>
    <t>November 2022 but are excluded from the RPI.</t>
  </si>
  <si>
    <r>
      <rPr>
        <b/>
        <sz val="11"/>
        <rFont val="Calibri"/>
        <family val="2"/>
        <scheme val="minor"/>
      </rPr>
      <t>Mortgage interest payments</t>
    </r>
    <r>
      <rPr>
        <sz val="11"/>
        <rFont val="Calibri"/>
        <family val="2"/>
        <scheme val="minor"/>
      </rPr>
      <t>, which increased the RPI 12-month rate by 0.15 percentage points</t>
    </r>
  </si>
  <si>
    <r>
      <rPr>
        <b/>
        <sz val="11"/>
        <rFont val="Calibri"/>
        <family val="2"/>
        <scheme val="minor"/>
      </rPr>
      <t>Other differences including weights</t>
    </r>
    <r>
      <rPr>
        <sz val="11"/>
        <rFont val="Calibri"/>
        <family val="2"/>
        <scheme val="minor"/>
      </rPr>
      <t>, which increased the RPI 12-month rate relative to the CPIH</t>
    </r>
  </si>
  <si>
    <r>
      <rPr>
        <b/>
        <sz val="11"/>
        <rFont val="Calibri"/>
        <family val="2"/>
        <scheme val="minor"/>
      </rPr>
      <t>Other housing components</t>
    </r>
    <r>
      <rPr>
        <sz val="11"/>
        <rFont val="Calibri"/>
        <family val="2"/>
        <scheme val="minor"/>
      </rPr>
      <t>, which decreased the RPI 12-month rate by 0.11 percentage points</t>
    </r>
  </si>
  <si>
    <r>
      <rPr>
        <b/>
        <sz val="11"/>
        <rFont val="Calibri"/>
        <family val="2"/>
        <scheme val="minor"/>
      </rPr>
      <t>The formula effect</t>
    </r>
    <r>
      <rPr>
        <sz val="11"/>
        <rFont val="Calibri"/>
        <family val="2"/>
        <scheme val="minor"/>
      </rPr>
      <t>, which decreased the RPI 12-month rate relative to the CPIH 12-month rate by</t>
    </r>
  </si>
  <si>
    <r>
      <rPr>
        <b/>
        <sz val="11"/>
        <rFont val="Calibri"/>
        <family val="2"/>
        <scheme val="minor"/>
      </rPr>
      <t>Imputed rents</t>
    </r>
    <r>
      <rPr>
        <sz val="11"/>
        <rFont val="Calibri"/>
        <family val="2"/>
        <scheme val="minor"/>
      </rPr>
      <t>, which increased the CPIH by 0.02 percentage points between October and</t>
    </r>
  </si>
  <si>
    <t>sleeve/sleeveless tops, casual trousers, showerproof jackets and jeans; and infants' jumpers/sweatshirts/cardigans.</t>
  </si>
  <si>
    <r>
      <t>The National Statistics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status of the CPIH was reinstated on 31 July 2017. A letter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from the</t>
    </r>
  </si>
  <si>
    <r>
      <t>taken to meet the requirements as set out in the CPIH assessment report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</si>
  <si>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r>
      <t>uses of consumer price inflation statistics</t>
    </r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.</t>
    </r>
  </si>
  <si>
    <r>
      <t>assessment report</t>
    </r>
    <r>
      <rPr>
        <b/>
        <vertAlign val="superscript"/>
        <sz val="11"/>
        <rFont val="Calibri"/>
        <family val="2"/>
        <scheme val="minor"/>
      </rPr>
      <t>5</t>
    </r>
    <r>
      <rPr>
        <b/>
        <sz val="11"/>
        <rFont val="Calibri"/>
        <family val="2"/>
        <scheme val="minor"/>
      </rPr>
      <t xml:space="preserve"> can be found on the UK Statistics Authority website.</t>
    </r>
  </si>
  <si>
    <r>
      <t>consumer price inflation statistics</t>
    </r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.</t>
    </r>
  </si>
  <si>
    <r>
      <t>Authority and HM Treasury subsequently launched a consultation</t>
    </r>
    <r>
      <rPr>
        <vertAlign val="super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on the Authority’s proposal</t>
    </r>
  </si>
  <si>
    <r>
      <t>The response to the consultation</t>
    </r>
    <r>
      <rPr>
        <vertAlign val="super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 was published on 25 November 2020, alongside the Spending</t>
    </r>
  </si>
  <si>
    <t>Prices overall rose this year by less than a year ago, particularly for cigarettes and, to a lesser extent, hand rolling tobacco.</t>
  </si>
  <si>
    <t>Prices overall fell this year but rose a year ago,with the main downward contributions coming from women's high heel shoes and children's</t>
  </si>
  <si>
    <t>trainers.</t>
  </si>
  <si>
    <t>Partially offset by a small downward contribution coming from sparkling wine, where prices overall fell this year but rose a year ago.</t>
  </si>
  <si>
    <t>from tablet computers. Partially offset by a small downward contribution coming from PC peripherals, where prices overall fell this year by more</t>
  </si>
  <si>
    <t>Mostly due to air fares, where a small upward contribution has been caused by weight changes in 2022. Prices overall fell this year by more than a</t>
  </si>
  <si>
    <t>year ago. However, as the weight has decreased between 2021 and 2022, this has resulted in a small upward effect on the all items 12-month rate</t>
  </si>
  <si>
    <t>change.</t>
  </si>
  <si>
    <t>Average charges for overnight hotel accommodation fell this year but rose a year ago.</t>
  </si>
  <si>
    <t>Oil prices have continued to fall, deepening a multi-week decline, as a weakening global economy offset supply</t>
  </si>
  <si>
    <t>woes stemming from the closure of a key pipeline supplying the United States and Russian threats of a production</t>
  </si>
  <si>
    <t>cut. Brent crude futures were down 38 cents, or 0.4%, at $75.72 a barrel. U.S. West Texas Intermediate crude was at</t>
  </si>
  <si>
    <t>$70.76 a barrel, down 26 cents, or 0.3%. 
Recently, Brent and WTI fell to their lowest since December 2021 amid</t>
  </si>
  <si>
    <t>concerns that a possible global recession will impact oil demand. (reuters.com 12 December 2022)</t>
  </si>
  <si>
    <t>downward contributions coming from motor fuels and second-hand cars. Overall, fuel prices rose by 0.8% between October and November 2022,</t>
  </si>
  <si>
    <t>compared with a larger rise of 5.1% last year. Petrol prices were unchanged between October and November this year, but rose by 7.2 pence per</t>
  </si>
  <si>
    <t>litre between the same two months of 2021. Diesel prices also contributed to the change in the rate, rising by 4.0 pence per litre this year,</t>
  </si>
  <si>
    <t>compared with a larger rise of 7.4 pence per litre a year ago. Average petrol and diesel prices stood at 163.6 and 187.9 pence per litre in</t>
  </si>
  <si>
    <t>November 2022, compared with 145.8 and 149.6 pence per litre in November 2021.</t>
  </si>
  <si>
    <t>Second-hand car prices fell by 0.2% between October and November 2022, compared with a rise of 3.1% last year. During 2021, there were</t>
  </si>
  <si>
    <t>reports of increased demand following the coronavirus (COVID-19) pandemic, with a global semiconductor microchip shortage affecting new car</t>
  </si>
  <si>
    <r>
      <rPr>
        <b/>
        <sz val="11"/>
        <rFont val="Calibri"/>
        <family val="2"/>
        <scheme val="minor"/>
      </rPr>
      <t>Alcoholic beverages and tobacco</t>
    </r>
    <r>
      <rPr>
        <sz val="11"/>
        <rFont val="Calibri"/>
        <family val="2"/>
        <scheme val="minor"/>
      </rPr>
      <t>, where prices overall rose by 0.6% between October and November 2022, compared with a larger rise of 2.6% a</t>
    </r>
  </si>
  <si>
    <t>year ago, with the main downward contribution coming from tobacco. This year, tobacco prices rose by 0.1% on the month, compared with a</t>
  </si>
  <si>
    <t>production and resulting in some customers switching to the second-hand car market;</t>
  </si>
  <si>
    <t>larger rise of 4.2% a year ago, when duty rates increased as announced in the Autumn 2021 Budget;</t>
  </si>
  <si>
    <t>the same two months a year ago. Prices usually rise into November each year but the increase in 2022 was less than in most recent years, the</t>
  </si>
  <si>
    <t>exception being 2020, when prices fell amid tougher national restrictions on movement because of the coronavirus pandemic; and</t>
  </si>
  <si>
    <r>
      <rPr>
        <b/>
        <sz val="11"/>
        <rFont val="Calibri"/>
        <family val="2"/>
        <scheme val="minor"/>
      </rPr>
      <t>Clothing and footwear</t>
    </r>
    <r>
      <rPr>
        <sz val="11"/>
        <rFont val="Calibri"/>
        <family val="2"/>
        <scheme val="minor"/>
      </rPr>
      <t>, where prices overall rose by 0.1% between October and November 2022, compared with a larger rise of 1.1% between</t>
    </r>
  </si>
  <si>
    <t>Last year, duty rates increased as announced in the Autumn 2021 Budget. There were no changes this year.</t>
  </si>
  <si>
    <t>Prices overall fell this year but were unchanged a year ago.</t>
  </si>
  <si>
    <t>Miscellaneous printed matter, stationery and drawing materials</t>
  </si>
  <si>
    <r>
      <t xml:space="preserve">Due to </t>
    </r>
    <r>
      <rPr>
        <b/>
        <sz val="11"/>
        <color theme="1"/>
        <rFont val="Calibri"/>
        <family val="2"/>
        <scheme val="minor"/>
      </rPr>
      <t>miscellaneous printed matter, stationery and drawing materials</t>
    </r>
    <r>
      <rPr>
        <sz val="11"/>
        <color theme="1"/>
        <rFont val="Calibri"/>
        <family val="2"/>
        <scheme val="minor"/>
      </rPr>
      <t>, where prices overall rose this year but were little changed a year ago.</t>
    </r>
  </si>
  <si>
    <r>
      <t xml:space="preserve">Due to </t>
    </r>
    <r>
      <rPr>
        <b/>
        <sz val="11"/>
        <color theme="1"/>
        <rFont val="Calibri"/>
        <family val="2"/>
        <scheme val="minor"/>
      </rPr>
      <t>restaurants and cafes</t>
    </r>
    <r>
      <rPr>
        <sz val="11"/>
        <color theme="1"/>
        <rFont val="Calibri"/>
        <family val="2"/>
        <scheme val="minor"/>
      </rPr>
      <t>, where average prices for on sales of alcoholic drinks rose this year but fell a year ago.</t>
    </r>
  </si>
  <si>
    <t>with the main downward contribution coming from games, toys and hobbies. The movements in this category largely reflect price changes for</t>
  </si>
  <si>
    <t>computer games, which can sometimes be large, in part depending on the composition of bestseller charts.</t>
  </si>
  <si>
    <r>
      <rPr>
        <b/>
        <sz val="11"/>
        <rFont val="Calibri"/>
        <family val="2"/>
        <scheme val="minor"/>
      </rPr>
      <t>Recreation and culture</t>
    </r>
    <r>
      <rPr>
        <sz val="11"/>
        <rFont val="Calibri"/>
        <family val="2"/>
        <scheme val="minor"/>
      </rPr>
      <t>, where prices overall rose by  0.6% between October and November 2022, compared with a larger rise of 1.1% a year ago,</t>
    </r>
  </si>
  <si>
    <r>
      <rPr>
        <b/>
        <sz val="11"/>
        <rFont val="Calibri"/>
        <family val="2"/>
        <scheme val="minor"/>
      </rPr>
      <t>Restaurants and hotels</t>
    </r>
    <r>
      <rPr>
        <sz val="11"/>
        <rFont val="Calibri"/>
        <family val="2"/>
        <scheme val="minor"/>
      </rPr>
      <t>, where prices overall rose by 0.4% between October and November 2022, compared with a fall of 0.3% a year ago. The</t>
    </r>
  </si>
  <si>
    <t>offsetting this, prices for accommodation fell between October and November 2022, compared with a rise a year ago, particularly for overnight</t>
  </si>
  <si>
    <t>hotel accommodation.</t>
  </si>
  <si>
    <t>1.0% a year ago; and</t>
  </si>
  <si>
    <r>
      <rPr>
        <b/>
        <sz val="11"/>
        <rFont val="Calibri"/>
        <family val="2"/>
        <scheme val="minor"/>
      </rPr>
      <t>Food and non-alcoholic beverages</t>
    </r>
    <r>
      <rPr>
        <sz val="11"/>
        <rFont val="Calibri"/>
        <family val="2"/>
        <scheme val="minor"/>
      </rPr>
      <t>, where prices overall rose by 1.1% between October and November 2022, compared with a smaller rise of</t>
    </r>
  </si>
  <si>
    <r>
      <rPr>
        <b/>
        <sz val="11"/>
        <rFont val="Calibri"/>
        <family val="2"/>
        <scheme val="minor"/>
      </rPr>
      <t>Miscellaneous goods and services</t>
    </r>
    <r>
      <rPr>
        <sz val="11"/>
        <rFont val="Calibri"/>
        <family val="2"/>
        <scheme val="minor"/>
      </rPr>
      <t>, where prices overall rose by 0.3% between October and November 2022, but were little changed a year ago.</t>
    </r>
  </si>
  <si>
    <t>upward contributions came from price increases for alcohol served in restaurants, cafes and pubs, particularly for whisky, wine and gin. Partly</t>
  </si>
  <si>
    <r>
      <rPr>
        <b/>
        <sz val="11"/>
        <rFont val="Calibri"/>
        <family val="2"/>
        <scheme val="minor"/>
      </rPr>
      <t>Transport</t>
    </r>
    <r>
      <rPr>
        <sz val="11"/>
        <rFont val="Calibri"/>
        <family val="2"/>
        <scheme val="minor"/>
      </rPr>
      <t>, where prices overall rose by 0.1% between October and November 2022, compared with a larger rise of 1.7% a year ago, with the main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</si>
</sst>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164" formatCode="mmm"/>
    <numFmt numFmtId="165" formatCode="0.0"/>
    <numFmt numFmtId="166" formatCode="0.00;\-0.00;\-"/>
    <numFmt numFmtId="167" formatCode="mmmm\ yyyy"/>
    <numFmt numFmtId="168" formatCode="&quot;£&quot;#,##0.00"/>
    <numFmt numFmtId="169" formatCode="\+0.0;\-0.0;0.0"/>
    <numFmt numFmtId="170" formatCode="mmmm"/>
    <numFmt numFmtId="171" formatCode="#,##0.0;\-#,##0.0;\-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vertAlign val="super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u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" fillId="0" borderId="0"/>
    <xf numFmtId="0" fontId="4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2" applyFont="1"/>
    <xf numFmtId="0" fontId="5" fillId="0" borderId="0" xfId="3" applyFont="1" applyAlignment="1" applyProtection="1"/>
    <xf numFmtId="0" fontId="7" fillId="0" borderId="0" xfId="3" applyFont="1" applyAlignment="1" applyProtection="1"/>
    <xf numFmtId="0" fontId="8" fillId="0" borderId="0" xfId="1"/>
    <xf numFmtId="0" fontId="9" fillId="0" borderId="0" xfId="0" applyFont="1"/>
    <xf numFmtId="0" fontId="5" fillId="0" borderId="0" xfId="4" applyFont="1"/>
    <xf numFmtId="0" fontId="3" fillId="0" borderId="0" xfId="4" applyFont="1"/>
    <xf numFmtId="0" fontId="5" fillId="0" borderId="0" xfId="0" applyFont="1"/>
    <xf numFmtId="0" fontId="11" fillId="0" borderId="0" xfId="0" applyFont="1"/>
    <xf numFmtId="0" fontId="12" fillId="0" borderId="0" xfId="1" applyFont="1"/>
    <xf numFmtId="0" fontId="13" fillId="0" borderId="0" xfId="0" applyFont="1"/>
    <xf numFmtId="0" fontId="15" fillId="0" borderId="0" xfId="0" applyFont="1"/>
    <xf numFmtId="0" fontId="8" fillId="0" borderId="0" xfId="1" applyFill="1"/>
    <xf numFmtId="0" fontId="5" fillId="0" borderId="0" xfId="5" applyFont="1" applyAlignment="1">
      <alignment horizontal="left"/>
    </xf>
    <xf numFmtId="0" fontId="3" fillId="0" borderId="0" xfId="5" applyFont="1"/>
    <xf numFmtId="0" fontId="4" fillId="0" borderId="0" xfId="2"/>
    <xf numFmtId="0" fontId="4" fillId="0" borderId="1" xfId="2" applyBorder="1"/>
    <xf numFmtId="0" fontId="4" fillId="0" borderId="2" xfId="2" applyBorder="1"/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17" fillId="0" borderId="0" xfId="2" applyFont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" fontId="4" fillId="0" borderId="0" xfId="2" applyNumberFormat="1" applyAlignment="1">
      <alignment horizontal="right"/>
    </xf>
    <xf numFmtId="0" fontId="4" fillId="0" borderId="0" xfId="2" applyAlignment="1">
      <alignment horizontal="right"/>
    </xf>
    <xf numFmtId="165" fontId="4" fillId="0" borderId="0" xfId="2" applyNumberFormat="1" applyAlignment="1">
      <alignment horizontal="right"/>
    </xf>
    <xf numFmtId="2" fontId="4" fillId="0" borderId="0" xfId="2" applyNumberFormat="1" applyAlignment="1">
      <alignment horizontal="right"/>
    </xf>
    <xf numFmtId="0" fontId="4" fillId="0" borderId="3" xfId="2" applyBorder="1"/>
    <xf numFmtId="0" fontId="3" fillId="0" borderId="0" xfId="2" applyFont="1"/>
    <xf numFmtId="0" fontId="18" fillId="0" borderId="0" xfId="0" applyFont="1"/>
    <xf numFmtId="0" fontId="3" fillId="0" borderId="3" xfId="0" applyFont="1" applyBorder="1"/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1" fontId="17" fillId="0" borderId="0" xfId="2" applyNumberFormat="1" applyFont="1" applyAlignment="1">
      <alignment horizontal="right"/>
    </xf>
    <xf numFmtId="0" fontId="17" fillId="0" borderId="0" xfId="2" applyFont="1" applyAlignment="1">
      <alignment horizontal="right"/>
    </xf>
    <xf numFmtId="165" fontId="17" fillId="0" borderId="0" xfId="2" applyNumberFormat="1" applyFont="1" applyAlignment="1">
      <alignment horizontal="right"/>
    </xf>
    <xf numFmtId="166" fontId="17" fillId="0" borderId="0" xfId="2" applyNumberFormat="1" applyFont="1" applyAlignment="1">
      <alignment horizontal="right"/>
    </xf>
    <xf numFmtId="166" fontId="4" fillId="0" borderId="0" xfId="2" applyNumberFormat="1" applyAlignment="1">
      <alignment horizontal="right"/>
    </xf>
    <xf numFmtId="0" fontId="19" fillId="0" borderId="0" xfId="2" applyFont="1"/>
    <xf numFmtId="0" fontId="20" fillId="0" borderId="0" xfId="6" applyFont="1"/>
    <xf numFmtId="0" fontId="1" fillId="0" borderId="1" xfId="6" applyBorder="1" applyAlignment="1">
      <alignment horizontal="centerContinuous"/>
    </xf>
    <xf numFmtId="0" fontId="1" fillId="0" borderId="0" xfId="6"/>
    <xf numFmtId="0" fontId="1" fillId="0" borderId="1" xfId="6" applyBorder="1" applyAlignment="1">
      <alignment horizontal="center"/>
    </xf>
    <xf numFmtId="0" fontId="1" fillId="0" borderId="3" xfId="6" applyBorder="1" applyAlignment="1">
      <alignment horizontal="centerContinuous"/>
    </xf>
    <xf numFmtId="0" fontId="1" fillId="0" borderId="3" xfId="6" applyBorder="1" applyAlignment="1">
      <alignment horizontal="center"/>
    </xf>
    <xf numFmtId="0" fontId="1" fillId="0" borderId="0" xfId="6" applyAlignment="1">
      <alignment horizontal="right"/>
    </xf>
    <xf numFmtId="0" fontId="1" fillId="0" borderId="3" xfId="6" applyBorder="1" applyAlignment="1">
      <alignment horizontal="right"/>
    </xf>
    <xf numFmtId="164" fontId="1" fillId="0" borderId="3" xfId="6" applyNumberFormat="1" applyBorder="1" applyAlignment="1">
      <alignment horizontal="right"/>
    </xf>
    <xf numFmtId="164" fontId="1" fillId="0" borderId="0" xfId="6" applyNumberFormat="1" applyAlignment="1">
      <alignment horizontal="right"/>
    </xf>
    <xf numFmtId="0" fontId="2" fillId="0" borderId="0" xfId="6" applyFont="1"/>
    <xf numFmtId="166" fontId="21" fillId="0" borderId="0" xfId="2" applyNumberFormat="1" applyFont="1" applyAlignment="1">
      <alignment horizontal="right"/>
    </xf>
    <xf numFmtId="166" fontId="22" fillId="0" borderId="0" xfId="2" applyNumberFormat="1" applyFont="1" applyAlignment="1">
      <alignment horizontal="right"/>
    </xf>
    <xf numFmtId="14" fontId="3" fillId="0" borderId="0" xfId="0" applyNumberFormat="1" applyFont="1"/>
    <xf numFmtId="0" fontId="23" fillId="0" borderId="4" xfId="7" applyFont="1" applyBorder="1" applyAlignment="1">
      <alignment vertical="center"/>
    </xf>
    <xf numFmtId="0" fontId="19" fillId="0" borderId="2" xfId="7" applyFont="1" applyBorder="1" applyAlignment="1">
      <alignment vertical="center"/>
    </xf>
    <xf numFmtId="0" fontId="19" fillId="0" borderId="5" xfId="7" applyFont="1" applyBorder="1" applyAlignment="1">
      <alignment vertical="center"/>
    </xf>
    <xf numFmtId="167" fontId="23" fillId="0" borderId="6" xfId="7" applyNumberFormat="1" applyFont="1" applyBorder="1" applyAlignment="1">
      <alignment horizontal="center" vertical="center"/>
    </xf>
    <xf numFmtId="167" fontId="23" fillId="0" borderId="7" xfId="7" applyNumberFormat="1" applyFont="1" applyBorder="1" applyAlignment="1">
      <alignment horizontal="center" vertical="center"/>
    </xf>
    <xf numFmtId="167" fontId="23" fillId="0" borderId="8" xfId="7" applyNumberFormat="1" applyFont="1" applyBorder="1" applyAlignment="1">
      <alignment horizontal="center" vertical="center"/>
    </xf>
    <xf numFmtId="0" fontId="19" fillId="0" borderId="9" xfId="7" applyFont="1" applyBorder="1" applyAlignment="1">
      <alignment vertical="center"/>
    </xf>
    <xf numFmtId="0" fontId="19" fillId="0" borderId="0" xfId="7" applyFont="1" applyAlignment="1">
      <alignment vertical="center"/>
    </xf>
    <xf numFmtId="0" fontId="19" fillId="0" borderId="10" xfId="7" applyFont="1" applyBorder="1" applyAlignment="1">
      <alignment vertical="center"/>
    </xf>
    <xf numFmtId="8" fontId="19" fillId="0" borderId="11" xfId="7" applyNumberFormat="1" applyFont="1" applyBorder="1" applyAlignment="1">
      <alignment horizontal="center" vertical="center"/>
    </xf>
    <xf numFmtId="8" fontId="19" fillId="0" borderId="12" xfId="7" applyNumberFormat="1" applyFont="1" applyBorder="1" applyAlignment="1">
      <alignment horizontal="center" vertical="center"/>
    </xf>
    <xf numFmtId="168" fontId="19" fillId="0" borderId="13" xfId="7" applyNumberFormat="1" applyFont="1" applyBorder="1" applyAlignment="1">
      <alignment horizontal="center" vertical="center"/>
    </xf>
    <xf numFmtId="0" fontId="19" fillId="0" borderId="14" xfId="7" applyFont="1" applyBorder="1" applyAlignment="1">
      <alignment vertical="center"/>
    </xf>
    <xf numFmtId="0" fontId="19" fillId="0" borderId="3" xfId="7" applyFont="1" applyBorder="1" applyAlignment="1">
      <alignment vertical="center"/>
    </xf>
    <xf numFmtId="0" fontId="19" fillId="0" borderId="15" xfId="7" applyFont="1" applyBorder="1" applyAlignment="1">
      <alignment vertical="center"/>
    </xf>
    <xf numFmtId="8" fontId="19" fillId="0" borderId="16" xfId="7" applyNumberFormat="1" applyFont="1" applyBorder="1" applyAlignment="1">
      <alignment horizontal="center" vertical="center"/>
    </xf>
    <xf numFmtId="8" fontId="19" fillId="0" borderId="17" xfId="7" applyNumberFormat="1" applyFont="1" applyBorder="1" applyAlignment="1">
      <alignment horizontal="center" vertical="center"/>
    </xf>
    <xf numFmtId="168" fontId="19" fillId="0" borderId="18" xfId="7" applyNumberFormat="1" applyFont="1" applyBorder="1" applyAlignment="1">
      <alignment horizontal="center" vertical="center"/>
    </xf>
    <xf numFmtId="8" fontId="19" fillId="0" borderId="19" xfId="7" applyNumberFormat="1" applyFont="1" applyBorder="1" applyAlignment="1">
      <alignment horizontal="center" vertical="center"/>
    </xf>
    <xf numFmtId="0" fontId="19" fillId="0" borderId="20" xfId="7" applyFont="1" applyBorder="1" applyAlignment="1">
      <alignment vertical="center"/>
    </xf>
    <xf numFmtId="8" fontId="19" fillId="0" borderId="6" xfId="7" applyNumberFormat="1" applyFont="1" applyBorder="1" applyAlignment="1">
      <alignment horizontal="center" vertical="center"/>
    </xf>
    <xf numFmtId="8" fontId="19" fillId="0" borderId="0" xfId="7" applyNumberFormat="1" applyFont="1" applyAlignment="1">
      <alignment horizontal="center" vertical="center"/>
    </xf>
    <xf numFmtId="168" fontId="19" fillId="0" borderId="0" xfId="7" applyNumberFormat="1" applyFont="1" applyAlignment="1">
      <alignment horizontal="center" vertical="center"/>
    </xf>
    <xf numFmtId="0" fontId="23" fillId="0" borderId="21" xfId="7" applyFont="1" applyBorder="1" applyAlignment="1">
      <alignment vertical="center"/>
    </xf>
    <xf numFmtId="0" fontId="23" fillId="0" borderId="12" xfId="7" applyFont="1" applyBorder="1" applyAlignment="1">
      <alignment horizontal="center" vertical="center"/>
    </xf>
    <xf numFmtId="0" fontId="23" fillId="0" borderId="22" xfId="7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23" fillId="0" borderId="9" xfId="7" applyFont="1" applyBorder="1" applyAlignment="1">
      <alignment vertical="center"/>
    </xf>
    <xf numFmtId="0" fontId="23" fillId="0" borderId="19" xfId="7" applyFont="1" applyBorder="1" applyAlignment="1">
      <alignment horizontal="center" vertical="center"/>
    </xf>
    <xf numFmtId="0" fontId="23" fillId="0" borderId="25" xfId="7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3" fillId="0" borderId="14" xfId="7" applyFont="1" applyBorder="1" applyAlignment="1">
      <alignment vertical="center"/>
    </xf>
    <xf numFmtId="0" fontId="23" fillId="0" borderId="17" xfId="7" applyFont="1" applyBorder="1" applyAlignment="1">
      <alignment horizontal="center" vertical="center"/>
    </xf>
    <xf numFmtId="0" fontId="23" fillId="0" borderId="26" xfId="7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167" fontId="19" fillId="0" borderId="9" xfId="7" applyNumberFormat="1" applyFont="1" applyBorder="1" applyAlignment="1">
      <alignment horizontal="left" vertical="center"/>
    </xf>
    <xf numFmtId="169" fontId="19" fillId="0" borderId="19" xfId="7" applyNumberFormat="1" applyFont="1" applyBorder="1" applyAlignment="1">
      <alignment horizontal="center" vertical="center"/>
    </xf>
    <xf numFmtId="0" fontId="19" fillId="0" borderId="25" xfId="7" applyFont="1" applyBorder="1" applyAlignment="1">
      <alignment horizontal="centerContinuous" vertical="center"/>
    </xf>
    <xf numFmtId="167" fontId="3" fillId="0" borderId="0" xfId="0" applyNumberFormat="1" applyFont="1"/>
    <xf numFmtId="167" fontId="19" fillId="0" borderId="14" xfId="7" applyNumberFormat="1" applyFont="1" applyBorder="1" applyAlignment="1">
      <alignment horizontal="left" vertical="center"/>
    </xf>
    <xf numFmtId="169" fontId="19" fillId="0" borderId="17" xfId="7" applyNumberFormat="1" applyFont="1" applyBorder="1" applyAlignment="1">
      <alignment horizontal="center" vertical="center"/>
    </xf>
    <xf numFmtId="0" fontId="19" fillId="0" borderId="26" xfId="7" applyFont="1" applyBorder="1" applyAlignment="1">
      <alignment horizontal="centerContinuous" vertical="center"/>
    </xf>
    <xf numFmtId="0" fontId="24" fillId="0" borderId="0" xfId="0" applyFont="1"/>
    <xf numFmtId="0" fontId="5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25" fillId="0" borderId="27" xfId="6" applyFont="1" applyBorder="1" applyAlignment="1">
      <alignment horizontal="center"/>
    </xf>
    <xf numFmtId="170" fontId="25" fillId="0" borderId="6" xfId="6" applyNumberFormat="1" applyFont="1" applyBorder="1" applyAlignment="1">
      <alignment horizontal="center"/>
    </xf>
    <xf numFmtId="170" fontId="25" fillId="0" borderId="7" xfId="6" applyNumberFormat="1" applyFont="1" applyBorder="1" applyAlignment="1">
      <alignment horizontal="center"/>
    </xf>
    <xf numFmtId="170" fontId="25" fillId="0" borderId="8" xfId="6" applyNumberFormat="1" applyFont="1" applyBorder="1" applyAlignment="1">
      <alignment horizontal="center"/>
    </xf>
    <xf numFmtId="0" fontId="26" fillId="0" borderId="28" xfId="6" applyFont="1" applyBorder="1" applyAlignment="1">
      <alignment horizontal="center"/>
    </xf>
    <xf numFmtId="171" fontId="26" fillId="0" borderId="29" xfId="6" applyNumberFormat="1" applyFont="1" applyBorder="1" applyAlignment="1">
      <alignment horizontal="center"/>
    </xf>
    <xf numFmtId="171" fontId="26" fillId="0" borderId="30" xfId="6" applyNumberFormat="1" applyFont="1" applyBorder="1" applyAlignment="1">
      <alignment horizontal="center"/>
    </xf>
    <xf numFmtId="171" fontId="26" fillId="0" borderId="31" xfId="6" applyNumberFormat="1" applyFont="1" applyBorder="1" applyAlignment="1">
      <alignment horizontal="center"/>
    </xf>
    <xf numFmtId="0" fontId="26" fillId="0" borderId="32" xfId="6" applyFont="1" applyBorder="1" applyAlignment="1">
      <alignment horizontal="center"/>
    </xf>
    <xf numFmtId="171" fontId="26" fillId="0" borderId="33" xfId="6" applyNumberFormat="1" applyFont="1" applyBorder="1" applyAlignment="1">
      <alignment horizontal="center"/>
    </xf>
    <xf numFmtId="171" fontId="26" fillId="0" borderId="34" xfId="6" applyNumberFormat="1" applyFont="1" applyBorder="1" applyAlignment="1">
      <alignment horizontal="center"/>
    </xf>
    <xf numFmtId="171" fontId="26" fillId="0" borderId="35" xfId="6" applyNumberFormat="1" applyFont="1" applyBorder="1" applyAlignment="1">
      <alignment horizontal="center"/>
    </xf>
    <xf numFmtId="0" fontId="11" fillId="0" borderId="0" xfId="2" applyFont="1"/>
  </cellXfs>
  <cellStyles count="8">
    <cellStyle name="Hyperlink" xfId="1" builtinId="8"/>
    <cellStyle name="Hyperlink 2" xfId="3" xr:uid="{4E62DF51-8AB6-4045-B16D-3BC226F8763B}"/>
    <cellStyle name="Normal" xfId="0" builtinId="0"/>
    <cellStyle name="Normal 16" xfId="6" xr:uid="{AB4EFB3D-444E-43C6-8753-4D274A0DF50A}"/>
    <cellStyle name="Normal 2 3" xfId="2" xr:uid="{CF10846A-323A-4677-ACB2-42D8387D0A94}"/>
    <cellStyle name="Normal 4" xfId="5" xr:uid="{AD0C39E1-994C-493D-8B1B-4A5B708CEA03}"/>
    <cellStyle name="Normal 7" xfId="4" xr:uid="{D54D5C8F-F602-435F-A4F2-2509A5C92F9F}"/>
    <cellStyle name="Normal 8" xfId="7" xr:uid="{0B448979-4EF7-494A-BC2D-22162CE316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" TargetMode="External"/><Relationship Id="rId2" Type="http://schemas.openxmlformats.org/officeDocument/2006/relationships/hyperlink" Target="mailto:%20media.relations@ons.gov.uk" TargetMode="External"/><Relationship Id="rId1" Type="http://schemas.openxmlformats.org/officeDocument/2006/relationships/hyperlink" Target="mailto:cpi@ons.gov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ons.gov.uk/economy/inflationandpriceindices/bulletins/consumerpriceinflation/latest" TargetMode="External"/><Relationship Id="rId4" Type="http://schemas.openxmlformats.org/officeDocument/2006/relationships/hyperlink" Target="https://www.ons.gov.uk/economy/inflationandpriceindices/datasets/consumerpriceinflation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ns.gov.uk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ns.gov.uk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ns.gov.uk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ns.gov.uk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ns.gov.uk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ons.gov.uk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ons.gov.uk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ons.gov.uk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ons.gov.uk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ons.gov.uk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sr.statisticsauthority.gov.uk/national-statistics/" TargetMode="External"/><Relationship Id="rId3" Type="http://schemas.openxmlformats.org/officeDocument/2006/relationships/hyperlink" Target="https://osr.statisticsauthority.gov.uk/wp-content/uploads/2017/07/CPIH-letter-from-Ed-Humpherson-to-John-Pullinger-final.pdf" TargetMode="External"/><Relationship Id="rId7" Type="http://schemas.openxmlformats.org/officeDocument/2006/relationships/hyperlink" Target="http://www.ons.gov.uk/" TargetMode="External"/><Relationship Id="rId2" Type="http://schemas.openxmlformats.org/officeDocument/2006/relationships/hyperlink" Target="https://www.ons.gov.uk/economy/inflationandpriceindices/methodologies/usersandusesofconsumerpriceinflationstatisticsjuly2018update" TargetMode="External"/><Relationship Id="rId1" Type="http://schemas.openxmlformats.org/officeDocument/2006/relationships/hyperlink" Target="https://www.statisticsauthority.gov.uk/publication/the-retail-prices-index/" TargetMode="External"/><Relationship Id="rId6" Type="http://schemas.openxmlformats.org/officeDocument/2006/relationships/hyperlink" Target="https://uksa.statisticsauthority.gov.uk/news/response-to-the-joint-consultation-on-reforming-the-methodology-of-the-retail-prices-index/" TargetMode="External"/><Relationship Id="rId5" Type="http://schemas.openxmlformats.org/officeDocument/2006/relationships/hyperlink" Target="https://uksa.statisticsauthority.gov.uk/consultation-on-the-reform-to-retail-prices-index-rpi-methodology/" TargetMode="External"/><Relationship Id="rId4" Type="http://schemas.openxmlformats.org/officeDocument/2006/relationships/hyperlink" Target="https://uksa.statisticsauthority.gov.uk/publication/statistics-on-consumer-price-inflation-including-owner-occupiers-housing-costs/" TargetMode="External"/><Relationship Id="rId9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ons.gov.uk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ons.gov.uk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ons.gov.uk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ons.gov.uk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ons.gov.uk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ons.gov.uk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ons.gov.uk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ons.gov.uk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ons.gov.uk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ons.gov.u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sr.statisticsauthority.gov.uk/wp-content/uploads/2017/07/CPIH-letter-from-Ed-Humpherson-to-John-Pullinger-final.pdf" TargetMode="External"/><Relationship Id="rId2" Type="http://schemas.openxmlformats.org/officeDocument/2006/relationships/hyperlink" Target="https://uksa.statisticsauthority.gov.uk/publication/statistics-on-consumer-price-inflation-including-owner-occupiers-housing-costs/" TargetMode="External"/><Relationship Id="rId1" Type="http://schemas.openxmlformats.org/officeDocument/2006/relationships/hyperlink" Target="http://www.ons.gov.uk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osr.statisticsauthority.gov.uk/national-statistics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ons.gov.uk/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ons.gov.uk/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www.ons.gov.uk/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economy/inflationandpriceindices/articles/consumerpriceinflationupdatingweights/2022" TargetMode="External"/><Relationship Id="rId2" Type="http://schemas.openxmlformats.org/officeDocument/2006/relationships/hyperlink" Target="http://www.ons.gov.uk/" TargetMode="External"/><Relationship Id="rId1" Type="http://schemas.openxmlformats.org/officeDocument/2006/relationships/hyperlink" Target="https://www.ons.gov.uk/economy/inflationandpriceindices/datasets/consumerpriceinflation" TargetMode="External"/><Relationship Id="rId4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www.ons.gov.uk/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www.ons.gov.u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ns.gov.u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ns.gov.uk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ns.gov.uk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ns.gov.uk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ns.gov.uk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ns.gov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EDD9-D2A8-4D0B-BCC3-5DAC6678D6F6}">
  <sheetPr codeName="Sheet1">
    <pageSetUpPr fitToPage="1"/>
  </sheetPr>
  <dimension ref="A1:B42"/>
  <sheetViews>
    <sheetView showGridLines="0" tabSelected="1" workbookViewId="0"/>
  </sheetViews>
  <sheetFormatPr defaultRowHeight="15" x14ac:dyDescent="0.25"/>
  <cols>
    <col min="1" max="1" width="3.42578125" style="2" customWidth="1"/>
    <col min="2" max="2" width="28.5703125" style="2" bestFit="1" customWidth="1"/>
    <col min="3" max="16384" width="9.140625" style="2"/>
  </cols>
  <sheetData>
    <row r="1" spans="1:2" ht="18.75" x14ac:dyDescent="0.3">
      <c r="A1" s="1" t="s">
        <v>181</v>
      </c>
    </row>
    <row r="2" spans="1:2" ht="18.75" x14ac:dyDescent="0.3">
      <c r="A2" s="1" t="s">
        <v>0</v>
      </c>
    </row>
    <row r="3" spans="1:2" x14ac:dyDescent="0.25">
      <c r="A3" s="3" t="s">
        <v>182</v>
      </c>
    </row>
    <row r="4" spans="1:2" x14ac:dyDescent="0.25">
      <c r="A4" s="4" t="s">
        <v>183</v>
      </c>
    </row>
    <row r="5" spans="1:2" x14ac:dyDescent="0.25">
      <c r="A5" s="5" t="s">
        <v>1</v>
      </c>
    </row>
    <row r="6" spans="1:2" x14ac:dyDescent="0.25">
      <c r="A6" s="5" t="s">
        <v>2</v>
      </c>
    </row>
    <row r="8" spans="1:2" ht="18.75" x14ac:dyDescent="0.3">
      <c r="B8" s="1" t="s">
        <v>3</v>
      </c>
    </row>
    <row r="9" spans="1:2" ht="18.75" x14ac:dyDescent="0.3">
      <c r="B9" s="1"/>
    </row>
    <row r="10" spans="1:2" x14ac:dyDescent="0.25">
      <c r="B10" s="6" t="s">
        <v>4</v>
      </c>
    </row>
    <row r="11" spans="1:2" x14ac:dyDescent="0.25">
      <c r="B11" s="6" t="s">
        <v>5</v>
      </c>
    </row>
    <row r="12" spans="1:2" x14ac:dyDescent="0.25">
      <c r="B12" s="6" t="s">
        <v>6</v>
      </c>
    </row>
    <row r="13" spans="1:2" x14ac:dyDescent="0.25">
      <c r="B13" s="6" t="s">
        <v>7</v>
      </c>
    </row>
    <row r="14" spans="1:2" x14ac:dyDescent="0.25">
      <c r="B14" s="6" t="s">
        <v>8</v>
      </c>
    </row>
    <row r="15" spans="1:2" x14ac:dyDescent="0.25">
      <c r="B15" s="6" t="s">
        <v>9</v>
      </c>
    </row>
    <row r="16" spans="1:2" x14ac:dyDescent="0.25">
      <c r="B16" s="6" t="s">
        <v>10</v>
      </c>
    </row>
    <row r="17" spans="1:2" x14ac:dyDescent="0.25">
      <c r="B17" s="6" t="s">
        <v>11</v>
      </c>
    </row>
    <row r="18" spans="1:2" x14ac:dyDescent="0.25">
      <c r="B18" s="6" t="s">
        <v>12</v>
      </c>
    </row>
    <row r="19" spans="1:2" x14ac:dyDescent="0.25">
      <c r="B19" s="6" t="s">
        <v>13</v>
      </c>
    </row>
    <row r="21" spans="1:2" x14ac:dyDescent="0.25">
      <c r="B21" s="7" t="s">
        <v>14</v>
      </c>
    </row>
    <row r="22" spans="1:2" ht="17.25" x14ac:dyDescent="0.25">
      <c r="B22" s="7" t="s">
        <v>15</v>
      </c>
    </row>
    <row r="23" spans="1:2" ht="17.25" x14ac:dyDescent="0.25">
      <c r="B23" s="7" t="s">
        <v>16</v>
      </c>
    </row>
    <row r="25" spans="1:2" x14ac:dyDescent="0.25">
      <c r="A25" s="8" t="s">
        <v>17</v>
      </c>
    </row>
    <row r="26" spans="1:2" x14ac:dyDescent="0.25">
      <c r="A26" s="9" t="s">
        <v>18</v>
      </c>
    </row>
    <row r="27" spans="1:2" x14ac:dyDescent="0.25">
      <c r="A27" s="6" t="s">
        <v>19</v>
      </c>
    </row>
    <row r="28" spans="1:2" x14ac:dyDescent="0.25">
      <c r="A28" s="9" t="s">
        <v>20</v>
      </c>
    </row>
    <row r="29" spans="1:2" x14ac:dyDescent="0.25">
      <c r="A29" s="9" t="s">
        <v>21</v>
      </c>
    </row>
    <row r="31" spans="1:2" x14ac:dyDescent="0.25">
      <c r="A31" s="10" t="s">
        <v>22</v>
      </c>
    </row>
    <row r="32" spans="1:2" x14ac:dyDescent="0.25">
      <c r="A32" s="2" t="s">
        <v>23</v>
      </c>
    </row>
    <row r="33" spans="1:2" x14ac:dyDescent="0.25">
      <c r="A33" s="2" t="s">
        <v>24</v>
      </c>
    </row>
    <row r="34" spans="1:2" x14ac:dyDescent="0.25">
      <c r="A34" s="6" t="s">
        <v>25</v>
      </c>
    </row>
    <row r="36" spans="1:2" x14ac:dyDescent="0.25">
      <c r="A36" s="10" t="s">
        <v>26</v>
      </c>
    </row>
    <row r="37" spans="1:2" x14ac:dyDescent="0.25">
      <c r="A37" s="2" t="s">
        <v>668</v>
      </c>
    </row>
    <row r="38" spans="1:2" x14ac:dyDescent="0.25">
      <c r="A38" s="6" t="s">
        <v>27</v>
      </c>
    </row>
    <row r="41" spans="1:2" x14ac:dyDescent="0.25">
      <c r="A41" s="2">
        <v>1</v>
      </c>
      <c r="B41" s="6" t="s">
        <v>28</v>
      </c>
    </row>
    <row r="42" spans="1:2" x14ac:dyDescent="0.25">
      <c r="A42" s="2">
        <v>2</v>
      </c>
      <c r="B42" s="6" t="s">
        <v>29</v>
      </c>
    </row>
  </sheetData>
  <sheetProtection formatRows="0" autoFilter="0"/>
  <hyperlinks>
    <hyperlink ref="B10" location="Summary!A1" display="Summary" xr:uid="{C673097A-0498-4B45-804E-1B704F186766}"/>
    <hyperlink ref="B11" location="'CPIH Summary'!A1" display="CPIH Summary" xr:uid="{D95353BF-E9BF-49C9-8C2E-2DFF549D50E2}"/>
    <hyperlink ref="B12" location="'CPIH Notable Movements'!A1" display="CPIH Notable Movements" xr:uid="{F2E029B6-6A5D-4E66-A7B9-C74FE487CA88}"/>
    <hyperlink ref="B13" location="'Division 1'!A1" display="CPIH Detailed Briefing" xr:uid="{A7E79603-7600-42AD-9629-6C5BC01AF8A6}"/>
    <hyperlink ref="B14" location="'RPI Summary'!A1" display="RPI Summary" xr:uid="{AAB54AD9-618D-4FF4-89A2-0C76C354CA83}"/>
    <hyperlink ref="B15" location="'RPI Notable Movements'!A1" display="RPI Notable Movements" xr:uid="{D063512C-BD77-415E-848A-5367D2D217C8}"/>
    <hyperlink ref="B16" location="Food!A1" display="RPI Detailed Briefing" xr:uid="{1B0DB1AC-D813-46E8-8A12-2413F919B6ED}"/>
    <hyperlink ref="B17" location="'Reconciliation of CPIH and RPI'!A1" display="Reconciliation Of CPIH And RPI" xr:uid="{9A4A7DDA-0C7B-487A-88BE-95297D142F70}"/>
    <hyperlink ref="B18" location="'RPI Miscellaneous Data'!A1" display="RPI Miscellaneous Data" xr:uid="{7DD68618-2059-4A46-A99F-BAA70FEA65D6}"/>
    <hyperlink ref="B19" location="Outlook!A1" display="Outlook" xr:uid="{E6C6C737-08FA-407F-A161-C03519BAFE6A}"/>
    <hyperlink ref="A38" r:id="rId1" xr:uid="{9CEA7640-3981-4CA3-84AA-0818E34973FD}"/>
    <hyperlink ref="A34" r:id="rId2" xr:uid="{783DE680-30DE-4232-9D91-79509F1BB063}"/>
    <hyperlink ref="A27" r:id="rId3" xr:uid="{1CF69F18-D11B-4D46-89FC-4C18B871FBA2}"/>
    <hyperlink ref="B42" r:id="rId4" xr:uid="{B5EDD3D9-B6CE-4F08-855C-92BC45597569}"/>
    <hyperlink ref="B41" r:id="rId5" xr:uid="{8A89D19E-739B-462B-8A9D-F78C8385D4B6}"/>
  </hyperlinks>
  <pageMargins left="0.39370078740157483" right="0.39370078740157483" top="0.39370078740157483" bottom="0.39370078740157483" header="0.19685039370078741" footer="0.19685039370078741"/>
  <pageSetup paperSize="9" fitToHeight="10" orientation="portrait" horizontalDpi="1200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78F13-CCD1-4C84-9666-FD23E231D059}">
  <sheetPr codeName="Sheet10">
    <pageSetUpPr fitToPage="1"/>
  </sheetPr>
  <dimension ref="A1:K76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103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201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200</v>
      </c>
      <c r="C12" s="25"/>
      <c r="D12" s="25" t="s">
        <v>201</v>
      </c>
      <c r="E12" s="48">
        <v>20</v>
      </c>
      <c r="F12" s="48">
        <v>18</v>
      </c>
      <c r="G12" s="49"/>
      <c r="H12" s="50" t="s">
        <v>221</v>
      </c>
      <c r="I12" s="50">
        <v>0.6</v>
      </c>
      <c r="J12" s="49"/>
      <c r="K12" s="51">
        <v>0.01</v>
      </c>
    </row>
    <row r="13" spans="1:11" x14ac:dyDescent="0.25">
      <c r="B13" s="18" t="s">
        <v>348</v>
      </c>
      <c r="C13" s="18"/>
      <c r="D13" s="6" t="s">
        <v>349</v>
      </c>
      <c r="E13" s="30">
        <v>13</v>
      </c>
      <c r="F13" s="30">
        <v>12</v>
      </c>
      <c r="G13" s="31"/>
      <c r="H13" s="32" t="s">
        <v>221</v>
      </c>
      <c r="I13" s="32">
        <v>0.7</v>
      </c>
      <c r="J13" s="31"/>
      <c r="K13" s="52">
        <v>0.01</v>
      </c>
    </row>
    <row r="14" spans="1:11" x14ac:dyDescent="0.25">
      <c r="B14" s="18" t="s">
        <v>350</v>
      </c>
      <c r="C14" s="18"/>
      <c r="D14" s="6" t="s">
        <v>351</v>
      </c>
      <c r="E14" s="30">
        <v>4</v>
      </c>
      <c r="F14" s="30">
        <v>4</v>
      </c>
      <c r="G14" s="31"/>
      <c r="H14" s="32">
        <v>0.2</v>
      </c>
      <c r="I14" s="32">
        <v>0.3</v>
      </c>
      <c r="J14" s="31"/>
      <c r="K14" s="52">
        <v>0</v>
      </c>
    </row>
    <row r="15" spans="1:11" x14ac:dyDescent="0.25">
      <c r="B15" s="18" t="s">
        <v>352</v>
      </c>
      <c r="C15" s="18"/>
      <c r="D15" s="6" t="s">
        <v>353</v>
      </c>
      <c r="E15" s="30">
        <v>3</v>
      </c>
      <c r="F15" s="30">
        <v>2</v>
      </c>
      <c r="G15" s="31"/>
      <c r="H15" s="32" t="s">
        <v>221</v>
      </c>
      <c r="I15" s="32">
        <v>0.3</v>
      </c>
      <c r="J15" s="31"/>
      <c r="K15" s="52">
        <v>0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227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46</v>
      </c>
      <c r="C19" s="18" t="s">
        <v>706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5.75" thickBot="1" x14ac:dyDescent="0.3">
      <c r="B22" s="19"/>
      <c r="C22" s="19"/>
      <c r="D22" s="19"/>
      <c r="E22" s="20"/>
      <c r="F22" s="20"/>
      <c r="G22" s="19"/>
      <c r="H22" s="20"/>
      <c r="I22" s="20"/>
      <c r="J22" s="19"/>
      <c r="K22" s="20"/>
    </row>
    <row r="23" spans="2:11" ht="18.75" x14ac:dyDescent="0.3">
      <c r="B23" s="18"/>
      <c r="C23" s="18"/>
      <c r="D23" s="1" t="s">
        <v>354</v>
      </c>
      <c r="E23" s="41"/>
      <c r="F23" s="41"/>
      <c r="G23"/>
      <c r="H23" s="41" t="s">
        <v>217</v>
      </c>
      <c r="I23" s="41"/>
      <c r="J23"/>
      <c r="K23" s="42" t="s">
        <v>218</v>
      </c>
    </row>
    <row r="24" spans="2:11" ht="15.75" thickBot="1" x14ac:dyDescent="0.3">
      <c r="B24" s="18"/>
      <c r="C24" s="18"/>
      <c r="D24" s="18"/>
      <c r="E24" s="43" t="s">
        <v>188</v>
      </c>
      <c r="F24" s="43"/>
      <c r="G24"/>
      <c r="H24" s="43" t="s">
        <v>219</v>
      </c>
      <c r="I24" s="43"/>
      <c r="J24"/>
      <c r="K24" s="44" t="s">
        <v>220</v>
      </c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/>
      <c r="D26" s="25"/>
      <c r="E26" s="45">
        <v>2021</v>
      </c>
      <c r="F26" s="45">
        <v>2022</v>
      </c>
      <c r="G26" s="45"/>
      <c r="H26" s="45">
        <v>2021</v>
      </c>
      <c r="I26" s="45">
        <v>2022</v>
      </c>
      <c r="J26" s="45"/>
      <c r="K26" s="45">
        <v>2022</v>
      </c>
    </row>
    <row r="27" spans="2:11" ht="15.75" thickBot="1" x14ac:dyDescent="0.3">
      <c r="B27" s="18"/>
      <c r="C27" s="18"/>
      <c r="D27" s="6" t="s">
        <v>98</v>
      </c>
      <c r="E27" s="46" t="s">
        <v>189</v>
      </c>
      <c r="F27" s="46" t="s">
        <v>189</v>
      </c>
      <c r="G27" s="45"/>
      <c r="H27" s="47">
        <v>44866</v>
      </c>
      <c r="I27" s="47">
        <v>44866</v>
      </c>
      <c r="J27" s="45"/>
      <c r="K27" s="47">
        <v>44866</v>
      </c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s="10" customFormat="1" x14ac:dyDescent="0.25">
      <c r="B29" s="25" t="s">
        <v>348</v>
      </c>
      <c r="C29" s="25"/>
      <c r="D29" s="25" t="s">
        <v>349</v>
      </c>
      <c r="E29" s="48">
        <v>13</v>
      </c>
      <c r="F29" s="48">
        <v>12</v>
      </c>
      <c r="G29" s="49"/>
      <c r="H29" s="50" t="s">
        <v>221</v>
      </c>
      <c r="I29" s="50">
        <v>0.7</v>
      </c>
      <c r="J29" s="49"/>
      <c r="K29" s="51">
        <v>0.01</v>
      </c>
    </row>
    <row r="30" spans="2:11" x14ac:dyDescent="0.25">
      <c r="B30" s="18" t="s">
        <v>355</v>
      </c>
      <c r="C30" s="18"/>
      <c r="D30" s="18" t="s">
        <v>356</v>
      </c>
      <c r="E30" s="30">
        <v>8</v>
      </c>
      <c r="F30" s="30">
        <v>9</v>
      </c>
      <c r="G30" s="31"/>
      <c r="H30" s="32">
        <v>-0.3</v>
      </c>
      <c r="I30" s="32">
        <v>1</v>
      </c>
      <c r="J30" s="31"/>
      <c r="K30" s="52">
        <v>0.01</v>
      </c>
    </row>
    <row r="31" spans="2:11" x14ac:dyDescent="0.25">
      <c r="B31" s="18" t="s">
        <v>357</v>
      </c>
      <c r="C31" s="18"/>
      <c r="D31" s="18" t="s">
        <v>358</v>
      </c>
      <c r="E31" s="30">
        <v>5</v>
      </c>
      <c r="F31" s="30">
        <v>3</v>
      </c>
      <c r="G31" s="31"/>
      <c r="H31" s="32">
        <v>0.5</v>
      </c>
      <c r="I31" s="32">
        <v>0.1</v>
      </c>
      <c r="J31" s="31"/>
      <c r="K31" s="52">
        <v>0</v>
      </c>
    </row>
    <row r="32" spans="2:11" ht="15.75" thickBot="1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2:1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46</v>
      </c>
      <c r="C34" s="18" t="s">
        <v>227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46</v>
      </c>
      <c r="C35" s="18" t="s">
        <v>707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/>
      <c r="C36" s="18" t="s">
        <v>705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5.75" thickBot="1" x14ac:dyDescent="0.3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15.75" thickBot="1" x14ac:dyDescent="0.3">
      <c r="B39" s="19"/>
      <c r="C39" s="19"/>
      <c r="D39" s="19"/>
      <c r="E39" s="20"/>
      <c r="F39" s="20"/>
      <c r="G39" s="19"/>
      <c r="H39" s="20"/>
      <c r="I39" s="20"/>
      <c r="J39" s="19"/>
      <c r="K39" s="20"/>
    </row>
    <row r="40" spans="2:11" ht="18.75" x14ac:dyDescent="0.3">
      <c r="B40" s="18"/>
      <c r="C40" s="18"/>
      <c r="D40" s="1" t="s">
        <v>359</v>
      </c>
      <c r="E40" s="41"/>
      <c r="F40" s="41"/>
      <c r="G40"/>
      <c r="H40" s="41" t="s">
        <v>217</v>
      </c>
      <c r="I40" s="41"/>
      <c r="J40"/>
      <c r="K40" s="42" t="s">
        <v>218</v>
      </c>
    </row>
    <row r="41" spans="2:11" ht="15.75" thickBot="1" x14ac:dyDescent="0.3">
      <c r="B41" s="18"/>
      <c r="C41" s="18"/>
      <c r="D41" s="18"/>
      <c r="E41" s="43" t="s">
        <v>188</v>
      </c>
      <c r="F41" s="43"/>
      <c r="G41"/>
      <c r="H41" s="43" t="s">
        <v>219</v>
      </c>
      <c r="I41" s="43"/>
      <c r="J41"/>
      <c r="K41" s="44" t="s">
        <v>220</v>
      </c>
    </row>
    <row r="42" spans="2:1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/>
      <c r="D43" s="25"/>
      <c r="E43" s="45">
        <v>2021</v>
      </c>
      <c r="F43" s="45">
        <v>2022</v>
      </c>
      <c r="G43" s="45"/>
      <c r="H43" s="45">
        <v>2021</v>
      </c>
      <c r="I43" s="45">
        <v>2022</v>
      </c>
      <c r="J43" s="45"/>
      <c r="K43" s="45">
        <v>2022</v>
      </c>
    </row>
    <row r="44" spans="2:11" ht="15.75" thickBot="1" x14ac:dyDescent="0.3">
      <c r="B44" s="18"/>
      <c r="C44" s="18"/>
      <c r="D44" s="6" t="s">
        <v>98</v>
      </c>
      <c r="E44" s="46" t="s">
        <v>189</v>
      </c>
      <c r="F44" s="46" t="s">
        <v>189</v>
      </c>
      <c r="G44" s="45"/>
      <c r="H44" s="47">
        <v>44866</v>
      </c>
      <c r="I44" s="47">
        <v>44866</v>
      </c>
      <c r="J44" s="45"/>
      <c r="K44" s="47">
        <v>44866</v>
      </c>
    </row>
    <row r="45" spans="2:11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s="10" customFormat="1" x14ac:dyDescent="0.25">
      <c r="B46" s="25" t="s">
        <v>350</v>
      </c>
      <c r="C46" s="25"/>
      <c r="D46" s="25" t="s">
        <v>351</v>
      </c>
      <c r="E46" s="48">
        <v>4</v>
      </c>
      <c r="F46" s="48">
        <v>4</v>
      </c>
      <c r="G46" s="49"/>
      <c r="H46" s="50">
        <v>0.2</v>
      </c>
      <c r="I46" s="50">
        <v>0.3</v>
      </c>
      <c r="J46" s="49"/>
      <c r="K46" s="51">
        <v>0</v>
      </c>
    </row>
    <row r="47" spans="2:11" x14ac:dyDescent="0.25">
      <c r="B47" s="18" t="s">
        <v>360</v>
      </c>
      <c r="C47" s="18"/>
      <c r="D47" s="18" t="s">
        <v>361</v>
      </c>
      <c r="E47" s="30">
        <v>2</v>
      </c>
      <c r="F47" s="30">
        <v>2</v>
      </c>
      <c r="G47" s="31"/>
      <c r="H47" s="32">
        <v>0.3</v>
      </c>
      <c r="I47" s="32">
        <v>0.5</v>
      </c>
      <c r="J47" s="31"/>
      <c r="K47" s="52">
        <v>0</v>
      </c>
    </row>
    <row r="48" spans="2:11" x14ac:dyDescent="0.25">
      <c r="B48" s="18" t="s">
        <v>362</v>
      </c>
      <c r="C48" s="18"/>
      <c r="D48" s="18" t="s">
        <v>363</v>
      </c>
      <c r="E48" s="30">
        <v>2</v>
      </c>
      <c r="F48" s="30">
        <v>2</v>
      </c>
      <c r="G48" s="31"/>
      <c r="H48" s="32">
        <v>0.1</v>
      </c>
      <c r="I48" s="32">
        <v>0.1</v>
      </c>
      <c r="J48" s="31"/>
      <c r="K48" s="52">
        <v>0</v>
      </c>
    </row>
    <row r="49" spans="2:11" ht="15.75" thickBot="1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2:1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 t="s">
        <v>46</v>
      </c>
      <c r="C51" s="18" t="s">
        <v>294</v>
      </c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 thickBot="1" x14ac:dyDescent="0.3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.75" thickBot="1" x14ac:dyDescent="0.3">
      <c r="B54" s="19"/>
      <c r="C54" s="19"/>
      <c r="D54" s="19"/>
      <c r="E54" s="20"/>
      <c r="F54" s="20"/>
      <c r="G54" s="19"/>
      <c r="H54" s="20"/>
      <c r="I54" s="20"/>
      <c r="J54" s="19"/>
      <c r="K54" s="20"/>
    </row>
    <row r="55" spans="2:11" ht="18.75" x14ac:dyDescent="0.3">
      <c r="B55" s="18"/>
      <c r="C55" s="18"/>
      <c r="D55" s="1" t="s">
        <v>353</v>
      </c>
      <c r="E55" s="41"/>
      <c r="F55" s="41"/>
      <c r="G55"/>
      <c r="H55" s="41" t="s">
        <v>217</v>
      </c>
      <c r="I55" s="41"/>
      <c r="J55"/>
      <c r="K55" s="42" t="s">
        <v>218</v>
      </c>
    </row>
    <row r="56" spans="2:11" ht="15.75" thickBot="1" x14ac:dyDescent="0.3">
      <c r="B56" s="18"/>
      <c r="C56" s="18"/>
      <c r="D56" s="18"/>
      <c r="E56" s="43" t="s">
        <v>188</v>
      </c>
      <c r="F56" s="43"/>
      <c r="G56"/>
      <c r="H56" s="43" t="s">
        <v>219</v>
      </c>
      <c r="I56" s="43"/>
      <c r="J56"/>
      <c r="K56" s="44" t="s">
        <v>220</v>
      </c>
    </row>
    <row r="57" spans="2:1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18"/>
      <c r="C58" s="18"/>
      <c r="D58" s="25"/>
      <c r="E58" s="45">
        <v>2021</v>
      </c>
      <c r="F58" s="45">
        <v>2022</v>
      </c>
      <c r="G58" s="45"/>
      <c r="H58" s="45">
        <v>2021</v>
      </c>
      <c r="I58" s="45">
        <v>2022</v>
      </c>
      <c r="J58" s="45"/>
      <c r="K58" s="45">
        <v>2022</v>
      </c>
    </row>
    <row r="59" spans="2:11" ht="15.75" thickBot="1" x14ac:dyDescent="0.3">
      <c r="B59" s="18"/>
      <c r="C59" s="18"/>
      <c r="D59" s="6" t="s">
        <v>98</v>
      </c>
      <c r="E59" s="46" t="s">
        <v>189</v>
      </c>
      <c r="F59" s="46" t="s">
        <v>189</v>
      </c>
      <c r="G59" s="45"/>
      <c r="H59" s="47">
        <v>44866</v>
      </c>
      <c r="I59" s="47">
        <v>44866</v>
      </c>
      <c r="J59" s="45"/>
      <c r="K59" s="47">
        <v>44866</v>
      </c>
    </row>
    <row r="60" spans="2:1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s="10" customFormat="1" x14ac:dyDescent="0.25">
      <c r="B61" s="25" t="s">
        <v>352</v>
      </c>
      <c r="C61" s="25"/>
      <c r="D61" s="25" t="s">
        <v>353</v>
      </c>
      <c r="E61" s="48">
        <v>3</v>
      </c>
      <c r="F61" s="48">
        <v>2</v>
      </c>
      <c r="G61" s="49"/>
      <c r="H61" s="50" t="s">
        <v>221</v>
      </c>
      <c r="I61" s="50">
        <v>0.3</v>
      </c>
      <c r="J61" s="49"/>
      <c r="K61" s="51">
        <v>0</v>
      </c>
    </row>
    <row r="62" spans="2:11" ht="15.75" thickBot="1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2:11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2:11" x14ac:dyDescent="0.25">
      <c r="B64" s="18" t="s">
        <v>46</v>
      </c>
      <c r="C64" s="18" t="s">
        <v>294</v>
      </c>
      <c r="D64" s="18"/>
      <c r="E64" s="18"/>
      <c r="F64" s="18"/>
      <c r="G64" s="18"/>
      <c r="H64" s="18"/>
      <c r="I64" s="18"/>
      <c r="J64" s="18"/>
      <c r="K64" s="18"/>
    </row>
    <row r="65" spans="2:1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2:11" x14ac:dyDescent="0.25">
      <c r="B67" s="16" t="s">
        <v>80</v>
      </c>
      <c r="C67" s="16"/>
    </row>
    <row r="68" spans="2:11" x14ac:dyDescent="0.25">
      <c r="B68" s="17" t="s">
        <v>81</v>
      </c>
      <c r="C68" s="17"/>
    </row>
    <row r="69" spans="2:11" x14ac:dyDescent="0.25">
      <c r="B69" s="17" t="s">
        <v>82</v>
      </c>
      <c r="C69" s="17"/>
    </row>
    <row r="70" spans="2:11" x14ac:dyDescent="0.25">
      <c r="B70" s="17" t="s">
        <v>83</v>
      </c>
      <c r="C70" s="17"/>
    </row>
    <row r="71" spans="2:11" x14ac:dyDescent="0.25">
      <c r="B71" s="17" t="s">
        <v>84</v>
      </c>
      <c r="C71" s="17"/>
    </row>
    <row r="72" spans="2:11" x14ac:dyDescent="0.25">
      <c r="B72" s="17" t="s">
        <v>85</v>
      </c>
      <c r="C72" s="17"/>
    </row>
    <row r="73" spans="2:11" x14ac:dyDescent="0.25">
      <c r="B73" s="17" t="s">
        <v>86</v>
      </c>
      <c r="C73" s="17"/>
    </row>
    <row r="74" spans="2:11" x14ac:dyDescent="0.25">
      <c r="B74" s="17" t="s">
        <v>87</v>
      </c>
      <c r="C74" s="17"/>
    </row>
    <row r="76" spans="2:11" x14ac:dyDescent="0.25">
      <c r="B76" s="12" t="s">
        <v>88</v>
      </c>
      <c r="C76" s="12"/>
    </row>
  </sheetData>
  <sheetProtection formatRows="0" autoFilter="0"/>
  <hyperlinks>
    <hyperlink ref="A1" location="Contents!A1" display="Back to Contents" xr:uid="{830E9103-8A85-4970-A0B5-8103562D3067}"/>
    <hyperlink ref="B76" r:id="rId1" xr:uid="{51FA2206-8AA2-4B70-9FE9-89DB75FD4299}"/>
    <hyperlink ref="D10" location="'CPIH Summary'!A1" display="Return to Divisions" xr:uid="{855F513D-21A0-4F38-B791-C0E1C54EA3C4}"/>
    <hyperlink ref="D13" location="Medical_products__appliances_and_equipment" display="Medical_products__appliances_and_equipment" xr:uid="{36AA1506-5018-4B21-85FA-5D0F6FB64897}"/>
    <hyperlink ref="D14" location="Out_patient_services" display="Out_patient_services" xr:uid="{77581FB5-F375-4D8B-8FF5-60657BFBD845}"/>
    <hyperlink ref="D15" location="Hospital_Services" display="Hospital_Services" xr:uid="{FDC18F8D-AF31-4382-A029-47DC286008D4}"/>
    <hyperlink ref="D27" location="'Division 6'!A1" display="Return to top" xr:uid="{0AD770B5-B8E8-401C-923E-9602E1F99EFD}"/>
    <hyperlink ref="D44" location="'Division 6'!A1" display="Return to top" xr:uid="{B01B518B-E807-4204-B862-C94E2683427D}"/>
    <hyperlink ref="D59" location="'Division 6'!A1" display="Return to top" xr:uid="{F371C44C-3D08-473A-ABAD-C8D710DE5B34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CD883-E3AF-40BA-877F-A2DE389C5544}">
  <sheetPr codeName="Sheet11">
    <pageSetUpPr fitToPage="1"/>
  </sheetPr>
  <dimension ref="A1:K106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104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203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202</v>
      </c>
      <c r="C12" s="25"/>
      <c r="D12" s="25" t="s">
        <v>203</v>
      </c>
      <c r="E12" s="48">
        <v>107</v>
      </c>
      <c r="F12" s="48">
        <v>111</v>
      </c>
      <c r="G12" s="49"/>
      <c r="H12" s="50">
        <v>1.7</v>
      </c>
      <c r="I12" s="50">
        <v>0.1</v>
      </c>
      <c r="J12" s="49"/>
      <c r="K12" s="51">
        <v>-0.18</v>
      </c>
    </row>
    <row r="13" spans="1:11" x14ac:dyDescent="0.25">
      <c r="B13" s="18" t="s">
        <v>364</v>
      </c>
      <c r="C13" s="18"/>
      <c r="D13" s="6" t="s">
        <v>365</v>
      </c>
      <c r="E13" s="30">
        <v>33</v>
      </c>
      <c r="F13" s="30">
        <v>40</v>
      </c>
      <c r="G13" s="31"/>
      <c r="H13" s="32">
        <v>1.5</v>
      </c>
      <c r="I13" s="32">
        <v>0.3</v>
      </c>
      <c r="J13" s="31"/>
      <c r="K13" s="52">
        <v>-0.04</v>
      </c>
    </row>
    <row r="14" spans="1:11" x14ac:dyDescent="0.25">
      <c r="B14" s="18" t="s">
        <v>366</v>
      </c>
      <c r="C14" s="18"/>
      <c r="D14" s="6" t="s">
        <v>367</v>
      </c>
      <c r="E14" s="30">
        <v>58</v>
      </c>
      <c r="F14" s="30">
        <v>58</v>
      </c>
      <c r="G14" s="31"/>
      <c r="H14" s="32">
        <v>2.4</v>
      </c>
      <c r="I14" s="32">
        <v>0.6</v>
      </c>
      <c r="J14" s="31"/>
      <c r="K14" s="52">
        <v>-0.11</v>
      </c>
    </row>
    <row r="15" spans="1:11" x14ac:dyDescent="0.25">
      <c r="B15" s="18" t="s">
        <v>368</v>
      </c>
      <c r="C15" s="18"/>
      <c r="D15" s="6" t="s">
        <v>369</v>
      </c>
      <c r="E15" s="30">
        <v>16</v>
      </c>
      <c r="F15" s="30">
        <v>13</v>
      </c>
      <c r="G15" s="31"/>
      <c r="H15" s="32">
        <v>-0.5</v>
      </c>
      <c r="I15" s="32">
        <v>-2.4</v>
      </c>
      <c r="J15" s="31"/>
      <c r="K15" s="52">
        <v>-0.03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370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46</v>
      </c>
      <c r="C19" s="18" t="s">
        <v>714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5.75" thickBot="1" x14ac:dyDescent="0.3">
      <c r="B22" s="19"/>
      <c r="C22" s="19"/>
      <c r="D22" s="19"/>
      <c r="E22" s="20"/>
      <c r="F22" s="20"/>
      <c r="G22" s="19"/>
      <c r="H22" s="20"/>
      <c r="I22" s="20"/>
      <c r="J22" s="19"/>
      <c r="K22" s="20"/>
    </row>
    <row r="23" spans="2:11" ht="18.75" x14ac:dyDescent="0.3">
      <c r="B23" s="18"/>
      <c r="C23" s="18"/>
      <c r="D23" s="1" t="s">
        <v>371</v>
      </c>
      <c r="E23" s="41"/>
      <c r="F23" s="41"/>
      <c r="G23"/>
      <c r="H23" s="41" t="s">
        <v>217</v>
      </c>
      <c r="I23" s="41"/>
      <c r="J23"/>
      <c r="K23" s="42" t="s">
        <v>218</v>
      </c>
    </row>
    <row r="24" spans="2:11" ht="15.75" thickBot="1" x14ac:dyDescent="0.3">
      <c r="B24" s="18"/>
      <c r="C24" s="18"/>
      <c r="D24" s="18"/>
      <c r="E24" s="43" t="s">
        <v>188</v>
      </c>
      <c r="F24" s="43"/>
      <c r="G24"/>
      <c r="H24" s="43" t="s">
        <v>219</v>
      </c>
      <c r="I24" s="43"/>
      <c r="J24"/>
      <c r="K24" s="44" t="s">
        <v>220</v>
      </c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/>
      <c r="D26" s="25"/>
      <c r="E26" s="45">
        <v>2021</v>
      </c>
      <c r="F26" s="45">
        <v>2022</v>
      </c>
      <c r="G26" s="45"/>
      <c r="H26" s="45">
        <v>2021</v>
      </c>
      <c r="I26" s="45">
        <v>2022</v>
      </c>
      <c r="J26" s="45"/>
      <c r="K26" s="45">
        <v>2022</v>
      </c>
    </row>
    <row r="27" spans="2:11" ht="15.75" thickBot="1" x14ac:dyDescent="0.3">
      <c r="B27" s="18"/>
      <c r="C27" s="18"/>
      <c r="D27" s="6" t="s">
        <v>98</v>
      </c>
      <c r="E27" s="46" t="s">
        <v>189</v>
      </c>
      <c r="F27" s="46" t="s">
        <v>189</v>
      </c>
      <c r="G27" s="45"/>
      <c r="H27" s="47">
        <v>44866</v>
      </c>
      <c r="I27" s="47">
        <v>44866</v>
      </c>
      <c r="J27" s="45"/>
      <c r="K27" s="47">
        <v>44866</v>
      </c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s="10" customFormat="1" x14ac:dyDescent="0.25">
      <c r="B29" s="25" t="s">
        <v>364</v>
      </c>
      <c r="C29" s="25"/>
      <c r="D29" s="25" t="s">
        <v>365</v>
      </c>
      <c r="E29" s="48">
        <v>33</v>
      </c>
      <c r="F29" s="48">
        <v>40</v>
      </c>
      <c r="G29" s="49"/>
      <c r="H29" s="50">
        <v>1.5</v>
      </c>
      <c r="I29" s="50">
        <v>0.3</v>
      </c>
      <c r="J29" s="49"/>
      <c r="K29" s="51">
        <v>-0.04</v>
      </c>
    </row>
    <row r="30" spans="2:11" x14ac:dyDescent="0.25">
      <c r="B30" s="18" t="s">
        <v>372</v>
      </c>
      <c r="C30" s="18"/>
      <c r="D30" s="18" t="s">
        <v>373</v>
      </c>
      <c r="E30" s="30">
        <v>18</v>
      </c>
      <c r="F30" s="30">
        <v>17</v>
      </c>
      <c r="G30" s="31"/>
      <c r="H30" s="32">
        <v>0.4</v>
      </c>
      <c r="I30" s="32">
        <v>0.8</v>
      </c>
      <c r="J30" s="31"/>
      <c r="K30" s="52">
        <v>0.01</v>
      </c>
    </row>
    <row r="31" spans="2:11" x14ac:dyDescent="0.25">
      <c r="B31" s="18" t="s">
        <v>374</v>
      </c>
      <c r="C31" s="18"/>
      <c r="D31" s="18" t="s">
        <v>375</v>
      </c>
      <c r="E31" s="30">
        <v>12</v>
      </c>
      <c r="F31" s="30">
        <v>20</v>
      </c>
      <c r="G31" s="31"/>
      <c r="H31" s="32">
        <v>3.1</v>
      </c>
      <c r="I31" s="32">
        <v>-0.2</v>
      </c>
      <c r="J31" s="31"/>
      <c r="K31" s="52">
        <v>-0.05</v>
      </c>
    </row>
    <row r="32" spans="2:11" x14ac:dyDescent="0.25">
      <c r="B32" s="18" t="s">
        <v>376</v>
      </c>
      <c r="C32" s="18"/>
      <c r="D32" s="18" t="s">
        <v>377</v>
      </c>
      <c r="E32" s="30">
        <v>3</v>
      </c>
      <c r="F32" s="30">
        <v>3</v>
      </c>
      <c r="G32" s="31"/>
      <c r="H32" s="32">
        <v>-0.1</v>
      </c>
      <c r="I32" s="32">
        <v>-0.3</v>
      </c>
      <c r="J32" s="31"/>
      <c r="K32" s="52">
        <v>0</v>
      </c>
    </row>
    <row r="33" spans="2:11" ht="15.75" thickBot="1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2:1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46</v>
      </c>
      <c r="C35" s="18" t="s">
        <v>259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46</v>
      </c>
      <c r="C36" s="18" t="s">
        <v>710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46</v>
      </c>
      <c r="C37" s="18" t="s">
        <v>711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15.75" thickBot="1" x14ac:dyDescent="0.3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ht="15.75" thickBot="1" x14ac:dyDescent="0.3">
      <c r="B40" s="19"/>
      <c r="C40" s="19"/>
      <c r="D40" s="19"/>
      <c r="E40" s="20"/>
      <c r="F40" s="20"/>
      <c r="G40" s="19"/>
      <c r="H40" s="20"/>
      <c r="I40" s="20"/>
      <c r="J40" s="19"/>
      <c r="K40" s="20"/>
    </row>
    <row r="41" spans="2:11" ht="18.75" x14ac:dyDescent="0.3">
      <c r="B41" s="18"/>
      <c r="C41" s="18"/>
      <c r="D41" s="1" t="s">
        <v>378</v>
      </c>
      <c r="E41" s="41"/>
      <c r="F41" s="41"/>
      <c r="G41"/>
      <c r="H41" s="41" t="s">
        <v>217</v>
      </c>
      <c r="I41" s="41"/>
      <c r="J41"/>
      <c r="K41" s="42" t="s">
        <v>218</v>
      </c>
    </row>
    <row r="42" spans="2:11" ht="15.75" thickBot="1" x14ac:dyDescent="0.3">
      <c r="B42" s="18"/>
      <c r="C42" s="18"/>
      <c r="D42" s="18"/>
      <c r="E42" s="43" t="s">
        <v>188</v>
      </c>
      <c r="F42" s="43"/>
      <c r="G42"/>
      <c r="H42" s="43" t="s">
        <v>219</v>
      </c>
      <c r="I42" s="43"/>
      <c r="J42"/>
      <c r="K42" s="44" t="s">
        <v>220</v>
      </c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8"/>
      <c r="C44" s="18"/>
      <c r="D44" s="25"/>
      <c r="E44" s="45">
        <v>2021</v>
      </c>
      <c r="F44" s="45">
        <v>2022</v>
      </c>
      <c r="G44" s="45"/>
      <c r="H44" s="45">
        <v>2021</v>
      </c>
      <c r="I44" s="45">
        <v>2022</v>
      </c>
      <c r="J44" s="45"/>
      <c r="K44" s="45">
        <v>2022</v>
      </c>
    </row>
    <row r="45" spans="2:11" ht="15.75" thickBot="1" x14ac:dyDescent="0.3">
      <c r="B45" s="18"/>
      <c r="C45" s="18"/>
      <c r="D45" s="6" t="s">
        <v>98</v>
      </c>
      <c r="E45" s="46" t="s">
        <v>189</v>
      </c>
      <c r="F45" s="46" t="s">
        <v>189</v>
      </c>
      <c r="G45" s="45"/>
      <c r="H45" s="47">
        <v>44866</v>
      </c>
      <c r="I45" s="47">
        <v>44866</v>
      </c>
      <c r="J45" s="45"/>
      <c r="K45" s="47">
        <v>44866</v>
      </c>
    </row>
    <row r="46" spans="2:1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s="10" customFormat="1" x14ac:dyDescent="0.25">
      <c r="B47" s="25" t="s">
        <v>366</v>
      </c>
      <c r="C47" s="25"/>
      <c r="D47" s="25" t="s">
        <v>367</v>
      </c>
      <c r="E47" s="48">
        <v>58</v>
      </c>
      <c r="F47" s="48">
        <v>58</v>
      </c>
      <c r="G47" s="49"/>
      <c r="H47" s="50">
        <v>2.4</v>
      </c>
      <c r="I47" s="50">
        <v>0.6</v>
      </c>
      <c r="J47" s="49"/>
      <c r="K47" s="51">
        <v>-0.11</v>
      </c>
    </row>
    <row r="48" spans="2:11" x14ac:dyDescent="0.25">
      <c r="B48" s="18" t="s">
        <v>379</v>
      </c>
      <c r="C48" s="18"/>
      <c r="D48" s="18" t="s">
        <v>380</v>
      </c>
      <c r="E48" s="30">
        <v>4</v>
      </c>
      <c r="F48" s="30">
        <v>3</v>
      </c>
      <c r="G48" s="31"/>
      <c r="H48" s="32">
        <v>0.5</v>
      </c>
      <c r="I48" s="32">
        <v>-0.5</v>
      </c>
      <c r="J48" s="31"/>
      <c r="K48" s="52">
        <v>0</v>
      </c>
    </row>
    <row r="49" spans="2:11" x14ac:dyDescent="0.25">
      <c r="B49" s="18" t="s">
        <v>381</v>
      </c>
      <c r="C49" s="18"/>
      <c r="D49" s="18" t="s">
        <v>382</v>
      </c>
      <c r="E49" s="30">
        <v>21</v>
      </c>
      <c r="F49" s="30">
        <v>25</v>
      </c>
      <c r="G49" s="31"/>
      <c r="H49" s="32">
        <v>5.0999999999999996</v>
      </c>
      <c r="I49" s="32">
        <v>0.8</v>
      </c>
      <c r="J49" s="31"/>
      <c r="K49" s="52">
        <v>-0.1</v>
      </c>
    </row>
    <row r="50" spans="2:11" x14ac:dyDescent="0.25">
      <c r="B50" s="18" t="s">
        <v>383</v>
      </c>
      <c r="C50" s="18"/>
      <c r="D50" s="18" t="s">
        <v>384</v>
      </c>
      <c r="E50" s="30">
        <v>22</v>
      </c>
      <c r="F50" s="30">
        <v>17</v>
      </c>
      <c r="G50" s="31"/>
      <c r="H50" s="32">
        <v>0.9</v>
      </c>
      <c r="I50" s="32">
        <v>1.1000000000000001</v>
      </c>
      <c r="J50" s="31"/>
      <c r="K50" s="52">
        <v>0</v>
      </c>
    </row>
    <row r="51" spans="2:11" x14ac:dyDescent="0.25">
      <c r="B51" s="18" t="s">
        <v>385</v>
      </c>
      <c r="C51" s="18"/>
      <c r="D51" s="18" t="s">
        <v>386</v>
      </c>
      <c r="E51" s="30">
        <v>11</v>
      </c>
      <c r="F51" s="30">
        <v>13</v>
      </c>
      <c r="G51" s="31"/>
      <c r="H51" s="32">
        <v>0.3</v>
      </c>
      <c r="I51" s="32">
        <v>-0.2</v>
      </c>
      <c r="J51" s="31"/>
      <c r="K51" s="52">
        <v>-0.01</v>
      </c>
    </row>
    <row r="52" spans="2:11" ht="15.75" thickBot="1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2:11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x14ac:dyDescent="0.25">
      <c r="B54" s="18" t="s">
        <v>46</v>
      </c>
      <c r="C54" s="18" t="s">
        <v>259</v>
      </c>
      <c r="D54" s="18"/>
      <c r="E54" s="18"/>
      <c r="F54" s="18"/>
      <c r="G54" s="18"/>
      <c r="H54" s="18"/>
      <c r="I54" s="18"/>
      <c r="J54" s="18"/>
      <c r="K54" s="18"/>
    </row>
    <row r="55" spans="2:11" x14ac:dyDescent="0.25">
      <c r="B55" s="18" t="s">
        <v>46</v>
      </c>
      <c r="C55" s="18" t="s">
        <v>712</v>
      </c>
      <c r="D55" s="18"/>
      <c r="E55" s="18"/>
      <c r="F55" s="18"/>
      <c r="G55" s="18"/>
      <c r="H55" s="18"/>
      <c r="I55" s="18"/>
      <c r="J55" s="18"/>
      <c r="K55" s="18"/>
    </row>
    <row r="56" spans="2:11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x14ac:dyDescent="0.25">
      <c r="B57" s="25" t="s">
        <v>382</v>
      </c>
      <c r="C57" s="25"/>
      <c r="D57" s="53"/>
      <c r="E57" s="18"/>
      <c r="F57" s="18"/>
      <c r="G57" s="18"/>
      <c r="H57" s="18"/>
      <c r="I57" s="18"/>
      <c r="J57" s="18"/>
      <c r="K57" s="18"/>
    </row>
    <row r="58" spans="2:11" x14ac:dyDescent="0.25">
      <c r="B58" s="18" t="s">
        <v>46</v>
      </c>
      <c r="C58" s="18" t="s">
        <v>278</v>
      </c>
      <c r="D58" s="18"/>
      <c r="E58" s="18"/>
      <c r="F58" s="18"/>
      <c r="G58" s="18"/>
      <c r="H58" s="18"/>
      <c r="I58" s="18"/>
      <c r="J58" s="18"/>
      <c r="K58" s="18"/>
    </row>
    <row r="59" spans="2:11" x14ac:dyDescent="0.25">
      <c r="B59" s="18" t="s">
        <v>46</v>
      </c>
      <c r="C59" s="18" t="s">
        <v>387</v>
      </c>
      <c r="D59" s="18"/>
      <c r="E59" s="18"/>
      <c r="F59" s="18"/>
      <c r="G59" s="18"/>
      <c r="H59" s="18"/>
      <c r="I59" s="18"/>
      <c r="J59" s="18"/>
      <c r="K59" s="18"/>
    </row>
    <row r="60" spans="2:11" x14ac:dyDescent="0.25">
      <c r="B60" s="18" t="s">
        <v>46</v>
      </c>
      <c r="C60" s="18" t="s">
        <v>715</v>
      </c>
      <c r="D60" s="18"/>
      <c r="E60" s="18"/>
      <c r="F60" s="18"/>
      <c r="G60" s="18"/>
      <c r="H60" s="18"/>
      <c r="I60" s="18"/>
      <c r="J60" s="18"/>
      <c r="K60" s="18"/>
    </row>
    <row r="61" spans="2:11" x14ac:dyDescent="0.25">
      <c r="B61" s="18"/>
      <c r="C61" s="18" t="s">
        <v>716</v>
      </c>
      <c r="D61" s="18"/>
      <c r="E61" s="18"/>
      <c r="F61" s="18"/>
      <c r="G61" s="18"/>
      <c r="H61" s="18"/>
      <c r="I61" s="18"/>
      <c r="J61" s="18"/>
      <c r="K61" s="18"/>
    </row>
    <row r="62" spans="2:11" x14ac:dyDescent="0.25">
      <c r="B62" s="18" t="s">
        <v>46</v>
      </c>
      <c r="C62" s="18" t="s">
        <v>388</v>
      </c>
      <c r="D62" s="18"/>
      <c r="E62" s="18"/>
      <c r="F62" s="18"/>
      <c r="G62" s="18"/>
      <c r="H62" s="18"/>
      <c r="I62" s="18"/>
      <c r="J62" s="18"/>
      <c r="K62" s="18"/>
    </row>
    <row r="63" spans="2:11" x14ac:dyDescent="0.25">
      <c r="B63" s="18" t="s">
        <v>46</v>
      </c>
      <c r="C63" s="18" t="s">
        <v>717</v>
      </c>
      <c r="D63" s="18"/>
      <c r="E63" s="18"/>
      <c r="F63" s="18"/>
      <c r="G63" s="18"/>
      <c r="H63" s="18"/>
      <c r="I63" s="18"/>
      <c r="J63" s="18"/>
      <c r="K63" s="18"/>
    </row>
    <row r="64" spans="2:11" x14ac:dyDescent="0.25">
      <c r="B64" s="18"/>
      <c r="C64" s="18" t="s">
        <v>718</v>
      </c>
      <c r="D64" s="18"/>
      <c r="E64" s="18"/>
      <c r="F64" s="18"/>
      <c r="G64" s="18"/>
      <c r="H64" s="18"/>
      <c r="I64" s="18"/>
      <c r="J64" s="18"/>
      <c r="K64" s="18"/>
    </row>
    <row r="65" spans="2:11" x14ac:dyDescent="0.25">
      <c r="B65" s="18"/>
      <c r="C65" s="18" t="s">
        <v>228</v>
      </c>
      <c r="D65" s="18"/>
      <c r="E65" s="18"/>
      <c r="F65" s="18"/>
      <c r="G65" s="18"/>
      <c r="H65" s="18"/>
      <c r="I65" s="18"/>
      <c r="J65" s="18"/>
      <c r="K65" s="18"/>
    </row>
    <row r="66" spans="2:11" x14ac:dyDescent="0.25">
      <c r="B66" s="25" t="s">
        <v>386</v>
      </c>
      <c r="C66" s="25"/>
      <c r="D66" s="53"/>
      <c r="E66" s="18"/>
      <c r="F66" s="18"/>
      <c r="G66" s="18"/>
      <c r="H66" s="18"/>
      <c r="I66" s="18"/>
      <c r="J66" s="18"/>
      <c r="K66" s="18"/>
    </row>
    <row r="67" spans="2:11" x14ac:dyDescent="0.25">
      <c r="B67" s="18" t="s">
        <v>46</v>
      </c>
      <c r="C67" s="18" t="s">
        <v>248</v>
      </c>
      <c r="D67" s="18"/>
      <c r="E67" s="18"/>
      <c r="F67" s="18"/>
      <c r="G67" s="18"/>
      <c r="H67" s="18"/>
      <c r="I67" s="18"/>
      <c r="J67" s="18"/>
      <c r="K67" s="18"/>
    </row>
    <row r="68" spans="2:11" x14ac:dyDescent="0.25">
      <c r="B68" s="18" t="s">
        <v>46</v>
      </c>
      <c r="C68" s="18" t="s">
        <v>676</v>
      </c>
      <c r="D68" s="18"/>
      <c r="E68" s="18"/>
      <c r="F68" s="18"/>
      <c r="G68" s="18"/>
      <c r="H68" s="18"/>
      <c r="I68" s="18"/>
      <c r="J68" s="18"/>
      <c r="K68" s="18"/>
    </row>
    <row r="69" spans="2:11" x14ac:dyDescent="0.25">
      <c r="B69" s="18"/>
      <c r="C69" s="18" t="s">
        <v>228</v>
      </c>
      <c r="D69" s="18"/>
      <c r="E69" s="18"/>
      <c r="F69" s="18"/>
      <c r="G69" s="18"/>
      <c r="H69" s="18"/>
      <c r="I69" s="18"/>
      <c r="J69" s="18"/>
      <c r="K69" s="18"/>
    </row>
    <row r="70" spans="2:11" ht="15.75" thickBot="1" x14ac:dyDescent="0.3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ht="15.75" thickBot="1" x14ac:dyDescent="0.3">
      <c r="B71" s="19"/>
      <c r="C71" s="19"/>
      <c r="D71" s="19"/>
      <c r="E71" s="20"/>
      <c r="F71" s="20"/>
      <c r="G71" s="19"/>
      <c r="H71" s="20"/>
      <c r="I71" s="20"/>
      <c r="J71" s="19"/>
      <c r="K71" s="20"/>
    </row>
    <row r="72" spans="2:11" ht="18.75" x14ac:dyDescent="0.3">
      <c r="B72" s="18"/>
      <c r="C72" s="18"/>
      <c r="D72" s="1" t="s">
        <v>389</v>
      </c>
      <c r="E72" s="41"/>
      <c r="F72" s="41"/>
      <c r="G72"/>
      <c r="H72" s="41" t="s">
        <v>217</v>
      </c>
      <c r="I72" s="41"/>
      <c r="J72"/>
      <c r="K72" s="42" t="s">
        <v>218</v>
      </c>
    </row>
    <row r="73" spans="2:11" ht="15.75" thickBot="1" x14ac:dyDescent="0.3">
      <c r="B73" s="18"/>
      <c r="C73" s="18"/>
      <c r="D73" s="18"/>
      <c r="E73" s="43" t="s">
        <v>188</v>
      </c>
      <c r="F73" s="43"/>
      <c r="G73"/>
      <c r="H73" s="43" t="s">
        <v>219</v>
      </c>
      <c r="I73" s="43"/>
      <c r="J73"/>
      <c r="K73" s="44" t="s">
        <v>220</v>
      </c>
    </row>
    <row r="74" spans="2:1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x14ac:dyDescent="0.25">
      <c r="B75" s="18"/>
      <c r="C75" s="18"/>
      <c r="D75" s="25"/>
      <c r="E75" s="45">
        <v>2021</v>
      </c>
      <c r="F75" s="45">
        <v>2022</v>
      </c>
      <c r="G75" s="45"/>
      <c r="H75" s="45">
        <v>2021</v>
      </c>
      <c r="I75" s="45">
        <v>2022</v>
      </c>
      <c r="J75" s="45"/>
      <c r="K75" s="45">
        <v>2022</v>
      </c>
    </row>
    <row r="76" spans="2:11" ht="15.75" thickBot="1" x14ac:dyDescent="0.3">
      <c r="B76" s="18"/>
      <c r="C76" s="18"/>
      <c r="D76" s="6" t="s">
        <v>98</v>
      </c>
      <c r="E76" s="46" t="s">
        <v>189</v>
      </c>
      <c r="F76" s="46" t="s">
        <v>189</v>
      </c>
      <c r="G76" s="45"/>
      <c r="H76" s="47">
        <v>44866</v>
      </c>
      <c r="I76" s="47">
        <v>44866</v>
      </c>
      <c r="J76" s="45"/>
      <c r="K76" s="47">
        <v>44866</v>
      </c>
    </row>
    <row r="77" spans="2:1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 s="10" customFormat="1" x14ac:dyDescent="0.25">
      <c r="B78" s="25" t="s">
        <v>368</v>
      </c>
      <c r="C78" s="25"/>
      <c r="D78" s="25" t="s">
        <v>369</v>
      </c>
      <c r="E78" s="48">
        <v>16</v>
      </c>
      <c r="F78" s="48">
        <v>13</v>
      </c>
      <c r="G78" s="49"/>
      <c r="H78" s="50">
        <v>-0.5</v>
      </c>
      <c r="I78" s="50">
        <v>-2.4</v>
      </c>
      <c r="J78" s="49"/>
      <c r="K78" s="51">
        <v>-0.03</v>
      </c>
    </row>
    <row r="79" spans="2:11" x14ac:dyDescent="0.25">
      <c r="B79" s="18" t="s">
        <v>390</v>
      </c>
      <c r="C79" s="18"/>
      <c r="D79" s="18" t="s">
        <v>391</v>
      </c>
      <c r="E79" s="30">
        <v>5</v>
      </c>
      <c r="F79" s="30">
        <v>4</v>
      </c>
      <c r="G79" s="31"/>
      <c r="H79" s="32">
        <v>0.9</v>
      </c>
      <c r="I79" s="32">
        <v>-0.7</v>
      </c>
      <c r="J79" s="31"/>
      <c r="K79" s="52">
        <v>-0.01</v>
      </c>
    </row>
    <row r="80" spans="2:11" x14ac:dyDescent="0.25">
      <c r="B80" s="18" t="s">
        <v>392</v>
      </c>
      <c r="C80" s="18"/>
      <c r="D80" s="18" t="s">
        <v>393</v>
      </c>
      <c r="E80" s="30">
        <v>8</v>
      </c>
      <c r="F80" s="30">
        <v>6</v>
      </c>
      <c r="G80" s="31"/>
      <c r="H80" s="32">
        <v>0.5</v>
      </c>
      <c r="I80" s="32">
        <v>0.1</v>
      </c>
      <c r="J80" s="31"/>
      <c r="K80" s="52">
        <v>0</v>
      </c>
    </row>
    <row r="81" spans="2:11" x14ac:dyDescent="0.25">
      <c r="B81" s="18" t="s">
        <v>394</v>
      </c>
      <c r="C81" s="18"/>
      <c r="D81" s="18" t="s">
        <v>395</v>
      </c>
      <c r="E81" s="30">
        <v>2</v>
      </c>
      <c r="F81" s="30">
        <v>2</v>
      </c>
      <c r="G81" s="31"/>
      <c r="H81" s="32">
        <v>-6.3</v>
      </c>
      <c r="I81" s="32">
        <v>-10.1</v>
      </c>
      <c r="J81" s="31"/>
      <c r="K81" s="52">
        <v>-0.01</v>
      </c>
    </row>
    <row r="82" spans="2:11" x14ac:dyDescent="0.25">
      <c r="B82" s="18" t="s">
        <v>396</v>
      </c>
      <c r="C82" s="18"/>
      <c r="D82" s="18" t="s">
        <v>397</v>
      </c>
      <c r="E82" s="30">
        <v>1</v>
      </c>
      <c r="F82" s="30">
        <v>1</v>
      </c>
      <c r="G82" s="31"/>
      <c r="H82" s="32">
        <v>-1.1000000000000001</v>
      </c>
      <c r="I82" s="32">
        <v>-3.4</v>
      </c>
      <c r="J82" s="31"/>
      <c r="K82" s="52">
        <v>0</v>
      </c>
    </row>
    <row r="83" spans="2:11" ht="15.75" thickBot="1" x14ac:dyDescent="0.3"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2:11" x14ac:dyDescent="0.25"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2:11" x14ac:dyDescent="0.25">
      <c r="B85" s="18" t="s">
        <v>46</v>
      </c>
      <c r="C85" s="18" t="s">
        <v>280</v>
      </c>
      <c r="D85" s="18"/>
      <c r="E85" s="18"/>
      <c r="F85" s="18"/>
      <c r="G85" s="18"/>
      <c r="H85" s="18"/>
      <c r="I85" s="18"/>
      <c r="J85" s="18"/>
      <c r="K85" s="18"/>
    </row>
    <row r="86" spans="2:11" x14ac:dyDescent="0.25">
      <c r="B86" s="18" t="s">
        <v>46</v>
      </c>
      <c r="C86" s="18" t="s">
        <v>713</v>
      </c>
      <c r="D86" s="18"/>
      <c r="E86" s="18"/>
      <c r="F86" s="18"/>
      <c r="G86" s="18"/>
      <c r="H86" s="18"/>
      <c r="I86" s="18"/>
      <c r="J86" s="18"/>
      <c r="K86" s="18"/>
    </row>
    <row r="87" spans="2:11" x14ac:dyDescent="0.25"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2:11" x14ac:dyDescent="0.25">
      <c r="B88" s="25" t="s">
        <v>391</v>
      </c>
      <c r="C88" s="25"/>
      <c r="D88" s="53"/>
      <c r="E88" s="18"/>
      <c r="F88" s="18"/>
      <c r="G88" s="18"/>
      <c r="H88" s="18"/>
      <c r="I88" s="18"/>
      <c r="J88" s="18"/>
      <c r="K88" s="18"/>
    </row>
    <row r="89" spans="2:11" x14ac:dyDescent="0.25">
      <c r="B89" s="18" t="s">
        <v>46</v>
      </c>
      <c r="C89" s="18" t="s">
        <v>248</v>
      </c>
      <c r="D89" s="18"/>
      <c r="E89" s="18"/>
      <c r="F89" s="18"/>
      <c r="G89" s="18"/>
      <c r="H89" s="18"/>
      <c r="I89" s="18"/>
      <c r="J89" s="18"/>
      <c r="K89" s="18"/>
    </row>
    <row r="90" spans="2:11" x14ac:dyDescent="0.25">
      <c r="B90" s="18" t="s">
        <v>46</v>
      </c>
      <c r="C90" s="18" t="s">
        <v>709</v>
      </c>
      <c r="D90" s="18"/>
      <c r="E90" s="18"/>
      <c r="F90" s="18"/>
      <c r="G90" s="18"/>
      <c r="H90" s="18"/>
      <c r="I90" s="18"/>
      <c r="J90" s="18"/>
      <c r="K90" s="18"/>
    </row>
    <row r="91" spans="2:11" x14ac:dyDescent="0.25">
      <c r="B91" s="18"/>
      <c r="C91" s="18" t="s">
        <v>228</v>
      </c>
      <c r="D91" s="18"/>
      <c r="E91" s="18"/>
      <c r="F91" s="18"/>
      <c r="G91" s="18"/>
      <c r="H91" s="18"/>
      <c r="I91" s="18"/>
      <c r="J91" s="18"/>
      <c r="K91" s="18"/>
    </row>
    <row r="92" spans="2:11" x14ac:dyDescent="0.25">
      <c r="B92" s="25" t="s">
        <v>395</v>
      </c>
      <c r="C92" s="25"/>
      <c r="D92" s="53"/>
      <c r="E92" s="18"/>
      <c r="F92" s="18"/>
      <c r="G92" s="18"/>
      <c r="H92" s="18"/>
      <c r="I92" s="18"/>
      <c r="J92" s="18"/>
      <c r="K92" s="18"/>
    </row>
    <row r="93" spans="2:11" x14ac:dyDescent="0.25">
      <c r="B93" s="18" t="s">
        <v>46</v>
      </c>
      <c r="C93" s="18" t="s">
        <v>248</v>
      </c>
      <c r="D93" s="18"/>
      <c r="E93" s="18"/>
      <c r="F93" s="18"/>
      <c r="G93" s="18"/>
      <c r="H93" s="18"/>
      <c r="I93" s="18"/>
      <c r="J93" s="18"/>
      <c r="K93" s="18"/>
    </row>
    <row r="94" spans="2:11" x14ac:dyDescent="0.25">
      <c r="B94" s="18" t="s">
        <v>46</v>
      </c>
      <c r="C94" s="18" t="s">
        <v>708</v>
      </c>
      <c r="D94" s="18"/>
      <c r="E94" s="18"/>
      <c r="F94" s="18"/>
      <c r="G94" s="18"/>
      <c r="H94" s="18"/>
      <c r="I94" s="18"/>
      <c r="J94" s="18"/>
      <c r="K94" s="18"/>
    </row>
    <row r="95" spans="2:11" x14ac:dyDescent="0.25">
      <c r="B95" s="18"/>
      <c r="C95" s="18" t="s">
        <v>228</v>
      </c>
      <c r="D95" s="18"/>
      <c r="E95" s="18"/>
      <c r="F95" s="18"/>
      <c r="G95" s="18"/>
      <c r="H95" s="18"/>
      <c r="I95" s="18"/>
      <c r="J95" s="18"/>
      <c r="K95" s="18"/>
    </row>
    <row r="96" spans="2:11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2:3" x14ac:dyDescent="0.25">
      <c r="B97" s="16" t="s">
        <v>80</v>
      </c>
      <c r="C97" s="16"/>
    </row>
    <row r="98" spans="2:3" x14ac:dyDescent="0.25">
      <c r="B98" s="17" t="s">
        <v>81</v>
      </c>
      <c r="C98" s="17"/>
    </row>
    <row r="99" spans="2:3" x14ac:dyDescent="0.25">
      <c r="B99" s="17" t="s">
        <v>82</v>
      </c>
      <c r="C99" s="17"/>
    </row>
    <row r="100" spans="2:3" x14ac:dyDescent="0.25">
      <c r="B100" s="17" t="s">
        <v>83</v>
      </c>
      <c r="C100" s="17"/>
    </row>
    <row r="101" spans="2:3" x14ac:dyDescent="0.25">
      <c r="B101" s="17" t="s">
        <v>84</v>
      </c>
      <c r="C101" s="17"/>
    </row>
    <row r="102" spans="2:3" x14ac:dyDescent="0.25">
      <c r="B102" s="17" t="s">
        <v>85</v>
      </c>
      <c r="C102" s="17"/>
    </row>
    <row r="103" spans="2:3" x14ac:dyDescent="0.25">
      <c r="B103" s="17" t="s">
        <v>86</v>
      </c>
      <c r="C103" s="17"/>
    </row>
    <row r="104" spans="2:3" x14ac:dyDescent="0.25">
      <c r="B104" s="17" t="s">
        <v>87</v>
      </c>
      <c r="C104" s="17"/>
    </row>
    <row r="106" spans="2:3" x14ac:dyDescent="0.25">
      <c r="B106" s="12" t="s">
        <v>88</v>
      </c>
      <c r="C106" s="12"/>
    </row>
  </sheetData>
  <sheetProtection formatRows="0" autoFilter="0"/>
  <hyperlinks>
    <hyperlink ref="A1" location="Contents!A1" display="Back to Contents" xr:uid="{2BDD92C0-D9D7-4FE3-93DD-E47CDDCF18F4}"/>
    <hyperlink ref="B106" r:id="rId1" xr:uid="{AC560580-196F-4D9C-BB90-709FDF1BBC64}"/>
    <hyperlink ref="D10" location="'CPIH Summary'!A1" display="Return to Divisions" xr:uid="{0A953ABD-8157-46BF-9DD1-A9C5BA4CF047}"/>
    <hyperlink ref="D13" location="Purchase_of_vehicles" display="Purchase_of_vehicles" xr:uid="{0F0E1A0E-8300-4ABA-9B34-2508781ABA72}"/>
    <hyperlink ref="D14" location="Operation_of_personal_transport_equipment" display="Operation_of_personal_transport_equipment" xr:uid="{6D4AEE19-95A9-40D3-88B3-BC76ACC9CA38}"/>
    <hyperlink ref="D15" location="Transport_services" display="Transport_services" xr:uid="{4837A94E-B871-4405-8B41-80F026FCB4CF}"/>
    <hyperlink ref="D27" location="'Division 7'!A1" display="Return to top" xr:uid="{CA84044C-1E3A-4757-8216-5E24283CD5B7}"/>
    <hyperlink ref="D45" location="'Division 7'!A1" display="Return to top" xr:uid="{6652A8DE-D909-4406-BB8F-4F5C1F90339F}"/>
    <hyperlink ref="D76" location="'Division 7'!A1" display="Return to top" xr:uid="{FA1F51A7-68BD-4371-905D-1E887A0E324A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09771-DDB9-4FA6-BBAB-62646551654B}">
  <sheetPr codeName="Sheet12">
    <pageSetUpPr fitToPage="1"/>
  </sheetPr>
  <dimension ref="A1:K5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105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205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204</v>
      </c>
      <c r="C12" s="25"/>
      <c r="D12" s="25" t="s">
        <v>205</v>
      </c>
      <c r="E12" s="48">
        <v>19</v>
      </c>
      <c r="F12" s="48">
        <v>19</v>
      </c>
      <c r="G12" s="49"/>
      <c r="H12" s="50">
        <v>-0.2</v>
      </c>
      <c r="I12" s="50">
        <v>-0.8</v>
      </c>
      <c r="J12" s="49"/>
      <c r="K12" s="51">
        <v>-0.01</v>
      </c>
    </row>
    <row r="13" spans="1:11" x14ac:dyDescent="0.25">
      <c r="B13" s="18" t="s">
        <v>398</v>
      </c>
      <c r="C13" s="18"/>
      <c r="D13" s="6" t="s">
        <v>399</v>
      </c>
      <c r="E13" s="30">
        <v>1</v>
      </c>
      <c r="F13" s="30">
        <v>1</v>
      </c>
      <c r="G13" s="31"/>
      <c r="H13" s="32" t="s">
        <v>221</v>
      </c>
      <c r="I13" s="32" t="s">
        <v>221</v>
      </c>
      <c r="J13" s="31"/>
      <c r="K13" s="52">
        <v>0</v>
      </c>
    </row>
    <row r="14" spans="1:11" x14ac:dyDescent="0.25">
      <c r="B14" s="18" t="s">
        <v>400</v>
      </c>
      <c r="C14" s="18"/>
      <c r="D14" s="6" t="s">
        <v>401</v>
      </c>
      <c r="E14" s="30">
        <v>18</v>
      </c>
      <c r="F14" s="30">
        <v>18</v>
      </c>
      <c r="G14" s="31"/>
      <c r="H14" s="32">
        <v>-0.2</v>
      </c>
      <c r="I14" s="32">
        <v>-0.9</v>
      </c>
      <c r="J14" s="31"/>
      <c r="K14" s="52">
        <v>-0.01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46</v>
      </c>
      <c r="C17" s="18" t="s">
        <v>280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720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9"/>
      <c r="C21" s="19"/>
      <c r="D21" s="19"/>
      <c r="E21" s="20"/>
      <c r="F21" s="20"/>
      <c r="G21" s="19"/>
      <c r="H21" s="20"/>
      <c r="I21" s="20"/>
      <c r="J21" s="19"/>
      <c r="K21" s="20"/>
    </row>
    <row r="22" spans="2:11" ht="18.75" x14ac:dyDescent="0.3">
      <c r="B22" s="18"/>
      <c r="C22" s="18"/>
      <c r="D22" s="1" t="s">
        <v>402</v>
      </c>
      <c r="E22" s="41"/>
      <c r="F22" s="41"/>
      <c r="G22"/>
      <c r="H22" s="41" t="s">
        <v>217</v>
      </c>
      <c r="I22" s="41"/>
      <c r="J22"/>
      <c r="K22" s="42" t="s">
        <v>218</v>
      </c>
    </row>
    <row r="23" spans="2:11" ht="15.75" thickBot="1" x14ac:dyDescent="0.3">
      <c r="B23" s="18"/>
      <c r="C23" s="18"/>
      <c r="D23" s="18"/>
      <c r="E23" s="43" t="s">
        <v>188</v>
      </c>
      <c r="F23" s="43"/>
      <c r="G23"/>
      <c r="H23" s="43" t="s">
        <v>219</v>
      </c>
      <c r="I23" s="43"/>
      <c r="J23"/>
      <c r="K23" s="44" t="s">
        <v>220</v>
      </c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25"/>
      <c r="E25" s="45">
        <v>2021</v>
      </c>
      <c r="F25" s="45">
        <v>2022</v>
      </c>
      <c r="G25" s="45"/>
      <c r="H25" s="45">
        <v>2021</v>
      </c>
      <c r="I25" s="45">
        <v>2022</v>
      </c>
      <c r="J25" s="45"/>
      <c r="K25" s="45">
        <v>2022</v>
      </c>
    </row>
    <row r="26" spans="2:11" ht="15.75" thickBot="1" x14ac:dyDescent="0.3">
      <c r="B26" s="18"/>
      <c r="C26" s="18"/>
      <c r="D26" s="6" t="s">
        <v>98</v>
      </c>
      <c r="E26" s="46" t="s">
        <v>189</v>
      </c>
      <c r="F26" s="46" t="s">
        <v>189</v>
      </c>
      <c r="G26" s="45"/>
      <c r="H26" s="47">
        <v>44866</v>
      </c>
      <c r="I26" s="47">
        <v>44866</v>
      </c>
      <c r="J26" s="45"/>
      <c r="K26" s="47">
        <v>44866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s="10" customFormat="1" x14ac:dyDescent="0.25">
      <c r="B28" s="25" t="s">
        <v>398</v>
      </c>
      <c r="C28" s="25"/>
      <c r="D28" s="25" t="s">
        <v>399</v>
      </c>
      <c r="E28" s="48">
        <v>1</v>
      </c>
      <c r="F28" s="48">
        <v>1</v>
      </c>
      <c r="G28" s="49"/>
      <c r="H28" s="50" t="s">
        <v>221</v>
      </c>
      <c r="I28" s="50" t="s">
        <v>221</v>
      </c>
      <c r="J28" s="49"/>
      <c r="K28" s="51">
        <v>0</v>
      </c>
    </row>
    <row r="29" spans="2:11" ht="15.75" thickBot="1" x14ac:dyDescent="0.3"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 t="s">
        <v>46</v>
      </c>
      <c r="C31" s="18" t="s">
        <v>294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ht="15.75" thickBot="1" x14ac:dyDescent="0.3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ht="15.75" thickBot="1" x14ac:dyDescent="0.3">
      <c r="B34" s="19"/>
      <c r="C34" s="19"/>
      <c r="D34" s="19"/>
      <c r="E34" s="20"/>
      <c r="F34" s="20"/>
      <c r="G34" s="19"/>
      <c r="H34" s="20"/>
      <c r="I34" s="20"/>
      <c r="J34" s="19"/>
      <c r="K34" s="20"/>
    </row>
    <row r="35" spans="2:11" ht="18.75" x14ac:dyDescent="0.3">
      <c r="B35" s="18"/>
      <c r="C35" s="18"/>
      <c r="D35" s="1" t="s">
        <v>403</v>
      </c>
      <c r="E35" s="41"/>
      <c r="F35" s="41"/>
      <c r="G35"/>
      <c r="H35" s="41" t="s">
        <v>217</v>
      </c>
      <c r="I35" s="41"/>
      <c r="J35"/>
      <c r="K35" s="42" t="s">
        <v>218</v>
      </c>
    </row>
    <row r="36" spans="2:11" ht="15.75" thickBot="1" x14ac:dyDescent="0.3">
      <c r="B36" s="18"/>
      <c r="C36" s="18"/>
      <c r="D36" s="18"/>
      <c r="E36" s="43" t="s">
        <v>188</v>
      </c>
      <c r="F36" s="43"/>
      <c r="G36"/>
      <c r="H36" s="43" t="s">
        <v>219</v>
      </c>
      <c r="I36" s="43"/>
      <c r="J36"/>
      <c r="K36" s="44" t="s">
        <v>220</v>
      </c>
    </row>
    <row r="37" spans="2:1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/>
      <c r="D38" s="25"/>
      <c r="E38" s="45">
        <v>2021</v>
      </c>
      <c r="F38" s="45">
        <v>2022</v>
      </c>
      <c r="G38" s="45"/>
      <c r="H38" s="45">
        <v>2021</v>
      </c>
      <c r="I38" s="45">
        <v>2022</v>
      </c>
      <c r="J38" s="45"/>
      <c r="K38" s="45">
        <v>2022</v>
      </c>
    </row>
    <row r="39" spans="2:11" ht="15.75" thickBot="1" x14ac:dyDescent="0.3">
      <c r="B39" s="18"/>
      <c r="C39" s="18"/>
      <c r="D39" s="6" t="s">
        <v>98</v>
      </c>
      <c r="E39" s="46" t="s">
        <v>189</v>
      </c>
      <c r="F39" s="46" t="s">
        <v>189</v>
      </c>
      <c r="G39" s="45"/>
      <c r="H39" s="47">
        <v>44866</v>
      </c>
      <c r="I39" s="47">
        <v>44866</v>
      </c>
      <c r="J39" s="45"/>
      <c r="K39" s="47">
        <v>44866</v>
      </c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s="10" customFormat="1" x14ac:dyDescent="0.25">
      <c r="B41" s="25" t="s">
        <v>400</v>
      </c>
      <c r="C41" s="25"/>
      <c r="D41" s="25" t="s">
        <v>401</v>
      </c>
      <c r="E41" s="48">
        <v>18</v>
      </c>
      <c r="F41" s="48">
        <v>18</v>
      </c>
      <c r="G41" s="49"/>
      <c r="H41" s="50">
        <v>-0.2</v>
      </c>
      <c r="I41" s="50">
        <v>-0.9</v>
      </c>
      <c r="J41" s="49"/>
      <c r="K41" s="51">
        <v>-0.01</v>
      </c>
    </row>
    <row r="42" spans="2:11" ht="15.75" thickBot="1" x14ac:dyDescent="0.3"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8" t="s">
        <v>46</v>
      </c>
      <c r="C44" s="18" t="s">
        <v>280</v>
      </c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46</v>
      </c>
      <c r="C45" s="18" t="s">
        <v>719</v>
      </c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16" t="s">
        <v>80</v>
      </c>
      <c r="C48" s="16"/>
    </row>
    <row r="49" spans="2:3" x14ac:dyDescent="0.25">
      <c r="B49" s="17" t="s">
        <v>81</v>
      </c>
      <c r="C49" s="17"/>
    </row>
    <row r="50" spans="2:3" x14ac:dyDescent="0.25">
      <c r="B50" s="17" t="s">
        <v>82</v>
      </c>
      <c r="C50" s="17"/>
    </row>
    <row r="51" spans="2:3" x14ac:dyDescent="0.25">
      <c r="B51" s="17" t="s">
        <v>83</v>
      </c>
      <c r="C51" s="17"/>
    </row>
    <row r="52" spans="2:3" x14ac:dyDescent="0.25">
      <c r="B52" s="17" t="s">
        <v>84</v>
      </c>
      <c r="C52" s="17"/>
    </row>
    <row r="53" spans="2:3" x14ac:dyDescent="0.25">
      <c r="B53" s="17" t="s">
        <v>85</v>
      </c>
      <c r="C53" s="17"/>
    </row>
    <row r="54" spans="2:3" x14ac:dyDescent="0.25">
      <c r="B54" s="17" t="s">
        <v>86</v>
      </c>
      <c r="C54" s="17"/>
    </row>
    <row r="55" spans="2:3" x14ac:dyDescent="0.25">
      <c r="B55" s="17" t="s">
        <v>87</v>
      </c>
      <c r="C55" s="17"/>
    </row>
    <row r="57" spans="2:3" x14ac:dyDescent="0.25">
      <c r="B57" s="12" t="s">
        <v>88</v>
      </c>
      <c r="C57" s="12"/>
    </row>
  </sheetData>
  <sheetProtection formatRows="0" autoFilter="0"/>
  <hyperlinks>
    <hyperlink ref="A1" location="Contents!A1" display="Back to Contents" xr:uid="{257D37E8-A969-463C-B336-6AFB469C4363}"/>
    <hyperlink ref="B57" r:id="rId1" xr:uid="{9B43FF46-3C2A-46B2-9F9B-CCAEE9B8A32D}"/>
    <hyperlink ref="D10" location="'CPIH Summary'!A1" display="Return to Divisions" xr:uid="{9563527A-16E8-40E2-A3C9-E404F9B29198}"/>
    <hyperlink ref="D13" location="Postal_services" display="Postal_services" xr:uid="{41793DEE-650B-41AE-B5F0-D7DDCE5816C3}"/>
    <hyperlink ref="D14" location="Telephone_equipment_and_services" display="Telephone_equipment_and_services" xr:uid="{2B9882F2-4A81-4261-BFD0-3AF556791C84}"/>
    <hyperlink ref="D26" location="'Division 8'!A1" display="Return to top" xr:uid="{DBDBBE47-4ABA-412E-B6E7-F0D73C0CE1D6}"/>
    <hyperlink ref="D39" location="'Division 8'!A1" display="Return to top" xr:uid="{1DEBE2F4-BC1B-44D9-86FD-97941F814D88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0578E-EDC0-4DE2-B797-A77883D17984}">
  <sheetPr codeName="Sheet13">
    <pageSetUpPr fitToPage="1"/>
  </sheetPr>
  <dimension ref="A1:K134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3.140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106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404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206</v>
      </c>
      <c r="C12" s="25"/>
      <c r="D12" s="25" t="s">
        <v>207</v>
      </c>
      <c r="E12" s="48">
        <v>112</v>
      </c>
      <c r="F12" s="48">
        <v>105</v>
      </c>
      <c r="G12" s="49"/>
      <c r="H12" s="50">
        <v>1.1000000000000001</v>
      </c>
      <c r="I12" s="50">
        <v>0.6</v>
      </c>
      <c r="J12" s="49"/>
      <c r="K12" s="51">
        <v>-0.06</v>
      </c>
    </row>
    <row r="13" spans="1:11" x14ac:dyDescent="0.25">
      <c r="B13" s="18" t="s">
        <v>405</v>
      </c>
      <c r="C13" s="18"/>
      <c r="D13" s="6" t="s">
        <v>406</v>
      </c>
      <c r="E13" s="30">
        <v>23</v>
      </c>
      <c r="F13" s="30">
        <v>18</v>
      </c>
      <c r="G13" s="31"/>
      <c r="H13" s="32">
        <v>-0.1</v>
      </c>
      <c r="I13" s="32">
        <v>0.7</v>
      </c>
      <c r="J13" s="31"/>
      <c r="K13" s="52">
        <v>0.01</v>
      </c>
    </row>
    <row r="14" spans="1:11" x14ac:dyDescent="0.25">
      <c r="B14" s="18" t="s">
        <v>407</v>
      </c>
      <c r="C14" s="18"/>
      <c r="D14" s="6" t="s">
        <v>408</v>
      </c>
      <c r="E14" s="30">
        <v>14</v>
      </c>
      <c r="F14" s="30">
        <v>12</v>
      </c>
      <c r="G14" s="31"/>
      <c r="H14" s="32" t="s">
        <v>221</v>
      </c>
      <c r="I14" s="32">
        <v>0.2</v>
      </c>
      <c r="J14" s="31"/>
      <c r="K14" s="52">
        <v>0</v>
      </c>
    </row>
    <row r="15" spans="1:11" x14ac:dyDescent="0.25">
      <c r="B15" s="18" t="s">
        <v>409</v>
      </c>
      <c r="C15" s="18"/>
      <c r="D15" s="6" t="s">
        <v>410</v>
      </c>
      <c r="E15" s="30">
        <v>40</v>
      </c>
      <c r="F15" s="30">
        <v>33</v>
      </c>
      <c r="G15" s="31"/>
      <c r="H15" s="32">
        <v>2.8</v>
      </c>
      <c r="I15" s="32">
        <v>1.4</v>
      </c>
      <c r="J15" s="31"/>
      <c r="K15" s="52">
        <v>-0.06</v>
      </c>
    </row>
    <row r="16" spans="1:11" x14ac:dyDescent="0.25">
      <c r="B16" s="18" t="s">
        <v>411</v>
      </c>
      <c r="C16" s="18"/>
      <c r="D16" s="6" t="s">
        <v>412</v>
      </c>
      <c r="E16" s="30">
        <v>17</v>
      </c>
      <c r="F16" s="30">
        <v>20</v>
      </c>
      <c r="G16" s="31"/>
      <c r="H16" s="32">
        <v>0.9</v>
      </c>
      <c r="I16" s="32">
        <v>-0.2</v>
      </c>
      <c r="J16" s="31"/>
      <c r="K16" s="52">
        <v>-0.02</v>
      </c>
    </row>
    <row r="17" spans="2:11" x14ac:dyDescent="0.25">
      <c r="B17" s="18" t="s">
        <v>413</v>
      </c>
      <c r="C17" s="18"/>
      <c r="D17" s="6" t="s">
        <v>414</v>
      </c>
      <c r="E17" s="30">
        <v>9</v>
      </c>
      <c r="F17" s="30">
        <v>10</v>
      </c>
      <c r="G17" s="31"/>
      <c r="H17" s="32">
        <v>0.1</v>
      </c>
      <c r="I17" s="32">
        <v>0.6</v>
      </c>
      <c r="J17" s="31"/>
      <c r="K17" s="52">
        <v>0.01</v>
      </c>
    </row>
    <row r="18" spans="2:11" x14ac:dyDescent="0.25">
      <c r="B18" s="18" t="s">
        <v>415</v>
      </c>
      <c r="C18" s="18"/>
      <c r="D18" s="6" t="s">
        <v>416</v>
      </c>
      <c r="E18" s="30">
        <v>9</v>
      </c>
      <c r="F18" s="30">
        <v>12</v>
      </c>
      <c r="G18" s="31"/>
      <c r="H18" s="32">
        <v>0.1</v>
      </c>
      <c r="I18" s="32">
        <v>0.3</v>
      </c>
      <c r="J18" s="31"/>
      <c r="K18" s="52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46</v>
      </c>
      <c r="C21" s="18" t="s">
        <v>259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46</v>
      </c>
      <c r="C22" s="18" t="s">
        <v>721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46</v>
      </c>
      <c r="C23" s="18" t="s">
        <v>722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5.75" thickBo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5.75" thickBot="1" x14ac:dyDescent="0.3">
      <c r="B26" s="19"/>
      <c r="C26" s="19"/>
      <c r="D26" s="19"/>
      <c r="E26" s="20"/>
      <c r="F26" s="20"/>
      <c r="G26" s="19"/>
      <c r="H26" s="20"/>
      <c r="I26" s="20"/>
      <c r="J26" s="19"/>
      <c r="K26" s="20"/>
    </row>
    <row r="27" spans="2:11" ht="18.75" x14ac:dyDescent="0.3">
      <c r="B27" s="18"/>
      <c r="C27" s="18"/>
      <c r="D27" s="1" t="s">
        <v>417</v>
      </c>
      <c r="E27" s="41"/>
      <c r="F27" s="41"/>
      <c r="G27"/>
      <c r="H27" s="41" t="s">
        <v>217</v>
      </c>
      <c r="I27" s="41"/>
      <c r="J27"/>
      <c r="K27" s="42" t="s">
        <v>218</v>
      </c>
    </row>
    <row r="28" spans="2:11" ht="15.75" thickBot="1" x14ac:dyDescent="0.3">
      <c r="B28" s="18"/>
      <c r="C28" s="18"/>
      <c r="D28" s="18"/>
      <c r="E28" s="43" t="s">
        <v>188</v>
      </c>
      <c r="F28" s="43"/>
      <c r="G28"/>
      <c r="H28" s="43" t="s">
        <v>219</v>
      </c>
      <c r="I28" s="43"/>
      <c r="J28"/>
      <c r="K28" s="44" t="s">
        <v>220</v>
      </c>
    </row>
    <row r="29" spans="2:11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25"/>
      <c r="E30" s="45">
        <v>2021</v>
      </c>
      <c r="F30" s="45">
        <v>2022</v>
      </c>
      <c r="G30" s="45"/>
      <c r="H30" s="45">
        <v>2021</v>
      </c>
      <c r="I30" s="45">
        <v>2022</v>
      </c>
      <c r="J30" s="45"/>
      <c r="K30" s="45">
        <v>2022</v>
      </c>
    </row>
    <row r="31" spans="2:11" ht="15.75" thickBot="1" x14ac:dyDescent="0.3">
      <c r="B31" s="18"/>
      <c r="C31" s="18"/>
      <c r="D31" s="6" t="s">
        <v>98</v>
      </c>
      <c r="E31" s="46" t="s">
        <v>189</v>
      </c>
      <c r="F31" s="46" t="s">
        <v>189</v>
      </c>
      <c r="G31" s="45"/>
      <c r="H31" s="47">
        <v>44866</v>
      </c>
      <c r="I31" s="47">
        <v>44866</v>
      </c>
      <c r="J31" s="45"/>
      <c r="K31" s="47">
        <v>44866</v>
      </c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s="10" customFormat="1" x14ac:dyDescent="0.25">
      <c r="B33" s="25" t="s">
        <v>405</v>
      </c>
      <c r="C33" s="25"/>
      <c r="D33" s="25" t="s">
        <v>406</v>
      </c>
      <c r="E33" s="48">
        <v>23</v>
      </c>
      <c r="F33" s="48">
        <v>18</v>
      </c>
      <c r="G33" s="49"/>
      <c r="H33" s="50">
        <v>-0.1</v>
      </c>
      <c r="I33" s="50">
        <v>0.7</v>
      </c>
      <c r="J33" s="49"/>
      <c r="K33" s="51">
        <v>0.01</v>
      </c>
    </row>
    <row r="34" spans="2:11" x14ac:dyDescent="0.25">
      <c r="B34" s="18" t="s">
        <v>418</v>
      </c>
      <c r="C34" s="18"/>
      <c r="D34" s="18" t="s">
        <v>419</v>
      </c>
      <c r="E34" s="30">
        <v>5</v>
      </c>
      <c r="F34" s="30">
        <v>5</v>
      </c>
      <c r="G34" s="31"/>
      <c r="H34" s="32">
        <v>-1.7</v>
      </c>
      <c r="I34" s="32">
        <v>0.6</v>
      </c>
      <c r="J34" s="31"/>
      <c r="K34" s="52">
        <v>0.01</v>
      </c>
    </row>
    <row r="35" spans="2:11" x14ac:dyDescent="0.25">
      <c r="B35" s="18" t="s">
        <v>420</v>
      </c>
      <c r="C35" s="18"/>
      <c r="D35" s="18" t="s">
        <v>421</v>
      </c>
      <c r="E35" s="30">
        <v>3</v>
      </c>
      <c r="F35" s="30">
        <v>1</v>
      </c>
      <c r="G35" s="31"/>
      <c r="H35" s="32">
        <v>0.5</v>
      </c>
      <c r="I35" s="32">
        <v>-1.3</v>
      </c>
      <c r="J35" s="31"/>
      <c r="K35" s="52">
        <v>0</v>
      </c>
    </row>
    <row r="36" spans="2:11" x14ac:dyDescent="0.25">
      <c r="B36" s="18" t="s">
        <v>422</v>
      </c>
      <c r="C36" s="18"/>
      <c r="D36" s="18" t="s">
        <v>423</v>
      </c>
      <c r="E36" s="30">
        <v>7</v>
      </c>
      <c r="F36" s="30">
        <v>4</v>
      </c>
      <c r="G36" s="31"/>
      <c r="H36" s="32">
        <v>-0.3</v>
      </c>
      <c r="I36" s="32">
        <v>0.3</v>
      </c>
      <c r="J36" s="31"/>
      <c r="K36" s="52">
        <v>0</v>
      </c>
    </row>
    <row r="37" spans="2:11" x14ac:dyDescent="0.25">
      <c r="B37" s="18" t="s">
        <v>424</v>
      </c>
      <c r="C37" s="18"/>
      <c r="D37" s="18" t="s">
        <v>425</v>
      </c>
      <c r="E37" s="30">
        <v>7</v>
      </c>
      <c r="F37" s="30">
        <v>7</v>
      </c>
      <c r="G37" s="31"/>
      <c r="H37" s="32">
        <v>1.1000000000000001</v>
      </c>
      <c r="I37" s="32">
        <v>1.2</v>
      </c>
      <c r="J37" s="31"/>
      <c r="K37" s="52">
        <v>0</v>
      </c>
    </row>
    <row r="38" spans="2:11" x14ac:dyDescent="0.25">
      <c r="B38" s="18" t="s">
        <v>426</v>
      </c>
      <c r="C38" s="18"/>
      <c r="D38" s="18" t="s">
        <v>427</v>
      </c>
      <c r="E38" s="30">
        <v>1</v>
      </c>
      <c r="F38" s="30">
        <v>1</v>
      </c>
      <c r="G38" s="31"/>
      <c r="H38" s="32">
        <v>0.1</v>
      </c>
      <c r="I38" s="32">
        <v>0.1</v>
      </c>
      <c r="J38" s="31"/>
      <c r="K38" s="52">
        <v>0</v>
      </c>
    </row>
    <row r="39" spans="2:11" ht="15.75" thickBot="1" x14ac:dyDescent="0.3"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46</v>
      </c>
      <c r="C41" s="18" t="s">
        <v>227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 t="s">
        <v>46</v>
      </c>
      <c r="C42" s="18" t="s">
        <v>725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 t="s">
        <v>724</v>
      </c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ht="15.75" thickBot="1" x14ac:dyDescent="0.3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ht="15.75" thickBot="1" x14ac:dyDescent="0.3">
      <c r="B46" s="19"/>
      <c r="C46" s="19"/>
      <c r="D46" s="19"/>
      <c r="E46" s="20"/>
      <c r="F46" s="20"/>
      <c r="G46" s="19"/>
      <c r="H46" s="20"/>
      <c r="I46" s="20"/>
      <c r="J46" s="19"/>
      <c r="K46" s="20"/>
    </row>
    <row r="47" spans="2:11" ht="18.75" x14ac:dyDescent="0.3">
      <c r="B47" s="18"/>
      <c r="C47" s="18"/>
      <c r="D47" s="1" t="s">
        <v>428</v>
      </c>
      <c r="E47" s="41"/>
      <c r="F47" s="41"/>
      <c r="G47"/>
      <c r="H47" s="41" t="s">
        <v>217</v>
      </c>
      <c r="I47" s="41"/>
      <c r="J47"/>
      <c r="K47" s="42" t="s">
        <v>218</v>
      </c>
    </row>
    <row r="48" spans="2:11" ht="15.75" thickBot="1" x14ac:dyDescent="0.3">
      <c r="B48" s="18"/>
      <c r="C48" s="18"/>
      <c r="D48" s="18"/>
      <c r="E48" s="43" t="s">
        <v>188</v>
      </c>
      <c r="F48" s="43"/>
      <c r="G48"/>
      <c r="H48" s="43" t="s">
        <v>219</v>
      </c>
      <c r="I48" s="43"/>
      <c r="J48"/>
      <c r="K48" s="44" t="s">
        <v>220</v>
      </c>
    </row>
    <row r="49" spans="2:11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/>
      <c r="C50" s="18"/>
      <c r="D50" s="25"/>
      <c r="E50" s="45">
        <v>2021</v>
      </c>
      <c r="F50" s="45">
        <v>2022</v>
      </c>
      <c r="G50" s="45"/>
      <c r="H50" s="45">
        <v>2021</v>
      </c>
      <c r="I50" s="45">
        <v>2022</v>
      </c>
      <c r="J50" s="45"/>
      <c r="K50" s="45">
        <v>2022</v>
      </c>
    </row>
    <row r="51" spans="2:11" ht="15.75" thickBot="1" x14ac:dyDescent="0.3">
      <c r="B51" s="18"/>
      <c r="C51" s="18"/>
      <c r="D51" s="6" t="s">
        <v>98</v>
      </c>
      <c r="E51" s="46" t="s">
        <v>189</v>
      </c>
      <c r="F51" s="46" t="s">
        <v>189</v>
      </c>
      <c r="G51" s="45"/>
      <c r="H51" s="47">
        <v>44866</v>
      </c>
      <c r="I51" s="47">
        <v>44866</v>
      </c>
      <c r="J51" s="45"/>
      <c r="K51" s="47">
        <v>44866</v>
      </c>
    </row>
    <row r="52" spans="2:1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25" t="s">
        <v>429</v>
      </c>
      <c r="C53" s="25"/>
      <c r="D53" s="25" t="s">
        <v>430</v>
      </c>
      <c r="E53" s="48">
        <v>14</v>
      </c>
      <c r="F53" s="48">
        <v>12</v>
      </c>
      <c r="G53" s="49"/>
      <c r="H53" s="50" t="s">
        <v>221</v>
      </c>
      <c r="I53" s="50">
        <v>0.2</v>
      </c>
      <c r="J53" s="49"/>
      <c r="K53" s="51">
        <v>0</v>
      </c>
    </row>
    <row r="54" spans="2:11" ht="15.75" thickBot="1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2:11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2:11" x14ac:dyDescent="0.25">
      <c r="B56" s="18" t="s">
        <v>46</v>
      </c>
      <c r="C56" s="18" t="s">
        <v>294</v>
      </c>
      <c r="D56" s="18"/>
      <c r="E56" s="18"/>
      <c r="F56" s="18"/>
      <c r="G56" s="18"/>
      <c r="H56" s="18"/>
      <c r="I56" s="18"/>
      <c r="J56" s="18"/>
      <c r="K56" s="18"/>
    </row>
    <row r="57" spans="2:1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ht="15.75" thickBot="1" x14ac:dyDescent="0.3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ht="15.75" thickBot="1" x14ac:dyDescent="0.3">
      <c r="B59" s="19"/>
      <c r="C59" s="19"/>
      <c r="D59" s="19"/>
      <c r="E59" s="20"/>
      <c r="F59" s="20"/>
      <c r="G59" s="19"/>
      <c r="H59" s="20"/>
      <c r="I59" s="20"/>
      <c r="J59" s="19"/>
      <c r="K59" s="20"/>
    </row>
    <row r="60" spans="2:11" ht="18.75" x14ac:dyDescent="0.3">
      <c r="B60" s="18"/>
      <c r="C60" s="18"/>
      <c r="D60" s="1" t="s">
        <v>431</v>
      </c>
      <c r="E60" s="41"/>
      <c r="F60" s="41"/>
      <c r="G60"/>
      <c r="H60" s="41" t="s">
        <v>217</v>
      </c>
      <c r="I60" s="41"/>
      <c r="J60"/>
      <c r="K60" s="42" t="s">
        <v>218</v>
      </c>
    </row>
    <row r="61" spans="2:11" ht="15.75" thickBot="1" x14ac:dyDescent="0.3">
      <c r="B61" s="18"/>
      <c r="C61" s="18"/>
      <c r="D61" s="18"/>
      <c r="E61" s="43" t="s">
        <v>188</v>
      </c>
      <c r="F61" s="43"/>
      <c r="G61"/>
      <c r="H61" s="43" t="s">
        <v>219</v>
      </c>
      <c r="I61" s="43"/>
      <c r="J61"/>
      <c r="K61" s="44" t="s">
        <v>220</v>
      </c>
    </row>
    <row r="62" spans="2:1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x14ac:dyDescent="0.25">
      <c r="B63" s="18"/>
      <c r="C63" s="18"/>
      <c r="D63" s="25"/>
      <c r="E63" s="45">
        <v>2021</v>
      </c>
      <c r="F63" s="45">
        <v>2022</v>
      </c>
      <c r="G63" s="45"/>
      <c r="H63" s="45">
        <v>2021</v>
      </c>
      <c r="I63" s="45">
        <v>2022</v>
      </c>
      <c r="J63" s="45"/>
      <c r="K63" s="45">
        <v>2022</v>
      </c>
    </row>
    <row r="64" spans="2:11" ht="15.75" thickBot="1" x14ac:dyDescent="0.3">
      <c r="B64" s="18"/>
      <c r="C64" s="18"/>
      <c r="D64" s="6" t="s">
        <v>98</v>
      </c>
      <c r="E64" s="46" t="s">
        <v>189</v>
      </c>
      <c r="F64" s="46" t="s">
        <v>189</v>
      </c>
      <c r="G64" s="45"/>
      <c r="H64" s="47">
        <v>44866</v>
      </c>
      <c r="I64" s="47">
        <v>44866</v>
      </c>
      <c r="J64" s="45"/>
      <c r="K64" s="47">
        <v>44866</v>
      </c>
    </row>
    <row r="65" spans="2:1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s="10" customFormat="1" x14ac:dyDescent="0.25">
      <c r="B66" s="25" t="s">
        <v>409</v>
      </c>
      <c r="C66" s="25"/>
      <c r="D66" s="25" t="s">
        <v>410</v>
      </c>
      <c r="E66" s="48">
        <v>40</v>
      </c>
      <c r="F66" s="48">
        <v>33</v>
      </c>
      <c r="G66" s="49"/>
      <c r="H66" s="50">
        <v>2.8</v>
      </c>
      <c r="I66" s="50">
        <v>1.4</v>
      </c>
      <c r="J66" s="49"/>
      <c r="K66" s="51">
        <v>-0.06</v>
      </c>
    </row>
    <row r="67" spans="2:11" x14ac:dyDescent="0.25">
      <c r="B67" s="18" t="s">
        <v>432</v>
      </c>
      <c r="C67" s="18"/>
      <c r="D67" s="18" t="s">
        <v>433</v>
      </c>
      <c r="E67" s="30">
        <v>21</v>
      </c>
      <c r="F67" s="30">
        <v>10</v>
      </c>
      <c r="G67" s="31"/>
      <c r="H67" s="32">
        <v>4.4000000000000004</v>
      </c>
      <c r="I67" s="32">
        <v>2.2999999999999998</v>
      </c>
      <c r="J67" s="31"/>
      <c r="K67" s="52">
        <v>-0.06</v>
      </c>
    </row>
    <row r="68" spans="2:11" x14ac:dyDescent="0.25">
      <c r="B68" s="18" t="s">
        <v>434</v>
      </c>
      <c r="C68" s="18"/>
      <c r="D68" s="18" t="s">
        <v>435</v>
      </c>
      <c r="E68" s="30">
        <v>4</v>
      </c>
      <c r="F68" s="30">
        <v>7</v>
      </c>
      <c r="G68" s="31"/>
      <c r="H68" s="32">
        <v>1.7</v>
      </c>
      <c r="I68" s="32">
        <v>1.2</v>
      </c>
      <c r="J68" s="31"/>
      <c r="K68" s="52">
        <v>0</v>
      </c>
    </row>
    <row r="69" spans="2:11" x14ac:dyDescent="0.25">
      <c r="B69" s="18" t="s">
        <v>436</v>
      </c>
      <c r="C69" s="18"/>
      <c r="D69" s="18" t="s">
        <v>437</v>
      </c>
      <c r="E69" s="30">
        <v>5</v>
      </c>
      <c r="F69" s="30">
        <v>7</v>
      </c>
      <c r="G69" s="31"/>
      <c r="H69" s="32">
        <v>1.4</v>
      </c>
      <c r="I69" s="32">
        <v>0.9</v>
      </c>
      <c r="J69" s="31"/>
      <c r="K69" s="52">
        <v>0</v>
      </c>
    </row>
    <row r="70" spans="2:11" x14ac:dyDescent="0.25">
      <c r="B70" s="18" t="s">
        <v>438</v>
      </c>
      <c r="C70" s="18"/>
      <c r="D70" s="18" t="s">
        <v>439</v>
      </c>
      <c r="E70" s="30">
        <v>10</v>
      </c>
      <c r="F70" s="30">
        <v>9</v>
      </c>
      <c r="G70" s="31"/>
      <c r="H70" s="32">
        <v>0.8</v>
      </c>
      <c r="I70" s="32">
        <v>1</v>
      </c>
      <c r="J70" s="31"/>
      <c r="K70" s="52">
        <v>0</v>
      </c>
    </row>
    <row r="71" spans="2:11" ht="15.75" thickBot="1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2:11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2:11" x14ac:dyDescent="0.25">
      <c r="B73" s="18" t="s">
        <v>46</v>
      </c>
      <c r="C73" s="18" t="s">
        <v>259</v>
      </c>
      <c r="D73" s="18"/>
      <c r="E73" s="18"/>
      <c r="F73" s="18"/>
      <c r="G73" s="18"/>
      <c r="H73" s="18"/>
      <c r="I73" s="18"/>
      <c r="J73" s="18"/>
      <c r="K73" s="18"/>
    </row>
    <row r="74" spans="2:11" x14ac:dyDescent="0.25">
      <c r="B74" s="18" t="s">
        <v>46</v>
      </c>
      <c r="C74" s="18" t="s">
        <v>726</v>
      </c>
      <c r="D74" s="18"/>
      <c r="E74" s="18"/>
      <c r="F74" s="18"/>
      <c r="G74" s="18"/>
      <c r="H74" s="18"/>
      <c r="I74" s="18"/>
      <c r="J74" s="18"/>
      <c r="K74" s="18"/>
    </row>
    <row r="75" spans="2:11" x14ac:dyDescent="0.25">
      <c r="B75" s="18"/>
      <c r="C75" s="18" t="s">
        <v>727</v>
      </c>
      <c r="D75" s="18"/>
      <c r="E75" s="18"/>
      <c r="F75" s="18"/>
      <c r="G75" s="18"/>
      <c r="H75" s="18"/>
      <c r="I75" s="18"/>
      <c r="J75" s="18"/>
      <c r="K75" s="18"/>
    </row>
    <row r="76" spans="2:11" x14ac:dyDescent="0.25">
      <c r="B76" s="18"/>
      <c r="C76" s="18" t="s">
        <v>728</v>
      </c>
      <c r="D76" s="18"/>
      <c r="E76" s="18"/>
      <c r="F76" s="18"/>
      <c r="G76" s="18"/>
      <c r="H76" s="18"/>
      <c r="I76" s="18"/>
      <c r="J76" s="18"/>
      <c r="K76" s="18"/>
    </row>
    <row r="77" spans="2:1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 ht="15.75" thickBot="1" x14ac:dyDescent="0.3"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2:11" ht="15.75" thickBot="1" x14ac:dyDescent="0.3">
      <c r="B79" s="19"/>
      <c r="C79" s="19"/>
      <c r="D79" s="19"/>
      <c r="E79" s="20"/>
      <c r="F79" s="20"/>
      <c r="G79" s="19"/>
      <c r="H79" s="20"/>
      <c r="I79" s="20"/>
      <c r="J79" s="19"/>
      <c r="K79" s="20"/>
    </row>
    <row r="80" spans="2:11" ht="18.75" x14ac:dyDescent="0.3">
      <c r="B80" s="18"/>
      <c r="C80" s="18"/>
      <c r="D80" s="1" t="s">
        <v>440</v>
      </c>
      <c r="E80" s="41"/>
      <c r="F80" s="41"/>
      <c r="G80"/>
      <c r="H80" s="41" t="s">
        <v>217</v>
      </c>
      <c r="I80" s="41"/>
      <c r="J80"/>
      <c r="K80" s="42" t="s">
        <v>218</v>
      </c>
    </row>
    <row r="81" spans="2:11" ht="15.75" thickBot="1" x14ac:dyDescent="0.3">
      <c r="B81" s="18"/>
      <c r="C81" s="18"/>
      <c r="D81" s="18"/>
      <c r="E81" s="43" t="s">
        <v>188</v>
      </c>
      <c r="F81" s="43"/>
      <c r="G81"/>
      <c r="H81" s="43" t="s">
        <v>219</v>
      </c>
      <c r="I81" s="43"/>
      <c r="J81"/>
      <c r="K81" s="44" t="s">
        <v>220</v>
      </c>
    </row>
    <row r="82" spans="2:11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x14ac:dyDescent="0.25">
      <c r="B83" s="18"/>
      <c r="C83" s="18"/>
      <c r="D83" s="25"/>
      <c r="E83" s="45">
        <v>2021</v>
      </c>
      <c r="F83" s="45">
        <v>2022</v>
      </c>
      <c r="G83" s="45"/>
      <c r="H83" s="45">
        <v>2021</v>
      </c>
      <c r="I83" s="45">
        <v>2022</v>
      </c>
      <c r="J83" s="45"/>
      <c r="K83" s="45">
        <v>2022</v>
      </c>
    </row>
    <row r="84" spans="2:11" ht="15.75" thickBot="1" x14ac:dyDescent="0.3">
      <c r="B84" s="18"/>
      <c r="C84" s="18"/>
      <c r="D84" s="6" t="s">
        <v>98</v>
      </c>
      <c r="E84" s="46" t="s">
        <v>189</v>
      </c>
      <c r="F84" s="46" t="s">
        <v>189</v>
      </c>
      <c r="G84" s="45"/>
      <c r="H84" s="47">
        <v>44866</v>
      </c>
      <c r="I84" s="47">
        <v>44866</v>
      </c>
      <c r="J84" s="45"/>
      <c r="K84" s="47">
        <v>44866</v>
      </c>
    </row>
    <row r="85" spans="2:11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2:11" s="10" customFormat="1" x14ac:dyDescent="0.25">
      <c r="B86" s="25" t="s">
        <v>411</v>
      </c>
      <c r="C86" s="25"/>
      <c r="D86" s="25" t="s">
        <v>412</v>
      </c>
      <c r="E86" s="48">
        <v>17</v>
      </c>
      <c r="F86" s="48">
        <v>20</v>
      </c>
      <c r="G86" s="49"/>
      <c r="H86" s="50">
        <v>0.9</v>
      </c>
      <c r="I86" s="50">
        <v>-0.2</v>
      </c>
      <c r="J86" s="49"/>
      <c r="K86" s="51">
        <v>-0.02</v>
      </c>
    </row>
    <row r="87" spans="2:11" x14ac:dyDescent="0.25">
      <c r="B87" s="18" t="s">
        <v>441</v>
      </c>
      <c r="C87" s="18"/>
      <c r="D87" s="18" t="s">
        <v>442</v>
      </c>
      <c r="E87" s="30">
        <v>6</v>
      </c>
      <c r="F87" s="30">
        <v>6</v>
      </c>
      <c r="G87" s="31"/>
      <c r="H87" s="32">
        <v>0.1</v>
      </c>
      <c r="I87" s="32">
        <v>0.2</v>
      </c>
      <c r="J87" s="31"/>
      <c r="K87" s="52">
        <v>0</v>
      </c>
    </row>
    <row r="88" spans="2:11" x14ac:dyDescent="0.25">
      <c r="B88" s="18" t="s">
        <v>443</v>
      </c>
      <c r="C88" s="18"/>
      <c r="D88" s="18" t="s">
        <v>444</v>
      </c>
      <c r="E88" s="30">
        <v>11</v>
      </c>
      <c r="F88" s="30">
        <v>14</v>
      </c>
      <c r="G88" s="31"/>
      <c r="H88" s="32">
        <v>1.3</v>
      </c>
      <c r="I88" s="32">
        <v>-0.4</v>
      </c>
      <c r="J88" s="31"/>
      <c r="K88" s="52">
        <v>-0.02</v>
      </c>
    </row>
    <row r="89" spans="2:11" ht="15.75" thickBot="1" x14ac:dyDescent="0.3"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2:11" x14ac:dyDescent="0.25"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2:11" x14ac:dyDescent="0.25">
      <c r="B91" s="18" t="s">
        <v>46</v>
      </c>
      <c r="C91" s="18" t="s">
        <v>280</v>
      </c>
      <c r="D91" s="18"/>
      <c r="E91" s="18"/>
      <c r="F91" s="18"/>
      <c r="G91" s="18"/>
      <c r="H91" s="18"/>
      <c r="I91" s="18"/>
      <c r="J91" s="18"/>
      <c r="K91" s="18"/>
    </row>
    <row r="92" spans="2:11" x14ac:dyDescent="0.25">
      <c r="B92" s="18" t="s">
        <v>46</v>
      </c>
      <c r="C92" s="18" t="s">
        <v>723</v>
      </c>
      <c r="D92" s="18"/>
      <c r="E92" s="18"/>
      <c r="F92" s="18"/>
      <c r="G92" s="18"/>
      <c r="H92" s="18"/>
      <c r="I92" s="18"/>
      <c r="J92" s="18"/>
      <c r="K92" s="18"/>
    </row>
    <row r="93" spans="2:11" x14ac:dyDescent="0.25"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2:11" ht="15.75" thickBot="1" x14ac:dyDescent="0.3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5.75" thickBot="1" x14ac:dyDescent="0.3">
      <c r="B95" s="19"/>
      <c r="C95" s="19"/>
      <c r="D95" s="19"/>
      <c r="E95" s="20"/>
      <c r="F95" s="20"/>
      <c r="G95" s="19"/>
      <c r="H95" s="20"/>
      <c r="I95" s="20"/>
      <c r="J95" s="19"/>
      <c r="K95" s="20"/>
    </row>
    <row r="96" spans="2:11" ht="18.75" x14ac:dyDescent="0.3">
      <c r="B96" s="18"/>
      <c r="C96" s="18"/>
      <c r="D96" s="1" t="s">
        <v>445</v>
      </c>
      <c r="E96" s="41"/>
      <c r="F96" s="41"/>
      <c r="G96"/>
      <c r="H96" s="41" t="s">
        <v>217</v>
      </c>
      <c r="I96" s="41"/>
      <c r="J96"/>
      <c r="K96" s="42" t="s">
        <v>218</v>
      </c>
    </row>
    <row r="97" spans="2:11" ht="15.75" thickBot="1" x14ac:dyDescent="0.3">
      <c r="B97" s="18"/>
      <c r="C97" s="18"/>
      <c r="D97" s="18"/>
      <c r="E97" s="43" t="s">
        <v>188</v>
      </c>
      <c r="F97" s="43"/>
      <c r="G97"/>
      <c r="H97" s="43" t="s">
        <v>219</v>
      </c>
      <c r="I97" s="43"/>
      <c r="J97"/>
      <c r="K97" s="44" t="s">
        <v>220</v>
      </c>
    </row>
    <row r="98" spans="2:11" x14ac:dyDescent="0.25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x14ac:dyDescent="0.25">
      <c r="B99" s="18"/>
      <c r="C99" s="18"/>
      <c r="D99" s="25"/>
      <c r="E99" s="45">
        <v>2021</v>
      </c>
      <c r="F99" s="45">
        <v>2022</v>
      </c>
      <c r="G99" s="45"/>
      <c r="H99" s="45">
        <v>2021</v>
      </c>
      <c r="I99" s="45">
        <v>2022</v>
      </c>
      <c r="J99" s="45"/>
      <c r="K99" s="45">
        <v>2022</v>
      </c>
    </row>
    <row r="100" spans="2:11" ht="15.75" thickBot="1" x14ac:dyDescent="0.3">
      <c r="B100" s="18"/>
      <c r="C100" s="18"/>
      <c r="D100" s="6" t="s">
        <v>98</v>
      </c>
      <c r="E100" s="46" t="s">
        <v>189</v>
      </c>
      <c r="F100" s="46" t="s">
        <v>189</v>
      </c>
      <c r="G100" s="45"/>
      <c r="H100" s="47">
        <v>44866</v>
      </c>
      <c r="I100" s="47">
        <v>44866</v>
      </c>
      <c r="J100" s="45"/>
      <c r="K100" s="47">
        <v>44866</v>
      </c>
    </row>
    <row r="101" spans="2:11" x14ac:dyDescent="0.25"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2:11" s="10" customFormat="1" x14ac:dyDescent="0.25">
      <c r="B102" s="25" t="s">
        <v>413</v>
      </c>
      <c r="C102" s="25"/>
      <c r="D102" s="25" t="s">
        <v>414</v>
      </c>
      <c r="E102" s="48">
        <v>9</v>
      </c>
      <c r="F102" s="48">
        <v>10</v>
      </c>
      <c r="G102" s="49"/>
      <c r="H102" s="50">
        <v>0.1</v>
      </c>
      <c r="I102" s="50">
        <v>0.6</v>
      </c>
      <c r="J102" s="49"/>
      <c r="K102" s="51">
        <v>0.01</v>
      </c>
    </row>
    <row r="103" spans="2:11" x14ac:dyDescent="0.25">
      <c r="B103" s="18" t="s">
        <v>446</v>
      </c>
      <c r="C103" s="18"/>
      <c r="D103" s="18" t="s">
        <v>447</v>
      </c>
      <c r="E103" s="30">
        <v>2</v>
      </c>
      <c r="F103" s="30">
        <v>3</v>
      </c>
      <c r="G103" s="31"/>
      <c r="H103" s="32">
        <v>0.3</v>
      </c>
      <c r="I103" s="32">
        <v>0.8</v>
      </c>
      <c r="J103" s="31"/>
      <c r="K103" s="52">
        <v>0</v>
      </c>
    </row>
    <row r="104" spans="2:11" x14ac:dyDescent="0.25">
      <c r="B104" s="18" t="s">
        <v>448</v>
      </c>
      <c r="C104" s="18"/>
      <c r="D104" s="18" t="s">
        <v>449</v>
      </c>
      <c r="E104" s="30">
        <v>3</v>
      </c>
      <c r="F104" s="30">
        <v>3</v>
      </c>
      <c r="G104" s="31"/>
      <c r="H104" s="32">
        <v>-0.1</v>
      </c>
      <c r="I104" s="32">
        <v>-0.4</v>
      </c>
      <c r="J104" s="31"/>
      <c r="K104" s="52">
        <v>0</v>
      </c>
    </row>
    <row r="105" spans="2:11" x14ac:dyDescent="0.25">
      <c r="B105" s="18" t="s">
        <v>450</v>
      </c>
      <c r="C105" s="18"/>
      <c r="D105" s="18" t="s">
        <v>857</v>
      </c>
      <c r="E105" s="30">
        <v>4</v>
      </c>
      <c r="F105" s="30">
        <v>4</v>
      </c>
      <c r="G105" s="31"/>
      <c r="H105" s="32" t="s">
        <v>221</v>
      </c>
      <c r="I105" s="32">
        <v>1.3</v>
      </c>
      <c r="J105" s="31"/>
      <c r="K105" s="52">
        <v>0.01</v>
      </c>
    </row>
    <row r="106" spans="2:11" ht="15.75" thickBot="1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2:1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x14ac:dyDescent="0.25">
      <c r="B108" s="18" t="s">
        <v>46</v>
      </c>
      <c r="C108" s="18" t="s">
        <v>227</v>
      </c>
      <c r="D108" s="18"/>
      <c r="E108" s="18"/>
      <c r="F108" s="18"/>
      <c r="G108" s="18"/>
      <c r="H108" s="18"/>
      <c r="I108" s="18"/>
      <c r="J108" s="18"/>
      <c r="K108" s="18"/>
    </row>
    <row r="109" spans="2:11" x14ac:dyDescent="0.25">
      <c r="B109" s="18" t="s">
        <v>46</v>
      </c>
      <c r="C109" s="18" t="s">
        <v>858</v>
      </c>
      <c r="D109" s="18"/>
      <c r="E109" s="18"/>
      <c r="F109" s="18"/>
      <c r="G109" s="18"/>
      <c r="H109" s="18"/>
      <c r="I109" s="18"/>
      <c r="J109" s="18"/>
      <c r="K109" s="18"/>
    </row>
    <row r="110" spans="2:11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2:11" ht="15.75" thickBot="1" x14ac:dyDescent="0.3"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2:11" ht="15.75" thickBot="1" x14ac:dyDescent="0.3">
      <c r="B112" s="19"/>
      <c r="C112" s="19"/>
      <c r="D112" s="19"/>
      <c r="E112" s="20"/>
      <c r="F112" s="20"/>
      <c r="G112" s="19"/>
      <c r="H112" s="20"/>
      <c r="I112" s="20"/>
      <c r="J112" s="19"/>
      <c r="K112" s="20"/>
    </row>
    <row r="113" spans="2:11" ht="18.75" x14ac:dyDescent="0.3">
      <c r="B113" s="18"/>
      <c r="C113" s="18"/>
      <c r="D113" s="1" t="s">
        <v>451</v>
      </c>
      <c r="E113" s="41"/>
      <c r="F113" s="41"/>
      <c r="G113"/>
      <c r="H113" s="41" t="s">
        <v>217</v>
      </c>
      <c r="I113" s="41"/>
      <c r="J113"/>
      <c r="K113" s="42" t="s">
        <v>218</v>
      </c>
    </row>
    <row r="114" spans="2:11" ht="15.75" thickBot="1" x14ac:dyDescent="0.3">
      <c r="B114" s="18"/>
      <c r="C114" s="18"/>
      <c r="D114" s="18"/>
      <c r="E114" s="43" t="s">
        <v>188</v>
      </c>
      <c r="F114" s="43"/>
      <c r="G114"/>
      <c r="H114" s="43" t="s">
        <v>219</v>
      </c>
      <c r="I114" s="43"/>
      <c r="J114"/>
      <c r="K114" s="44" t="s">
        <v>220</v>
      </c>
    </row>
    <row r="115" spans="2:11" x14ac:dyDescent="0.25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2:11" x14ac:dyDescent="0.25">
      <c r="B116" s="18"/>
      <c r="C116" s="18"/>
      <c r="D116" s="25"/>
      <c r="E116" s="45">
        <v>2021</v>
      </c>
      <c r="F116" s="45">
        <v>2022</v>
      </c>
      <c r="G116" s="45"/>
      <c r="H116" s="45">
        <v>2021</v>
      </c>
      <c r="I116" s="45">
        <v>2022</v>
      </c>
      <c r="J116" s="45"/>
      <c r="K116" s="45">
        <v>2022</v>
      </c>
    </row>
    <row r="117" spans="2:11" ht="15.75" thickBot="1" x14ac:dyDescent="0.3">
      <c r="B117" s="18"/>
      <c r="C117" s="18"/>
      <c r="D117" s="6" t="s">
        <v>98</v>
      </c>
      <c r="E117" s="46" t="s">
        <v>189</v>
      </c>
      <c r="F117" s="46" t="s">
        <v>189</v>
      </c>
      <c r="G117" s="45"/>
      <c r="H117" s="47">
        <v>44866</v>
      </c>
      <c r="I117" s="47">
        <v>44866</v>
      </c>
      <c r="J117" s="45"/>
      <c r="K117" s="47">
        <v>44866</v>
      </c>
    </row>
    <row r="118" spans="2:11" x14ac:dyDescent="0.25"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2:11" s="10" customFormat="1" x14ac:dyDescent="0.25">
      <c r="B119" s="25" t="s">
        <v>415</v>
      </c>
      <c r="C119" s="25"/>
      <c r="D119" s="25" t="s">
        <v>416</v>
      </c>
      <c r="E119" s="48">
        <v>9</v>
      </c>
      <c r="F119" s="48">
        <v>12</v>
      </c>
      <c r="G119" s="49"/>
      <c r="H119" s="50">
        <v>0.1</v>
      </c>
      <c r="I119" s="50">
        <v>0.3</v>
      </c>
      <c r="J119" s="49"/>
      <c r="K119" s="51">
        <v>0</v>
      </c>
    </row>
    <row r="120" spans="2:11" ht="15.75" thickBot="1" x14ac:dyDescent="0.3">
      <c r="B120" s="34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2:11" x14ac:dyDescent="0.25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2:11" x14ac:dyDescent="0.25">
      <c r="B122" s="18" t="s">
        <v>46</v>
      </c>
      <c r="C122" s="18" t="s">
        <v>294</v>
      </c>
      <c r="D122" s="18"/>
      <c r="E122" s="18"/>
      <c r="F122" s="18"/>
      <c r="G122" s="18"/>
      <c r="H122" s="18"/>
      <c r="I122" s="18"/>
      <c r="J122" s="18"/>
      <c r="K122" s="18"/>
    </row>
    <row r="123" spans="2:11" x14ac:dyDescent="0.25"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2:11" x14ac:dyDescent="0.2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11" x14ac:dyDescent="0.25">
      <c r="B125" s="16" t="s">
        <v>80</v>
      </c>
      <c r="C125" s="16"/>
    </row>
    <row r="126" spans="2:11" x14ac:dyDescent="0.25">
      <c r="B126" s="17" t="s">
        <v>81</v>
      </c>
      <c r="C126" s="17"/>
    </row>
    <row r="127" spans="2:11" x14ac:dyDescent="0.25">
      <c r="B127" s="17" t="s">
        <v>82</v>
      </c>
      <c r="C127" s="17"/>
    </row>
    <row r="128" spans="2:11" x14ac:dyDescent="0.25">
      <c r="B128" s="17" t="s">
        <v>83</v>
      </c>
      <c r="C128" s="17"/>
    </row>
    <row r="129" spans="2:3" x14ac:dyDescent="0.25">
      <c r="B129" s="17" t="s">
        <v>84</v>
      </c>
      <c r="C129" s="17"/>
    </row>
    <row r="130" spans="2:3" x14ac:dyDescent="0.25">
      <c r="B130" s="17" t="s">
        <v>85</v>
      </c>
      <c r="C130" s="17"/>
    </row>
    <row r="131" spans="2:3" x14ac:dyDescent="0.25">
      <c r="B131" s="17" t="s">
        <v>86</v>
      </c>
      <c r="C131" s="17"/>
    </row>
    <row r="132" spans="2:3" x14ac:dyDescent="0.25">
      <c r="B132" s="17" t="s">
        <v>87</v>
      </c>
      <c r="C132" s="17"/>
    </row>
    <row r="134" spans="2:3" x14ac:dyDescent="0.25">
      <c r="B134" s="12" t="s">
        <v>88</v>
      </c>
      <c r="C134" s="12"/>
    </row>
  </sheetData>
  <sheetProtection formatRows="0" autoFilter="0"/>
  <hyperlinks>
    <hyperlink ref="A1" location="Contents!A1" display="Back to Contents" xr:uid="{BE513C78-1FF8-4B71-AD5C-3C25DAF73547}"/>
    <hyperlink ref="B134" r:id="rId1" xr:uid="{00639D41-5FDF-48B3-B53A-A4A2631D52C4}"/>
    <hyperlink ref="D10" location="'CPIH Summary'!A1" display="Return to Divisions" xr:uid="{038410DE-1ECE-4E50-9B07-5E14C0F322F2}"/>
    <hyperlink ref="D13" location="Audio_visual_equipment_and_related_products" display="Audio_visual_equipment_and_related_products" xr:uid="{514BE178-7BCE-4E9A-8F68-EA85AC7809E9}"/>
    <hyperlink ref="D15" location="Other_recreational_items__gardens_and_pets" display="Other_recreational_items__gardens_and_pets" xr:uid="{A4D2CB5C-5FBB-4323-ABF6-1B98044B1B1C}"/>
    <hyperlink ref="D16" location="Recreational_and_cultural_services" display="Recreational_and_cultural_services" xr:uid="{E7BF4850-D7DE-4816-B3DF-39E684E7C2C8}"/>
    <hyperlink ref="D17" location="Books__newspapers_and_stationery" display="Books__newspapers_and_stationery" xr:uid="{B3BDCDF4-DFAC-4D75-8987-3E6531CAC25D}"/>
    <hyperlink ref="D18" location="Package_holidays" display="Package_holidays" xr:uid="{09AA9CF6-A188-4D71-8A6C-B6E8C46C0DFC}"/>
    <hyperlink ref="D14" location="Other_Major_Durables_For_Recreation_and_Culture" display="Other_Major_Durables_For_Recreation_and_Culture" xr:uid="{0BD62ACD-9B02-41E4-AB2C-BE85233EF6A1}"/>
    <hyperlink ref="D31" location="'Division 9'!A1" display="Return to top" xr:uid="{FE340B25-88F1-46B5-82EE-5C4E6B5EBD42}"/>
    <hyperlink ref="D51" location="'Division 9'!A1" display="Return to top" xr:uid="{949BF7CE-E735-4FF5-8BC6-85B9211E309F}"/>
    <hyperlink ref="D64" location="'Division 9'!A1" display="Return to top" xr:uid="{74B53CB7-AD6F-4CDD-97EC-C3A53B109A7A}"/>
    <hyperlink ref="D84" location="'Division 9'!A1" display="Return to top" xr:uid="{1717D271-5D63-4FEA-AF35-5FFB01AACFB9}"/>
    <hyperlink ref="D100" location="'Division 9'!A1" display="Return to top" xr:uid="{E109879B-B5CF-401B-9860-55DF1A76DE12}"/>
    <hyperlink ref="D117" location="'Division 9'!A1" display="Return to top" xr:uid="{3EABDF0A-E622-445E-B3D0-A36DF7A800F6}"/>
  </hyperlinks>
  <pageMargins left="0.39370078740157483" right="0.39370078740157483" top="0.39370078740157483" bottom="0.39370078740157483" header="0.19685039370078741" footer="0.19685039370078741"/>
  <pageSetup paperSize="9" scale="69" fitToHeight="10" orientation="portrait" horizontalDpi="1200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4530C-3BD7-475E-8CF7-DB5B6B63576C}">
  <sheetPr codeName="Sheet14">
    <pageSetUpPr fitToPage="1"/>
  </sheetPr>
  <dimension ref="A1:K2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107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209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208</v>
      </c>
      <c r="C12" s="25"/>
      <c r="D12" s="25" t="s">
        <v>209</v>
      </c>
      <c r="E12" s="48">
        <v>30</v>
      </c>
      <c r="F12" s="48">
        <v>26</v>
      </c>
      <c r="G12" s="49"/>
      <c r="H12" s="50" t="s">
        <v>221</v>
      </c>
      <c r="I12" s="50" t="s">
        <v>221</v>
      </c>
      <c r="J12" s="49"/>
      <c r="K12" s="51">
        <v>0</v>
      </c>
    </row>
    <row r="13" spans="1:11" ht="15.75" thickBot="1" x14ac:dyDescent="0.3"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B15" s="18" t="s">
        <v>46</v>
      </c>
      <c r="C15" s="18" t="s">
        <v>294</v>
      </c>
      <c r="D15" s="18"/>
      <c r="E15" s="18"/>
      <c r="F15" s="18"/>
      <c r="G15" s="18"/>
      <c r="H15" s="18"/>
      <c r="I15" s="18"/>
      <c r="J15" s="18"/>
      <c r="K15" s="18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6" t="s">
        <v>80</v>
      </c>
      <c r="C18" s="16"/>
    </row>
    <row r="19" spans="2:11" x14ac:dyDescent="0.25">
      <c r="B19" s="17" t="s">
        <v>81</v>
      </c>
      <c r="C19" s="17"/>
    </row>
    <row r="20" spans="2:11" x14ac:dyDescent="0.25">
      <c r="B20" s="17" t="s">
        <v>82</v>
      </c>
      <c r="C20" s="17"/>
    </row>
    <row r="21" spans="2:11" x14ac:dyDescent="0.25">
      <c r="B21" s="17" t="s">
        <v>83</v>
      </c>
      <c r="C21" s="17"/>
    </row>
    <row r="22" spans="2:11" x14ac:dyDescent="0.25">
      <c r="B22" s="17" t="s">
        <v>84</v>
      </c>
      <c r="C22" s="17"/>
    </row>
    <row r="23" spans="2:11" x14ac:dyDescent="0.25">
      <c r="B23" s="17" t="s">
        <v>85</v>
      </c>
      <c r="C23" s="17"/>
    </row>
    <row r="24" spans="2:11" x14ac:dyDescent="0.25">
      <c r="B24" s="17" t="s">
        <v>86</v>
      </c>
      <c r="C24" s="17"/>
    </row>
    <row r="25" spans="2:11" x14ac:dyDescent="0.25">
      <c r="B25" s="17" t="s">
        <v>87</v>
      </c>
      <c r="C25" s="17"/>
    </row>
    <row r="27" spans="2:11" x14ac:dyDescent="0.25">
      <c r="B27" s="12" t="s">
        <v>88</v>
      </c>
      <c r="C27" s="12"/>
    </row>
  </sheetData>
  <sheetProtection formatRows="0" autoFilter="0"/>
  <hyperlinks>
    <hyperlink ref="A1" location="Contents!A1" display="Back to Contents" xr:uid="{51C86362-28EC-4642-9652-B4BB4E240659}"/>
    <hyperlink ref="B27" r:id="rId1" xr:uid="{EEF25D8A-9153-4D08-983B-384DDBEE002F}"/>
    <hyperlink ref="D10" location="'CPIH Summary'!A1" display="Return to Divisions" xr:uid="{7778C17E-A610-47E9-8BAB-D42377531EFC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2E28B-AB34-482A-802F-6A394DC44991}">
  <sheetPr codeName="Sheet15">
    <pageSetUpPr fitToPage="1"/>
  </sheetPr>
  <dimension ref="A1:K61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108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452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210</v>
      </c>
      <c r="C12" s="25"/>
      <c r="D12" s="25" t="s">
        <v>211</v>
      </c>
      <c r="E12" s="48">
        <v>69</v>
      </c>
      <c r="F12" s="48">
        <v>90</v>
      </c>
      <c r="G12" s="49"/>
      <c r="H12" s="50">
        <v>-0.3</v>
      </c>
      <c r="I12" s="50">
        <v>0.4</v>
      </c>
      <c r="J12" s="49"/>
      <c r="K12" s="51">
        <v>0.05</v>
      </c>
    </row>
    <row r="13" spans="1:11" x14ac:dyDescent="0.25">
      <c r="B13" s="18" t="s">
        <v>453</v>
      </c>
      <c r="C13" s="18"/>
      <c r="D13" s="6" t="s">
        <v>454</v>
      </c>
      <c r="E13" s="30">
        <v>57</v>
      </c>
      <c r="F13" s="30">
        <v>72</v>
      </c>
      <c r="G13" s="31"/>
      <c r="H13" s="32">
        <v>-0.6</v>
      </c>
      <c r="I13" s="32">
        <v>1.1000000000000001</v>
      </c>
      <c r="J13" s="31"/>
      <c r="K13" s="52">
        <v>0.12</v>
      </c>
    </row>
    <row r="14" spans="1:11" x14ac:dyDescent="0.25">
      <c r="B14" s="18" t="s">
        <v>455</v>
      </c>
      <c r="C14" s="18"/>
      <c r="D14" s="6" t="s">
        <v>456</v>
      </c>
      <c r="E14" s="30">
        <v>12</v>
      </c>
      <c r="F14" s="30">
        <v>18</v>
      </c>
      <c r="G14" s="31"/>
      <c r="H14" s="32">
        <v>1.4</v>
      </c>
      <c r="I14" s="32">
        <v>-2.2000000000000002</v>
      </c>
      <c r="J14" s="31"/>
      <c r="K14" s="52">
        <v>-7.0000000000000007E-2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46</v>
      </c>
      <c r="C17" s="18" t="s">
        <v>457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729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46</v>
      </c>
      <c r="C19" s="18" t="s">
        <v>730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5.75" thickBot="1" x14ac:dyDescent="0.3">
      <c r="B22" s="19"/>
      <c r="C22" s="19"/>
      <c r="D22" s="19"/>
      <c r="E22" s="20"/>
      <c r="F22" s="20"/>
      <c r="G22" s="19"/>
      <c r="H22" s="20"/>
      <c r="I22" s="20"/>
      <c r="J22" s="19"/>
      <c r="K22" s="20"/>
    </row>
    <row r="23" spans="2:11" ht="18.75" x14ac:dyDescent="0.3">
      <c r="B23" s="18"/>
      <c r="C23" s="18"/>
      <c r="D23" s="1" t="s">
        <v>458</v>
      </c>
      <c r="E23" s="41"/>
      <c r="F23" s="41"/>
      <c r="G23"/>
      <c r="H23" s="41" t="s">
        <v>217</v>
      </c>
      <c r="I23" s="41"/>
      <c r="J23"/>
      <c r="K23" s="42" t="s">
        <v>218</v>
      </c>
    </row>
    <row r="24" spans="2:11" ht="15.75" thickBot="1" x14ac:dyDescent="0.3">
      <c r="B24" s="18"/>
      <c r="C24" s="18"/>
      <c r="D24" s="18"/>
      <c r="E24" s="43" t="s">
        <v>188</v>
      </c>
      <c r="F24" s="43"/>
      <c r="G24"/>
      <c r="H24" s="43" t="s">
        <v>219</v>
      </c>
      <c r="I24" s="43"/>
      <c r="J24"/>
      <c r="K24" s="44" t="s">
        <v>220</v>
      </c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/>
      <c r="D26" s="25"/>
      <c r="E26" s="45">
        <v>2021</v>
      </c>
      <c r="F26" s="45">
        <v>2022</v>
      </c>
      <c r="G26" s="45"/>
      <c r="H26" s="45">
        <v>2021</v>
      </c>
      <c r="I26" s="45">
        <v>2022</v>
      </c>
      <c r="J26" s="45"/>
      <c r="K26" s="45">
        <v>2022</v>
      </c>
    </row>
    <row r="27" spans="2:11" ht="15.75" thickBot="1" x14ac:dyDescent="0.3">
      <c r="B27" s="18"/>
      <c r="C27" s="18"/>
      <c r="D27" s="6" t="s">
        <v>98</v>
      </c>
      <c r="E27" s="46" t="s">
        <v>189</v>
      </c>
      <c r="F27" s="46" t="s">
        <v>189</v>
      </c>
      <c r="G27" s="45"/>
      <c r="H27" s="47">
        <v>44866</v>
      </c>
      <c r="I27" s="47">
        <v>44866</v>
      </c>
      <c r="J27" s="45"/>
      <c r="K27" s="47">
        <v>44866</v>
      </c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s="10" customFormat="1" x14ac:dyDescent="0.25">
      <c r="B29" s="25" t="s">
        <v>453</v>
      </c>
      <c r="C29" s="25"/>
      <c r="D29" s="25" t="s">
        <v>454</v>
      </c>
      <c r="E29" s="48">
        <v>57</v>
      </c>
      <c r="F29" s="48">
        <v>72</v>
      </c>
      <c r="G29" s="49"/>
      <c r="H29" s="50">
        <v>-0.6</v>
      </c>
      <c r="I29" s="50">
        <v>1.1000000000000001</v>
      </c>
      <c r="J29" s="49"/>
      <c r="K29" s="51">
        <v>0.12</v>
      </c>
    </row>
    <row r="30" spans="2:11" x14ac:dyDescent="0.25">
      <c r="B30" s="18" t="s">
        <v>459</v>
      </c>
      <c r="C30" s="18"/>
      <c r="D30" s="18" t="s">
        <v>460</v>
      </c>
      <c r="E30" s="30">
        <v>54</v>
      </c>
      <c r="F30" s="30">
        <v>71</v>
      </c>
      <c r="G30" s="31"/>
      <c r="H30" s="32">
        <v>-0.7</v>
      </c>
      <c r="I30" s="32">
        <v>1.1000000000000001</v>
      </c>
      <c r="J30" s="31"/>
      <c r="K30" s="52">
        <v>0.12</v>
      </c>
    </row>
    <row r="31" spans="2:11" x14ac:dyDescent="0.25">
      <c r="B31" s="18" t="s">
        <v>461</v>
      </c>
      <c r="C31" s="18"/>
      <c r="D31" s="18" t="s">
        <v>462</v>
      </c>
      <c r="E31" s="30">
        <v>3</v>
      </c>
      <c r="F31" s="30">
        <v>1</v>
      </c>
      <c r="G31" s="31"/>
      <c r="H31" s="32">
        <v>-0.1</v>
      </c>
      <c r="I31" s="32">
        <v>-0.2</v>
      </c>
      <c r="J31" s="31"/>
      <c r="K31" s="52">
        <v>0</v>
      </c>
    </row>
    <row r="32" spans="2:11" ht="15.75" thickBot="1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2:1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46</v>
      </c>
      <c r="C34" s="18" t="s">
        <v>463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46</v>
      </c>
      <c r="C35" s="18" t="s">
        <v>859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ht="15.75" thickBot="1" x14ac:dyDescent="0.3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5.75" thickBot="1" x14ac:dyDescent="0.3">
      <c r="B38" s="19"/>
      <c r="C38" s="19"/>
      <c r="D38" s="19"/>
      <c r="E38" s="20"/>
      <c r="F38" s="20"/>
      <c r="G38" s="19"/>
      <c r="H38" s="20"/>
      <c r="I38" s="20"/>
      <c r="J38" s="19"/>
      <c r="K38" s="20"/>
    </row>
    <row r="39" spans="2:11" ht="18.75" x14ac:dyDescent="0.3">
      <c r="B39" s="18"/>
      <c r="C39" s="18"/>
      <c r="D39" s="1" t="s">
        <v>465</v>
      </c>
      <c r="E39" s="41"/>
      <c r="F39" s="41"/>
      <c r="G39"/>
      <c r="H39" s="41" t="s">
        <v>217</v>
      </c>
      <c r="I39" s="41"/>
      <c r="J39"/>
      <c r="K39" s="42" t="s">
        <v>218</v>
      </c>
    </row>
    <row r="40" spans="2:11" ht="15.75" thickBot="1" x14ac:dyDescent="0.3">
      <c r="B40" s="18"/>
      <c r="C40" s="18"/>
      <c r="D40" s="18"/>
      <c r="E40" s="43" t="s">
        <v>188</v>
      </c>
      <c r="F40" s="43"/>
      <c r="G40"/>
      <c r="H40" s="43" t="s">
        <v>219</v>
      </c>
      <c r="I40" s="43"/>
      <c r="J40"/>
      <c r="K40" s="44" t="s">
        <v>220</v>
      </c>
    </row>
    <row r="41" spans="2:1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/>
      <c r="C42" s="18"/>
      <c r="D42" s="25"/>
      <c r="E42" s="45">
        <v>2021</v>
      </c>
      <c r="F42" s="45">
        <v>2022</v>
      </c>
      <c r="G42" s="45"/>
      <c r="H42" s="45">
        <v>2021</v>
      </c>
      <c r="I42" s="45">
        <v>2022</v>
      </c>
      <c r="J42" s="45"/>
      <c r="K42" s="45">
        <v>2022</v>
      </c>
    </row>
    <row r="43" spans="2:11" ht="15.75" thickBot="1" x14ac:dyDescent="0.3">
      <c r="B43" s="18"/>
      <c r="C43" s="18"/>
      <c r="D43" s="6" t="s">
        <v>98</v>
      </c>
      <c r="E43" s="46" t="s">
        <v>189</v>
      </c>
      <c r="F43" s="46" t="s">
        <v>189</v>
      </c>
      <c r="G43" s="45"/>
      <c r="H43" s="47">
        <v>44866</v>
      </c>
      <c r="I43" s="47">
        <v>44866</v>
      </c>
      <c r="J43" s="45"/>
      <c r="K43" s="47">
        <v>44866</v>
      </c>
    </row>
    <row r="44" spans="2:1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s="10" customFormat="1" x14ac:dyDescent="0.25">
      <c r="B45" s="25" t="s">
        <v>455</v>
      </c>
      <c r="C45" s="25"/>
      <c r="D45" s="25" t="s">
        <v>456</v>
      </c>
      <c r="E45" s="48">
        <v>12</v>
      </c>
      <c r="F45" s="48">
        <v>18</v>
      </c>
      <c r="G45" s="49"/>
      <c r="H45" s="50">
        <v>1.4</v>
      </c>
      <c r="I45" s="50">
        <v>-2.2000000000000002</v>
      </c>
      <c r="J45" s="49"/>
      <c r="K45" s="51">
        <v>-7.0000000000000007E-2</v>
      </c>
    </row>
    <row r="46" spans="2:11" ht="15.75" thickBot="1" x14ac:dyDescent="0.3"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2:1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18" t="s">
        <v>46</v>
      </c>
      <c r="C48" s="18" t="s">
        <v>259</v>
      </c>
      <c r="D48" s="18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46</v>
      </c>
      <c r="C49" s="18" t="s">
        <v>835</v>
      </c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6" t="s">
        <v>80</v>
      </c>
      <c r="C52" s="16"/>
    </row>
    <row r="53" spans="2:11" x14ac:dyDescent="0.25">
      <c r="B53" s="17" t="s">
        <v>81</v>
      </c>
      <c r="C53" s="17"/>
    </row>
    <row r="54" spans="2:11" x14ac:dyDescent="0.25">
      <c r="B54" s="17" t="s">
        <v>82</v>
      </c>
      <c r="C54" s="17"/>
    </row>
    <row r="55" spans="2:11" x14ac:dyDescent="0.25">
      <c r="B55" s="17" t="s">
        <v>83</v>
      </c>
      <c r="C55" s="17"/>
    </row>
    <row r="56" spans="2:11" x14ac:dyDescent="0.25">
      <c r="B56" s="17" t="s">
        <v>84</v>
      </c>
      <c r="C56" s="17"/>
    </row>
    <row r="57" spans="2:11" x14ac:dyDescent="0.25">
      <c r="B57" s="17" t="s">
        <v>85</v>
      </c>
      <c r="C57" s="17"/>
    </row>
    <row r="58" spans="2:11" x14ac:dyDescent="0.25">
      <c r="B58" s="17" t="s">
        <v>86</v>
      </c>
      <c r="C58" s="17"/>
    </row>
    <row r="59" spans="2:11" x14ac:dyDescent="0.25">
      <c r="B59" s="17" t="s">
        <v>87</v>
      </c>
      <c r="C59" s="17"/>
    </row>
    <row r="61" spans="2:11" x14ac:dyDescent="0.25">
      <c r="B61" s="12" t="s">
        <v>88</v>
      </c>
      <c r="C61" s="12"/>
    </row>
  </sheetData>
  <sheetProtection formatRows="0" autoFilter="0"/>
  <hyperlinks>
    <hyperlink ref="A1" location="Contents!A1" display="Back to Contents" xr:uid="{67F447F8-FE30-4441-835D-C6E7BE87AD86}"/>
    <hyperlink ref="B61" r:id="rId1" xr:uid="{1C387433-F4C5-4AC3-B4A6-A2FA636B62E6}"/>
    <hyperlink ref="D10" location="'CPIH Summary'!A1" display="Return to Divisions" xr:uid="{A1489376-5EA2-45EC-8650-4F782B1F05EA}"/>
    <hyperlink ref="D13" location="Catering_services" display="Catering_services" xr:uid="{709D348D-EB2C-4523-8AD3-4F4B02508E9A}"/>
    <hyperlink ref="D14" location="Accommodation_services" display="Accommodation_services" xr:uid="{BD24C18A-1206-47CB-8C14-405F7A3B594F}"/>
    <hyperlink ref="D27" location="'Division 11'!A1" display="Return to top" xr:uid="{C29BBD4A-58EA-40CB-98CC-423E92B56A55}"/>
    <hyperlink ref="D43" location="'Division 11'!A1" display="Return to top" xr:uid="{62C0CB8E-D534-4974-8C81-7F2B46775B6A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328CF-7C6F-4D64-89A7-F6FFF8F4C312}">
  <sheetPr codeName="Sheet16">
    <pageSetUpPr fitToPage="1"/>
  </sheetPr>
  <dimension ref="A1:K120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109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466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212</v>
      </c>
      <c r="C12" s="25"/>
      <c r="D12" s="25" t="s">
        <v>213</v>
      </c>
      <c r="E12" s="48">
        <v>83</v>
      </c>
      <c r="F12" s="48">
        <v>73</v>
      </c>
      <c r="G12" s="49"/>
      <c r="H12" s="50" t="s">
        <v>221</v>
      </c>
      <c r="I12" s="50">
        <v>0.3</v>
      </c>
      <c r="J12" s="49"/>
      <c r="K12" s="51">
        <v>0.02</v>
      </c>
    </row>
    <row r="13" spans="1:11" x14ac:dyDescent="0.25">
      <c r="B13" s="18" t="s">
        <v>467</v>
      </c>
      <c r="C13" s="18"/>
      <c r="D13" s="6" t="s">
        <v>468</v>
      </c>
      <c r="E13" s="30">
        <v>23</v>
      </c>
      <c r="F13" s="30">
        <v>23</v>
      </c>
      <c r="G13" s="31"/>
      <c r="H13" s="32">
        <v>-0.5</v>
      </c>
      <c r="I13" s="32">
        <v>-0.4</v>
      </c>
      <c r="J13" s="31"/>
      <c r="K13" s="52">
        <v>0</v>
      </c>
    </row>
    <row r="14" spans="1:11" x14ac:dyDescent="0.25">
      <c r="B14" s="18" t="s">
        <v>469</v>
      </c>
      <c r="C14" s="18"/>
      <c r="D14" s="6" t="s">
        <v>470</v>
      </c>
      <c r="E14" s="30">
        <v>11</v>
      </c>
      <c r="F14" s="30">
        <v>8</v>
      </c>
      <c r="G14" s="31"/>
      <c r="H14" s="32">
        <v>1.1000000000000001</v>
      </c>
      <c r="I14" s="32">
        <v>1.3</v>
      </c>
      <c r="J14" s="31"/>
      <c r="K14" s="52">
        <v>0</v>
      </c>
    </row>
    <row r="15" spans="1:11" x14ac:dyDescent="0.25">
      <c r="B15" s="18" t="s">
        <v>471</v>
      </c>
      <c r="C15" s="18"/>
      <c r="D15" s="6" t="s">
        <v>472</v>
      </c>
      <c r="E15" s="30">
        <v>19</v>
      </c>
      <c r="F15" s="30">
        <v>13</v>
      </c>
      <c r="G15" s="31"/>
      <c r="H15" s="32">
        <v>0.3</v>
      </c>
      <c r="I15" s="32">
        <v>0.2</v>
      </c>
      <c r="J15" s="31"/>
      <c r="K15" s="52">
        <v>0</v>
      </c>
    </row>
    <row r="16" spans="1:11" x14ac:dyDescent="0.25">
      <c r="B16" s="18" t="s">
        <v>473</v>
      </c>
      <c r="C16" s="18"/>
      <c r="D16" s="6" t="s">
        <v>474</v>
      </c>
      <c r="E16" s="30">
        <v>5</v>
      </c>
      <c r="F16" s="30">
        <v>4</v>
      </c>
      <c r="G16" s="31"/>
      <c r="H16" s="32">
        <v>-0.9</v>
      </c>
      <c r="I16" s="32">
        <v>2.2999999999999998</v>
      </c>
      <c r="J16" s="31"/>
      <c r="K16" s="52">
        <v>0.01</v>
      </c>
    </row>
    <row r="17" spans="2:11" x14ac:dyDescent="0.25">
      <c r="B17" s="18" t="s">
        <v>475</v>
      </c>
      <c r="C17" s="18"/>
      <c r="D17" s="6" t="s">
        <v>476</v>
      </c>
      <c r="E17" s="30">
        <v>8</v>
      </c>
      <c r="F17" s="30">
        <v>12</v>
      </c>
      <c r="G17" s="31"/>
      <c r="H17" s="32">
        <v>0.4</v>
      </c>
      <c r="I17" s="32">
        <v>0.6</v>
      </c>
      <c r="J17" s="31"/>
      <c r="K17" s="52">
        <v>0</v>
      </c>
    </row>
    <row r="18" spans="2:11" x14ac:dyDescent="0.25">
      <c r="B18" s="18" t="s">
        <v>477</v>
      </c>
      <c r="C18" s="18"/>
      <c r="D18" s="6" t="s">
        <v>478</v>
      </c>
      <c r="E18" s="30">
        <v>17</v>
      </c>
      <c r="F18" s="30">
        <v>13</v>
      </c>
      <c r="G18" s="31"/>
      <c r="H18" s="32">
        <v>-0.1</v>
      </c>
      <c r="I18" s="32">
        <v>0.1</v>
      </c>
      <c r="J18" s="31"/>
      <c r="K18" s="52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46</v>
      </c>
      <c r="C21" s="18" t="s">
        <v>227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46</v>
      </c>
      <c r="C22" s="18" t="s">
        <v>731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ht="15.75" thickBot="1" x14ac:dyDescent="0.3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5.75" thickBot="1" x14ac:dyDescent="0.3">
      <c r="B25" s="19"/>
      <c r="C25" s="19"/>
      <c r="D25" s="19"/>
      <c r="E25" s="20"/>
      <c r="F25" s="20"/>
      <c r="G25" s="19"/>
      <c r="H25" s="20"/>
      <c r="I25" s="20"/>
      <c r="J25" s="19"/>
      <c r="K25" s="20"/>
    </row>
    <row r="26" spans="2:11" ht="18.75" x14ac:dyDescent="0.3">
      <c r="B26" s="18"/>
      <c r="C26" s="18"/>
      <c r="D26" s="1" t="s">
        <v>479</v>
      </c>
      <c r="E26" s="41"/>
      <c r="F26" s="41"/>
      <c r="G26"/>
      <c r="H26" s="41" t="s">
        <v>217</v>
      </c>
      <c r="I26" s="41"/>
      <c r="J26"/>
      <c r="K26" s="42" t="s">
        <v>218</v>
      </c>
    </row>
    <row r="27" spans="2:11" ht="15.75" thickBot="1" x14ac:dyDescent="0.3">
      <c r="B27" s="18"/>
      <c r="C27" s="18"/>
      <c r="D27" s="18"/>
      <c r="E27" s="43" t="s">
        <v>188</v>
      </c>
      <c r="F27" s="43"/>
      <c r="G27"/>
      <c r="H27" s="43" t="s">
        <v>219</v>
      </c>
      <c r="I27" s="43"/>
      <c r="J27"/>
      <c r="K27" s="44" t="s">
        <v>220</v>
      </c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/>
      <c r="D29" s="25"/>
      <c r="E29" s="45">
        <v>2021</v>
      </c>
      <c r="F29" s="45">
        <v>2022</v>
      </c>
      <c r="G29" s="45"/>
      <c r="H29" s="45">
        <v>2021</v>
      </c>
      <c r="I29" s="45">
        <v>2022</v>
      </c>
      <c r="J29" s="45"/>
      <c r="K29" s="45">
        <v>2022</v>
      </c>
    </row>
    <row r="30" spans="2:11" ht="15.75" thickBot="1" x14ac:dyDescent="0.3">
      <c r="B30" s="18"/>
      <c r="C30" s="18"/>
      <c r="D30" s="6" t="s">
        <v>98</v>
      </c>
      <c r="E30" s="46" t="s">
        <v>189</v>
      </c>
      <c r="F30" s="46" t="s">
        <v>189</v>
      </c>
      <c r="G30" s="45"/>
      <c r="H30" s="47">
        <v>44866</v>
      </c>
      <c r="I30" s="47">
        <v>44866</v>
      </c>
      <c r="J30" s="45"/>
      <c r="K30" s="47">
        <v>44866</v>
      </c>
    </row>
    <row r="31" spans="2:1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s="10" customFormat="1" x14ac:dyDescent="0.25">
      <c r="B32" s="25" t="s">
        <v>467</v>
      </c>
      <c r="C32" s="25"/>
      <c r="D32" s="25" t="s">
        <v>468</v>
      </c>
      <c r="E32" s="48">
        <v>23</v>
      </c>
      <c r="F32" s="48">
        <v>23</v>
      </c>
      <c r="G32" s="49"/>
      <c r="H32" s="50">
        <v>-0.5</v>
      </c>
      <c r="I32" s="50">
        <v>-0.4</v>
      </c>
      <c r="J32" s="49"/>
      <c r="K32" s="51">
        <v>0</v>
      </c>
    </row>
    <row r="33" spans="2:11" x14ac:dyDescent="0.25">
      <c r="B33" s="18" t="s">
        <v>480</v>
      </c>
      <c r="C33" s="18"/>
      <c r="D33" s="18" t="s">
        <v>481</v>
      </c>
      <c r="E33" s="30">
        <v>4</v>
      </c>
      <c r="F33" s="30">
        <v>4</v>
      </c>
      <c r="G33" s="31"/>
      <c r="H33" s="32">
        <v>0.2</v>
      </c>
      <c r="I33" s="32">
        <v>0.9</v>
      </c>
      <c r="J33" s="31"/>
      <c r="K33" s="52">
        <v>0</v>
      </c>
    </row>
    <row r="34" spans="2:11" x14ac:dyDescent="0.25">
      <c r="B34" s="18" t="s">
        <v>482</v>
      </c>
      <c r="C34" s="18"/>
      <c r="D34" s="18" t="s">
        <v>483</v>
      </c>
      <c r="E34" s="30">
        <v>19</v>
      </c>
      <c r="F34" s="30">
        <v>19</v>
      </c>
      <c r="G34" s="31"/>
      <c r="H34" s="32">
        <v>-0.7</v>
      </c>
      <c r="I34" s="32">
        <v>-0.7</v>
      </c>
      <c r="J34" s="31"/>
      <c r="K34" s="52">
        <v>0</v>
      </c>
    </row>
    <row r="35" spans="2:11" ht="15.75" thickBot="1" x14ac:dyDescent="0.3"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2:1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46</v>
      </c>
      <c r="C37" s="18" t="s">
        <v>294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15.75" thickBot="1" x14ac:dyDescent="0.3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ht="15.75" thickBot="1" x14ac:dyDescent="0.3">
      <c r="B40" s="19"/>
      <c r="C40" s="19"/>
      <c r="D40" s="19"/>
      <c r="E40" s="20"/>
      <c r="F40" s="20"/>
      <c r="G40" s="19"/>
      <c r="H40" s="20"/>
      <c r="I40" s="20"/>
      <c r="J40" s="19"/>
      <c r="K40" s="20"/>
    </row>
    <row r="41" spans="2:11" ht="18.75" x14ac:dyDescent="0.3">
      <c r="B41" s="18"/>
      <c r="C41" s="18"/>
      <c r="D41" s="1" t="s">
        <v>484</v>
      </c>
      <c r="E41" s="41"/>
      <c r="F41" s="41"/>
      <c r="G41"/>
      <c r="H41" s="41" t="s">
        <v>217</v>
      </c>
      <c r="I41" s="41"/>
      <c r="J41"/>
      <c r="K41" s="42" t="s">
        <v>218</v>
      </c>
    </row>
    <row r="42" spans="2:11" ht="15.75" thickBot="1" x14ac:dyDescent="0.3">
      <c r="B42" s="18"/>
      <c r="C42" s="18"/>
      <c r="D42" s="18"/>
      <c r="E42" s="43" t="s">
        <v>188</v>
      </c>
      <c r="F42" s="43"/>
      <c r="G42"/>
      <c r="H42" s="43" t="s">
        <v>219</v>
      </c>
      <c r="I42" s="43"/>
      <c r="J42"/>
      <c r="K42" s="44" t="s">
        <v>220</v>
      </c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8"/>
      <c r="C44" s="18"/>
      <c r="D44" s="25"/>
      <c r="E44" s="45">
        <v>2021</v>
      </c>
      <c r="F44" s="45">
        <v>2022</v>
      </c>
      <c r="G44" s="45"/>
      <c r="H44" s="45">
        <v>2021</v>
      </c>
      <c r="I44" s="45">
        <v>2022</v>
      </c>
      <c r="J44" s="45"/>
      <c r="K44" s="45">
        <v>2022</v>
      </c>
    </row>
    <row r="45" spans="2:11" ht="15.75" thickBot="1" x14ac:dyDescent="0.3">
      <c r="B45" s="18"/>
      <c r="C45" s="18"/>
      <c r="D45" s="6" t="s">
        <v>98</v>
      </c>
      <c r="E45" s="46" t="s">
        <v>189</v>
      </c>
      <c r="F45" s="46" t="s">
        <v>189</v>
      </c>
      <c r="G45" s="45"/>
      <c r="H45" s="47">
        <v>44866</v>
      </c>
      <c r="I45" s="47">
        <v>44866</v>
      </c>
      <c r="J45" s="45"/>
      <c r="K45" s="47">
        <v>44866</v>
      </c>
    </row>
    <row r="46" spans="2:1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s="10" customFormat="1" x14ac:dyDescent="0.25">
      <c r="B47" s="25" t="s">
        <v>469</v>
      </c>
      <c r="C47" s="25"/>
      <c r="D47" s="25" t="s">
        <v>470</v>
      </c>
      <c r="E47" s="48">
        <v>11</v>
      </c>
      <c r="F47" s="48">
        <v>8</v>
      </c>
      <c r="G47" s="49"/>
      <c r="H47" s="50">
        <v>1.1000000000000001</v>
      </c>
      <c r="I47" s="50">
        <v>1.3</v>
      </c>
      <c r="J47" s="49"/>
      <c r="K47" s="51">
        <v>0</v>
      </c>
    </row>
    <row r="48" spans="2:11" x14ac:dyDescent="0.25">
      <c r="B48" s="18" t="s">
        <v>485</v>
      </c>
      <c r="C48" s="18"/>
      <c r="D48" s="18" t="s">
        <v>486</v>
      </c>
      <c r="E48" s="30">
        <v>7</v>
      </c>
      <c r="F48" s="30">
        <v>6</v>
      </c>
      <c r="G48" s="31"/>
      <c r="H48" s="32">
        <v>1.2</v>
      </c>
      <c r="I48" s="32">
        <v>1.3</v>
      </c>
      <c r="J48" s="31"/>
      <c r="K48" s="52">
        <v>0</v>
      </c>
    </row>
    <row r="49" spans="2:11" x14ac:dyDescent="0.25">
      <c r="B49" s="18" t="s">
        <v>487</v>
      </c>
      <c r="C49" s="18"/>
      <c r="D49" s="18" t="s">
        <v>488</v>
      </c>
      <c r="E49" s="30">
        <v>4</v>
      </c>
      <c r="F49" s="30">
        <v>2</v>
      </c>
      <c r="G49" s="31"/>
      <c r="H49" s="32">
        <v>0.8</v>
      </c>
      <c r="I49" s="32">
        <v>1.1000000000000001</v>
      </c>
      <c r="J49" s="31"/>
      <c r="K49" s="52">
        <v>0</v>
      </c>
    </row>
    <row r="50" spans="2:11" ht="15.75" thickBot="1" x14ac:dyDescent="0.3"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2:11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 t="s">
        <v>46</v>
      </c>
      <c r="C52" s="18" t="s">
        <v>294</v>
      </c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.75" thickBot="1" x14ac:dyDescent="0.3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ht="15.75" thickBot="1" x14ac:dyDescent="0.3">
      <c r="B55" s="19"/>
      <c r="C55" s="19"/>
      <c r="D55" s="19"/>
      <c r="E55" s="20"/>
      <c r="F55" s="20"/>
      <c r="G55" s="19"/>
      <c r="H55" s="20"/>
      <c r="I55" s="20"/>
      <c r="J55" s="19"/>
      <c r="K55" s="20"/>
    </row>
    <row r="56" spans="2:11" ht="18.75" x14ac:dyDescent="0.3">
      <c r="B56" s="18"/>
      <c r="C56" s="18"/>
      <c r="D56" s="1" t="s">
        <v>489</v>
      </c>
      <c r="E56" s="41"/>
      <c r="F56" s="41"/>
      <c r="G56"/>
      <c r="H56" s="41" t="s">
        <v>217</v>
      </c>
      <c r="I56" s="41"/>
      <c r="J56"/>
      <c r="K56" s="42" t="s">
        <v>218</v>
      </c>
    </row>
    <row r="57" spans="2:11" ht="15.75" thickBot="1" x14ac:dyDescent="0.3">
      <c r="B57" s="18"/>
      <c r="C57" s="18"/>
      <c r="D57" s="18"/>
      <c r="E57" s="43" t="s">
        <v>188</v>
      </c>
      <c r="F57" s="43"/>
      <c r="G57"/>
      <c r="H57" s="43" t="s">
        <v>219</v>
      </c>
      <c r="I57" s="43"/>
      <c r="J57"/>
      <c r="K57" s="44" t="s">
        <v>220</v>
      </c>
    </row>
    <row r="58" spans="2:11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x14ac:dyDescent="0.25">
      <c r="B59" s="18"/>
      <c r="C59" s="18"/>
      <c r="D59" s="25"/>
      <c r="E59" s="45">
        <v>2021</v>
      </c>
      <c r="F59" s="45">
        <v>2022</v>
      </c>
      <c r="G59" s="45"/>
      <c r="H59" s="45">
        <v>2021</v>
      </c>
      <c r="I59" s="45">
        <v>2022</v>
      </c>
      <c r="J59" s="45"/>
      <c r="K59" s="45">
        <v>2022</v>
      </c>
    </row>
    <row r="60" spans="2:11" ht="15.75" thickBot="1" x14ac:dyDescent="0.3">
      <c r="B60" s="18"/>
      <c r="C60" s="18"/>
      <c r="D60" s="6" t="s">
        <v>98</v>
      </c>
      <c r="E60" s="46" t="s">
        <v>189</v>
      </c>
      <c r="F60" s="46" t="s">
        <v>189</v>
      </c>
      <c r="G60" s="45"/>
      <c r="H60" s="47">
        <v>44866</v>
      </c>
      <c r="I60" s="47">
        <v>44866</v>
      </c>
      <c r="J60" s="45"/>
      <c r="K60" s="47">
        <v>44866</v>
      </c>
    </row>
    <row r="61" spans="2:11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2:11" s="10" customFormat="1" x14ac:dyDescent="0.25">
      <c r="B62" s="25" t="s">
        <v>471</v>
      </c>
      <c r="C62" s="25"/>
      <c r="D62" s="25" t="s">
        <v>472</v>
      </c>
      <c r="E62" s="48">
        <v>19</v>
      </c>
      <c r="F62" s="48">
        <v>13</v>
      </c>
      <c r="G62" s="49"/>
      <c r="H62" s="50">
        <v>0.3</v>
      </c>
      <c r="I62" s="50">
        <v>0.2</v>
      </c>
      <c r="J62" s="49"/>
      <c r="K62" s="51">
        <v>0</v>
      </c>
    </row>
    <row r="63" spans="2:11" ht="15.75" thickBot="1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2:11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2:11" x14ac:dyDescent="0.25">
      <c r="B65" s="18" t="s">
        <v>46</v>
      </c>
      <c r="C65" s="18" t="s">
        <v>294</v>
      </c>
      <c r="D65" s="18"/>
      <c r="E65" s="18"/>
      <c r="F65" s="18"/>
      <c r="G65" s="18"/>
      <c r="H65" s="18"/>
      <c r="I65" s="18"/>
      <c r="J65" s="18"/>
      <c r="K65" s="18"/>
    </row>
    <row r="66" spans="2:11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2:11" ht="15.75" thickBot="1" x14ac:dyDescent="0.3"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5.75" thickBot="1" x14ac:dyDescent="0.3">
      <c r="B68" s="19"/>
      <c r="C68" s="19"/>
      <c r="D68" s="19"/>
      <c r="E68" s="20"/>
      <c r="F68" s="20"/>
      <c r="G68" s="19"/>
      <c r="H68" s="20"/>
      <c r="I68" s="20"/>
      <c r="J68" s="19"/>
      <c r="K68" s="20"/>
    </row>
    <row r="69" spans="2:11" ht="18.75" x14ac:dyDescent="0.3">
      <c r="B69" s="18"/>
      <c r="C69" s="18"/>
      <c r="D69" s="1" t="s">
        <v>474</v>
      </c>
      <c r="E69" s="41"/>
      <c r="F69" s="41"/>
      <c r="G69"/>
      <c r="H69" s="41" t="s">
        <v>217</v>
      </c>
      <c r="I69" s="41"/>
      <c r="J69"/>
      <c r="K69" s="42" t="s">
        <v>218</v>
      </c>
    </row>
    <row r="70" spans="2:11" ht="15.75" thickBot="1" x14ac:dyDescent="0.3">
      <c r="B70" s="18"/>
      <c r="C70" s="18"/>
      <c r="D70" s="18"/>
      <c r="E70" s="43" t="s">
        <v>188</v>
      </c>
      <c r="F70" s="43"/>
      <c r="G70"/>
      <c r="H70" s="43" t="s">
        <v>219</v>
      </c>
      <c r="I70" s="43"/>
      <c r="J70"/>
      <c r="K70" s="44" t="s">
        <v>220</v>
      </c>
    </row>
    <row r="71" spans="2:11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2:11" x14ac:dyDescent="0.25">
      <c r="B72" s="18"/>
      <c r="C72" s="18"/>
      <c r="D72" s="25"/>
      <c r="E72" s="45">
        <v>2021</v>
      </c>
      <c r="F72" s="45">
        <v>2022</v>
      </c>
      <c r="G72" s="45"/>
      <c r="H72" s="45">
        <v>2021</v>
      </c>
      <c r="I72" s="45">
        <v>2022</v>
      </c>
      <c r="J72" s="45"/>
      <c r="K72" s="45">
        <v>2022</v>
      </c>
    </row>
    <row r="73" spans="2:11" ht="15.75" thickBot="1" x14ac:dyDescent="0.3">
      <c r="B73" s="18"/>
      <c r="C73" s="18"/>
      <c r="D73" s="6" t="s">
        <v>98</v>
      </c>
      <c r="E73" s="46" t="s">
        <v>189</v>
      </c>
      <c r="F73" s="46" t="s">
        <v>189</v>
      </c>
      <c r="G73" s="45"/>
      <c r="H73" s="47">
        <v>44866</v>
      </c>
      <c r="I73" s="47">
        <v>44866</v>
      </c>
      <c r="J73" s="45"/>
      <c r="K73" s="47">
        <v>44866</v>
      </c>
    </row>
    <row r="74" spans="2:1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s="10" customFormat="1" x14ac:dyDescent="0.25">
      <c r="B75" s="25" t="s">
        <v>473</v>
      </c>
      <c r="C75" s="25"/>
      <c r="D75" s="25" t="s">
        <v>474</v>
      </c>
      <c r="E75" s="48">
        <v>5</v>
      </c>
      <c r="F75" s="48">
        <v>4</v>
      </c>
      <c r="G75" s="49"/>
      <c r="H75" s="50">
        <v>-0.9</v>
      </c>
      <c r="I75" s="50">
        <v>2.2999999999999998</v>
      </c>
      <c r="J75" s="49"/>
      <c r="K75" s="51">
        <v>0.01</v>
      </c>
    </row>
    <row r="76" spans="2:11" x14ac:dyDescent="0.25">
      <c r="B76" s="18" t="s">
        <v>490</v>
      </c>
      <c r="C76" s="18"/>
      <c r="D76" s="18" t="s">
        <v>491</v>
      </c>
      <c r="E76" s="30">
        <v>1</v>
      </c>
      <c r="F76" s="30">
        <v>1</v>
      </c>
      <c r="G76" s="31"/>
      <c r="H76" s="32">
        <v>-0.3</v>
      </c>
      <c r="I76" s="32" t="s">
        <v>221</v>
      </c>
      <c r="J76" s="31"/>
      <c r="K76" s="52">
        <v>0</v>
      </c>
    </row>
    <row r="77" spans="2:11" x14ac:dyDescent="0.25">
      <c r="B77" s="18" t="s">
        <v>492</v>
      </c>
      <c r="C77" s="18"/>
      <c r="D77" s="18" t="s">
        <v>493</v>
      </c>
      <c r="E77" s="30">
        <v>2</v>
      </c>
      <c r="F77" s="30">
        <v>1</v>
      </c>
      <c r="G77" s="31"/>
      <c r="H77" s="32" t="s">
        <v>221</v>
      </c>
      <c r="I77" s="32" t="s">
        <v>221</v>
      </c>
      <c r="J77" s="31"/>
      <c r="K77" s="52">
        <v>0</v>
      </c>
    </row>
    <row r="78" spans="2:11" x14ac:dyDescent="0.25">
      <c r="B78" s="18" t="s">
        <v>494</v>
      </c>
      <c r="C78" s="18"/>
      <c r="D78" s="18" t="s">
        <v>495</v>
      </c>
      <c r="E78" s="30">
        <v>2</v>
      </c>
      <c r="F78" s="30">
        <v>2</v>
      </c>
      <c r="G78" s="31"/>
      <c r="H78" s="32">
        <v>-2.2000000000000002</v>
      </c>
      <c r="I78" s="32">
        <v>4.3</v>
      </c>
      <c r="J78" s="31"/>
      <c r="K78" s="52">
        <v>0.01</v>
      </c>
    </row>
    <row r="79" spans="2:11" ht="15.75" thickBot="1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2:11" x14ac:dyDescent="0.25"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2:11" x14ac:dyDescent="0.25">
      <c r="B81" s="18" t="s">
        <v>46</v>
      </c>
      <c r="C81" s="18" t="s">
        <v>227</v>
      </c>
      <c r="D81" s="18"/>
      <c r="E81" s="18"/>
      <c r="F81" s="18"/>
      <c r="G81" s="18"/>
      <c r="H81" s="18"/>
      <c r="I81" s="18"/>
      <c r="J81" s="18"/>
      <c r="K81" s="18"/>
    </row>
    <row r="82" spans="2:11" x14ac:dyDescent="0.25">
      <c r="B82" s="18" t="s">
        <v>46</v>
      </c>
      <c r="C82" s="18" t="s">
        <v>732</v>
      </c>
      <c r="D82" s="18"/>
      <c r="E82" s="18"/>
      <c r="F82" s="18"/>
      <c r="G82" s="18"/>
      <c r="H82" s="18"/>
      <c r="I82" s="18"/>
      <c r="J82" s="18"/>
      <c r="K82" s="18"/>
    </row>
    <row r="83" spans="2:11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2:11" ht="15.75" thickBot="1" x14ac:dyDescent="0.3"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2:11" ht="15.75" thickBot="1" x14ac:dyDescent="0.3">
      <c r="B85" s="19"/>
      <c r="C85" s="19"/>
      <c r="D85" s="19"/>
      <c r="E85" s="20"/>
      <c r="F85" s="20"/>
      <c r="G85" s="19"/>
      <c r="H85" s="20"/>
      <c r="I85" s="20"/>
      <c r="J85" s="19"/>
      <c r="K85" s="20"/>
    </row>
    <row r="86" spans="2:11" ht="18.75" x14ac:dyDescent="0.3">
      <c r="B86" s="18"/>
      <c r="C86" s="18"/>
      <c r="D86" s="1" t="s">
        <v>496</v>
      </c>
      <c r="E86" s="41"/>
      <c r="F86" s="41"/>
      <c r="G86"/>
      <c r="H86" s="41" t="s">
        <v>217</v>
      </c>
      <c r="I86" s="41"/>
      <c r="J86"/>
      <c r="K86" s="42" t="s">
        <v>218</v>
      </c>
    </row>
    <row r="87" spans="2:11" ht="15.75" thickBot="1" x14ac:dyDescent="0.3">
      <c r="B87" s="18"/>
      <c r="C87" s="18"/>
      <c r="D87" s="18"/>
      <c r="E87" s="43" t="s">
        <v>188</v>
      </c>
      <c r="F87" s="43"/>
      <c r="G87"/>
      <c r="H87" s="43" t="s">
        <v>219</v>
      </c>
      <c r="I87" s="43"/>
      <c r="J87"/>
      <c r="K87" s="44" t="s">
        <v>220</v>
      </c>
    </row>
    <row r="88" spans="2:11" x14ac:dyDescent="0.25"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2:11" x14ac:dyDescent="0.25">
      <c r="B89" s="18"/>
      <c r="C89" s="18"/>
      <c r="D89" s="25"/>
      <c r="E89" s="45">
        <v>2021</v>
      </c>
      <c r="F89" s="45">
        <v>2022</v>
      </c>
      <c r="G89" s="45"/>
      <c r="H89" s="45">
        <v>2021</v>
      </c>
      <c r="I89" s="45">
        <v>2022</v>
      </c>
      <c r="J89" s="45"/>
      <c r="K89" s="45">
        <v>2022</v>
      </c>
    </row>
    <row r="90" spans="2:11" ht="15.75" thickBot="1" x14ac:dyDescent="0.3">
      <c r="B90" s="18"/>
      <c r="C90" s="18"/>
      <c r="D90" s="6" t="s">
        <v>98</v>
      </c>
      <c r="E90" s="46" t="s">
        <v>189</v>
      </c>
      <c r="F90" s="46" t="s">
        <v>189</v>
      </c>
      <c r="G90" s="45"/>
      <c r="H90" s="47">
        <v>44866</v>
      </c>
      <c r="I90" s="47">
        <v>44866</v>
      </c>
      <c r="J90" s="45"/>
      <c r="K90" s="47">
        <v>44866</v>
      </c>
    </row>
    <row r="91" spans="2:11" x14ac:dyDescent="0.25"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2:11" s="10" customFormat="1" x14ac:dyDescent="0.25">
      <c r="B92" s="25" t="s">
        <v>475</v>
      </c>
      <c r="C92" s="25"/>
      <c r="D92" s="25" t="s">
        <v>476</v>
      </c>
      <c r="E92" s="48">
        <v>8</v>
      </c>
      <c r="F92" s="48">
        <v>12</v>
      </c>
      <c r="G92" s="49"/>
      <c r="H92" s="50">
        <v>0.4</v>
      </c>
      <c r="I92" s="50">
        <v>0.6</v>
      </c>
      <c r="J92" s="49"/>
      <c r="K92" s="51">
        <v>0</v>
      </c>
    </row>
    <row r="93" spans="2:11" ht="15.75" thickBot="1" x14ac:dyDescent="0.3"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2:11" x14ac:dyDescent="0.25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x14ac:dyDescent="0.25">
      <c r="B95" s="18" t="s">
        <v>46</v>
      </c>
      <c r="C95" s="18" t="s">
        <v>294</v>
      </c>
      <c r="D95" s="18"/>
      <c r="E95" s="18"/>
      <c r="F95" s="18"/>
      <c r="G95" s="18"/>
      <c r="H95" s="18"/>
      <c r="I95" s="18"/>
      <c r="J95" s="18"/>
      <c r="K95" s="18"/>
    </row>
    <row r="96" spans="2:11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2:11" ht="15.75" thickBot="1" x14ac:dyDescent="0.3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2:11" ht="15.75" thickBot="1" x14ac:dyDescent="0.3">
      <c r="B98" s="19"/>
      <c r="C98" s="19"/>
      <c r="D98" s="19"/>
      <c r="E98" s="20"/>
      <c r="F98" s="20"/>
      <c r="G98" s="19"/>
      <c r="H98" s="20"/>
      <c r="I98" s="20"/>
      <c r="J98" s="19"/>
      <c r="K98" s="20"/>
    </row>
    <row r="99" spans="2:11" ht="18.75" x14ac:dyDescent="0.3">
      <c r="B99" s="18"/>
      <c r="C99" s="18"/>
      <c r="D99" s="1" t="s">
        <v>497</v>
      </c>
      <c r="E99" s="41"/>
      <c r="F99" s="41"/>
      <c r="G99"/>
      <c r="H99" s="41" t="s">
        <v>217</v>
      </c>
      <c r="I99" s="41"/>
      <c r="J99"/>
      <c r="K99" s="42" t="s">
        <v>218</v>
      </c>
    </row>
    <row r="100" spans="2:11" ht="15.75" thickBot="1" x14ac:dyDescent="0.3">
      <c r="B100" s="18"/>
      <c r="C100" s="18"/>
      <c r="D100" s="18"/>
      <c r="E100" s="43" t="s">
        <v>188</v>
      </c>
      <c r="F100" s="43"/>
      <c r="G100"/>
      <c r="H100" s="43" t="s">
        <v>219</v>
      </c>
      <c r="I100" s="43"/>
      <c r="J100"/>
      <c r="K100" s="44" t="s">
        <v>220</v>
      </c>
    </row>
    <row r="101" spans="2:11" x14ac:dyDescent="0.25"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2:11" x14ac:dyDescent="0.25">
      <c r="B102" s="18"/>
      <c r="C102" s="18"/>
      <c r="D102" s="25"/>
      <c r="E102" s="45">
        <v>2021</v>
      </c>
      <c r="F102" s="45">
        <v>2022</v>
      </c>
      <c r="G102" s="45"/>
      <c r="H102" s="45">
        <v>2021</v>
      </c>
      <c r="I102" s="45">
        <v>2022</v>
      </c>
      <c r="J102" s="45"/>
      <c r="K102" s="45">
        <v>2022</v>
      </c>
    </row>
    <row r="103" spans="2:11" ht="15.75" thickBot="1" x14ac:dyDescent="0.3">
      <c r="B103" s="18"/>
      <c r="C103" s="18"/>
      <c r="D103" s="6" t="s">
        <v>98</v>
      </c>
      <c r="E103" s="46" t="s">
        <v>189</v>
      </c>
      <c r="F103" s="46" t="s">
        <v>189</v>
      </c>
      <c r="G103" s="45"/>
      <c r="H103" s="47">
        <v>44866</v>
      </c>
      <c r="I103" s="47">
        <v>44866</v>
      </c>
      <c r="J103" s="45"/>
      <c r="K103" s="47">
        <v>44866</v>
      </c>
    </row>
    <row r="104" spans="2:11" x14ac:dyDescent="0.25"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2:11" s="10" customFormat="1" x14ac:dyDescent="0.25">
      <c r="B105" s="25" t="s">
        <v>477</v>
      </c>
      <c r="C105" s="25"/>
      <c r="D105" s="25" t="s">
        <v>478</v>
      </c>
      <c r="E105" s="48">
        <v>17</v>
      </c>
      <c r="F105" s="48">
        <v>13</v>
      </c>
      <c r="G105" s="49"/>
      <c r="H105" s="50">
        <v>-0.1</v>
      </c>
      <c r="I105" s="50">
        <v>0.1</v>
      </c>
      <c r="J105" s="49"/>
      <c r="K105" s="51">
        <v>0</v>
      </c>
    </row>
    <row r="106" spans="2:11" ht="15.75" thickBot="1" x14ac:dyDescent="0.3"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2:1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x14ac:dyDescent="0.25">
      <c r="B108" s="18" t="s">
        <v>46</v>
      </c>
      <c r="C108" s="18" t="s">
        <v>294</v>
      </c>
      <c r="D108" s="18"/>
      <c r="E108" s="18"/>
      <c r="F108" s="18"/>
      <c r="G108" s="18"/>
      <c r="H108" s="18"/>
      <c r="I108" s="18"/>
      <c r="J108" s="18"/>
      <c r="K108" s="18"/>
    </row>
    <row r="109" spans="2:11" x14ac:dyDescent="0.25"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2:11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2:11" x14ac:dyDescent="0.25">
      <c r="B111" s="16" t="s">
        <v>80</v>
      </c>
      <c r="C111" s="16"/>
    </row>
    <row r="112" spans="2:11" x14ac:dyDescent="0.25">
      <c r="B112" s="17" t="s">
        <v>81</v>
      </c>
      <c r="C112" s="17"/>
    </row>
    <row r="113" spans="2:3" x14ac:dyDescent="0.25">
      <c r="B113" s="17" t="s">
        <v>82</v>
      </c>
      <c r="C113" s="17"/>
    </row>
    <row r="114" spans="2:3" x14ac:dyDescent="0.25">
      <c r="B114" s="17" t="s">
        <v>83</v>
      </c>
      <c r="C114" s="17"/>
    </row>
    <row r="115" spans="2:3" x14ac:dyDescent="0.25">
      <c r="B115" s="17" t="s">
        <v>84</v>
      </c>
      <c r="C115" s="17"/>
    </row>
    <row r="116" spans="2:3" x14ac:dyDescent="0.25">
      <c r="B116" s="17" t="s">
        <v>85</v>
      </c>
      <c r="C116" s="17"/>
    </row>
    <row r="117" spans="2:3" x14ac:dyDescent="0.25">
      <c r="B117" s="17" t="s">
        <v>86</v>
      </c>
      <c r="C117" s="17"/>
    </row>
    <row r="118" spans="2:3" x14ac:dyDescent="0.25">
      <c r="B118" s="17" t="s">
        <v>87</v>
      </c>
      <c r="C118" s="17"/>
    </row>
    <row r="120" spans="2:3" x14ac:dyDescent="0.25">
      <c r="B120" s="12" t="s">
        <v>88</v>
      </c>
      <c r="C120" s="12"/>
    </row>
  </sheetData>
  <sheetProtection formatRows="0" autoFilter="0"/>
  <hyperlinks>
    <hyperlink ref="A1" location="Contents!A1" display="Back to Contents" xr:uid="{3CFCFF04-D0BB-4F7E-BD33-42992AC88329}"/>
    <hyperlink ref="B120" r:id="rId1" xr:uid="{339B57BA-FBE5-4976-98D6-EEE630455D11}"/>
    <hyperlink ref="D10" location="'CPIH Summary'!A1" display="Return to Divisions" xr:uid="{877F0221-740C-4EDC-99EC-E2DDCDB17E86}"/>
    <hyperlink ref="D13" location="Personal_care" display="Personal_care" xr:uid="{673272A1-A998-4B7D-94AC-03E5346652D1}"/>
    <hyperlink ref="D14" location="Personal_effects_not_elsewhere_covered" display="Personal_effects_not_elsewhere_covered" xr:uid="{756794CC-FC28-4FE0-9ED0-9C61B3CB4E1A}"/>
    <hyperlink ref="D15" location="Social_protection" display="Social_protection" xr:uid="{6F99E2D0-4421-4E18-B57F-E4A8CE97179E}"/>
    <hyperlink ref="D16" location="Insurance" display="Insurance" xr:uid="{A58E57D6-CA50-4420-96B2-E33C021FF322}"/>
    <hyperlink ref="D17" location="Financial_services_not_elsewhere_covered" display="Financial_services_not_elsewhere_covered" xr:uid="{C13E2074-2C09-48C0-B6C2-768F1B1A57A5}"/>
    <hyperlink ref="D18" location="Other_services_not_elsewhere_covered" display="Other_services_not_elsewhere_covered" xr:uid="{1469526A-2E57-4996-A9F6-89A8036A1442}"/>
    <hyperlink ref="D30" location="'Division 12'!A1" display="Return to top" xr:uid="{D6501EBC-C224-419C-812B-EC12B75444F1}"/>
    <hyperlink ref="D45" location="'Division 12'!A1" display="Return to top" xr:uid="{7932FD74-9E5D-48DC-BEE5-4A3B845F8B1A}"/>
    <hyperlink ref="D60" location="'Division 12'!A1" display="Return to top" xr:uid="{7431F4E2-4793-4AB8-AF05-C53809AEE22B}"/>
    <hyperlink ref="D73" location="'Division 12'!A1" display="Return to top" xr:uid="{456B13F2-4CAE-4970-887C-9A672E06E265}"/>
    <hyperlink ref="D90" location="'Division 12'!A1" display="Return to top" xr:uid="{5072B1E8-ED17-4548-9EAB-8C5EA1FABD65}"/>
    <hyperlink ref="D103" location="'Division 12'!A1" display="Return to top" xr:uid="{BD637D4C-51D4-4DE7-8E85-CA361B4D762F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A807-60C1-411A-A214-CFCF0A2A35BF}">
  <sheetPr codeName="Sheet17">
    <pageSetUpPr fitToPage="1"/>
  </sheetPr>
  <dimension ref="A1:J44"/>
  <sheetViews>
    <sheetView showGridLines="0" workbookViewId="0"/>
  </sheetViews>
  <sheetFormatPr defaultRowHeight="15" x14ac:dyDescent="0.25"/>
  <cols>
    <col min="1" max="1" width="3.42578125" style="2" customWidth="1"/>
    <col min="2" max="2" width="9.140625" style="2"/>
    <col min="3" max="3" width="60.28515625" style="2" bestFit="1" customWidth="1"/>
    <col min="4" max="5" width="9.140625" style="2"/>
    <col min="6" max="6" width="4.7109375" style="2" customWidth="1"/>
    <col min="7" max="8" width="9.140625" style="2"/>
    <col min="9" max="9" width="4.7109375" style="2" customWidth="1"/>
    <col min="10" max="10" width="18.140625" style="2" bestFit="1" customWidth="1"/>
    <col min="11" max="16384" width="9.140625" style="2"/>
  </cols>
  <sheetData>
    <row r="1" spans="1:10" x14ac:dyDescent="0.25">
      <c r="A1" s="12" t="s">
        <v>30</v>
      </c>
    </row>
    <row r="3" spans="1:10" ht="18.75" x14ac:dyDescent="0.3">
      <c r="B3" s="1" t="s">
        <v>110</v>
      </c>
    </row>
    <row r="4" spans="1:10" ht="15.75" thickBot="1" x14ac:dyDescent="0.3">
      <c r="B4" s="18"/>
      <c r="C4" s="18"/>
      <c r="D4" s="18"/>
      <c r="E4" s="18"/>
      <c r="F4" s="18"/>
      <c r="G4" s="18"/>
      <c r="H4" s="18"/>
      <c r="I4" s="18"/>
      <c r="J4" s="18"/>
    </row>
    <row r="5" spans="1:10" ht="15.75" thickBot="1" x14ac:dyDescent="0.3">
      <c r="B5" s="19"/>
      <c r="C5" s="19"/>
      <c r="D5" s="20"/>
      <c r="E5" s="20"/>
      <c r="F5" s="19"/>
      <c r="G5" s="20"/>
      <c r="H5" s="20"/>
      <c r="I5" s="19"/>
      <c r="J5" s="20"/>
    </row>
    <row r="6" spans="1:10" ht="18.75" x14ac:dyDescent="0.3">
      <c r="B6" s="54" t="s">
        <v>522</v>
      </c>
      <c r="C6" s="18"/>
      <c r="D6" s="55"/>
      <c r="E6" s="55"/>
      <c r="F6" s="56"/>
      <c r="G6" s="55" t="s">
        <v>217</v>
      </c>
      <c r="H6" s="55"/>
      <c r="I6" s="56"/>
      <c r="J6" s="57" t="s">
        <v>534</v>
      </c>
    </row>
    <row r="7" spans="1:10" ht="15.75" thickBot="1" x14ac:dyDescent="0.3">
      <c r="B7" s="18"/>
      <c r="C7" s="18"/>
      <c r="D7" s="58" t="s">
        <v>188</v>
      </c>
      <c r="E7" s="58"/>
      <c r="F7" s="56"/>
      <c r="G7" s="58" t="s">
        <v>219</v>
      </c>
      <c r="H7" s="58"/>
      <c r="I7" s="56"/>
      <c r="J7" s="59" t="s">
        <v>220</v>
      </c>
    </row>
    <row r="8" spans="1:10" x14ac:dyDescent="0.25"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B9" s="18"/>
      <c r="C9" s="25"/>
      <c r="D9" s="60">
        <v>2021</v>
      </c>
      <c r="E9" s="60">
        <v>2022</v>
      </c>
      <c r="F9" s="60"/>
      <c r="G9" s="60">
        <v>2021</v>
      </c>
      <c r="H9" s="60">
        <v>2022</v>
      </c>
      <c r="I9" s="60"/>
      <c r="J9" s="60">
        <v>2022</v>
      </c>
    </row>
    <row r="10" spans="1:10" ht="15.75" thickBot="1" x14ac:dyDescent="0.3">
      <c r="B10" s="18"/>
      <c r="C10" s="18"/>
      <c r="D10" s="61" t="s">
        <v>228</v>
      </c>
      <c r="E10" s="61" t="s">
        <v>228</v>
      </c>
      <c r="F10" s="60"/>
      <c r="G10" s="62">
        <v>44866</v>
      </c>
      <c r="H10" s="62">
        <v>44866</v>
      </c>
      <c r="I10" s="63"/>
      <c r="J10" s="62">
        <v>44866</v>
      </c>
    </row>
    <row r="11" spans="1:10" x14ac:dyDescent="0.25"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5">
      <c r="B12" s="6" t="s">
        <v>224</v>
      </c>
      <c r="C12" s="18"/>
      <c r="D12" s="30">
        <v>114</v>
      </c>
      <c r="E12" s="30">
        <v>120</v>
      </c>
      <c r="F12" s="31"/>
      <c r="G12" s="32">
        <v>1</v>
      </c>
      <c r="H12" s="32">
        <v>1.2</v>
      </c>
      <c r="I12" s="31"/>
      <c r="J12" s="33">
        <v>0.03</v>
      </c>
    </row>
    <row r="13" spans="1:10" x14ac:dyDescent="0.25">
      <c r="B13" s="6" t="s">
        <v>523</v>
      </c>
      <c r="C13" s="18"/>
      <c r="D13" s="30">
        <v>43</v>
      </c>
      <c r="E13" s="30">
        <v>26</v>
      </c>
      <c r="F13" s="31"/>
      <c r="G13" s="32">
        <v>0.5</v>
      </c>
      <c r="H13" s="32">
        <v>0.7</v>
      </c>
      <c r="I13" s="31"/>
      <c r="J13" s="33" t="s">
        <v>221</v>
      </c>
    </row>
    <row r="14" spans="1:10" x14ac:dyDescent="0.25">
      <c r="B14" s="6" t="s">
        <v>524</v>
      </c>
      <c r="C14" s="18"/>
      <c r="D14" s="30">
        <v>54</v>
      </c>
      <c r="E14" s="30">
        <v>50</v>
      </c>
      <c r="F14" s="31"/>
      <c r="G14" s="32">
        <v>-0.1</v>
      </c>
      <c r="H14" s="32">
        <v>1.4</v>
      </c>
      <c r="I14" s="31"/>
      <c r="J14" s="33">
        <v>0.08</v>
      </c>
    </row>
    <row r="15" spans="1:10" x14ac:dyDescent="0.25">
      <c r="B15" s="6" t="s">
        <v>258</v>
      </c>
      <c r="C15" s="18"/>
      <c r="D15" s="30">
        <v>21</v>
      </c>
      <c r="E15" s="30">
        <v>27</v>
      </c>
      <c r="F15" s="31"/>
      <c r="G15" s="32">
        <v>4.2</v>
      </c>
      <c r="H15" s="32">
        <v>0.1</v>
      </c>
      <c r="I15" s="31"/>
      <c r="J15" s="33">
        <v>-0.08</v>
      </c>
    </row>
    <row r="16" spans="1:10" x14ac:dyDescent="0.25">
      <c r="B16" s="6" t="s">
        <v>525</v>
      </c>
      <c r="C16" s="18"/>
      <c r="D16" s="30">
        <v>277</v>
      </c>
      <c r="E16" s="30">
        <v>304</v>
      </c>
      <c r="F16" s="31"/>
      <c r="G16" s="32">
        <v>0.5</v>
      </c>
      <c r="H16" s="32">
        <v>0.7</v>
      </c>
      <c r="I16" s="31"/>
      <c r="J16" s="33">
        <v>0.06</v>
      </c>
    </row>
    <row r="17" spans="2:10" x14ac:dyDescent="0.25">
      <c r="B17" s="6" t="s">
        <v>526</v>
      </c>
      <c r="C17" s="18"/>
      <c r="D17" s="30">
        <v>35</v>
      </c>
      <c r="E17" s="30">
        <v>48</v>
      </c>
      <c r="F17" s="31"/>
      <c r="G17" s="32">
        <v>0.1</v>
      </c>
      <c r="H17" s="32">
        <v>-0.2</v>
      </c>
      <c r="I17" s="31"/>
      <c r="J17" s="33">
        <v>-0.06</v>
      </c>
    </row>
    <row r="18" spans="2:10" x14ac:dyDescent="0.25">
      <c r="B18" s="6" t="s">
        <v>527</v>
      </c>
      <c r="C18" s="18"/>
      <c r="D18" s="30">
        <v>73</v>
      </c>
      <c r="E18" s="30">
        <v>76</v>
      </c>
      <c r="F18" s="31"/>
      <c r="G18" s="32">
        <v>1</v>
      </c>
      <c r="H18" s="32">
        <v>0.8</v>
      </c>
      <c r="I18" s="31"/>
      <c r="J18" s="33">
        <v>-0.01</v>
      </c>
    </row>
    <row r="19" spans="2:10" x14ac:dyDescent="0.25">
      <c r="B19" s="6" t="s">
        <v>528</v>
      </c>
      <c r="C19" s="18"/>
      <c r="D19" s="30">
        <v>55</v>
      </c>
      <c r="E19" s="30">
        <v>60</v>
      </c>
      <c r="F19" s="31"/>
      <c r="G19" s="32">
        <v>0.2</v>
      </c>
      <c r="H19" s="32">
        <v>-1.7</v>
      </c>
      <c r="I19" s="31"/>
      <c r="J19" s="33">
        <v>-0.12</v>
      </c>
    </row>
    <row r="20" spans="2:10" x14ac:dyDescent="0.25">
      <c r="B20" s="6" t="s">
        <v>195</v>
      </c>
      <c r="C20" s="18"/>
      <c r="D20" s="30">
        <v>33</v>
      </c>
      <c r="E20" s="30">
        <v>29</v>
      </c>
      <c r="F20" s="31"/>
      <c r="G20" s="32">
        <v>0.9</v>
      </c>
      <c r="H20" s="32">
        <v>0.4</v>
      </c>
      <c r="I20" s="31"/>
      <c r="J20" s="33">
        <v>-0.02</v>
      </c>
    </row>
    <row r="21" spans="2:10" x14ac:dyDescent="0.25">
      <c r="B21" s="6" t="s">
        <v>529</v>
      </c>
      <c r="C21" s="18"/>
      <c r="D21" s="30">
        <v>39</v>
      </c>
      <c r="E21" s="30">
        <v>41</v>
      </c>
      <c r="F21" s="31"/>
      <c r="G21" s="32">
        <v>-0.1</v>
      </c>
      <c r="H21" s="32">
        <v>0.2</v>
      </c>
      <c r="I21" s="31"/>
      <c r="J21" s="33">
        <v>0.01</v>
      </c>
    </row>
    <row r="22" spans="2:10" x14ac:dyDescent="0.25">
      <c r="B22" s="6" t="s">
        <v>530</v>
      </c>
      <c r="C22" s="18"/>
      <c r="D22" s="30">
        <v>122</v>
      </c>
      <c r="E22" s="30">
        <v>136</v>
      </c>
      <c r="F22" s="31"/>
      <c r="G22" s="32">
        <v>2.2000000000000002</v>
      </c>
      <c r="H22" s="32">
        <v>1.8</v>
      </c>
      <c r="I22" s="31"/>
      <c r="J22" s="33">
        <v>-0.02</v>
      </c>
    </row>
    <row r="23" spans="2:10" x14ac:dyDescent="0.25">
      <c r="B23" s="6" t="s">
        <v>531</v>
      </c>
      <c r="C23" s="18"/>
      <c r="D23" s="30">
        <v>25</v>
      </c>
      <c r="E23" s="30">
        <v>11</v>
      </c>
      <c r="F23" s="31"/>
      <c r="G23" s="32">
        <v>-2.4</v>
      </c>
      <c r="H23" s="32">
        <v>-4.9000000000000004</v>
      </c>
      <c r="I23" s="31"/>
      <c r="J23" s="33" t="s">
        <v>221</v>
      </c>
    </row>
    <row r="24" spans="2:10" x14ac:dyDescent="0.25">
      <c r="B24" s="6" t="s">
        <v>532</v>
      </c>
      <c r="C24" s="18"/>
      <c r="D24" s="30">
        <v>29</v>
      </c>
      <c r="E24" s="30">
        <v>33</v>
      </c>
      <c r="F24" s="31"/>
      <c r="G24" s="32">
        <v>0.4</v>
      </c>
      <c r="H24" s="32">
        <v>0.9</v>
      </c>
      <c r="I24" s="31"/>
      <c r="J24" s="33">
        <v>0.02</v>
      </c>
    </row>
    <row r="25" spans="2:10" x14ac:dyDescent="0.25">
      <c r="B25" s="6" t="s">
        <v>533</v>
      </c>
      <c r="C25" s="18"/>
      <c r="D25" s="30">
        <v>80</v>
      </c>
      <c r="E25" s="30">
        <v>39</v>
      </c>
      <c r="F25" s="31"/>
      <c r="G25" s="32">
        <v>0.4</v>
      </c>
      <c r="H25" s="32">
        <v>-0.2</v>
      </c>
      <c r="I25" s="31"/>
      <c r="J25" s="33">
        <v>-0.04</v>
      </c>
    </row>
    <row r="26" spans="2:10" ht="15.75" thickBot="1" x14ac:dyDescent="0.3">
      <c r="B26" s="34"/>
      <c r="C26" s="34"/>
      <c r="D26" s="34"/>
      <c r="E26" s="34"/>
      <c r="F26" s="34"/>
      <c r="G26" s="34"/>
      <c r="H26" s="34"/>
      <c r="I26" s="34"/>
      <c r="J26" s="34"/>
    </row>
    <row r="27" spans="2:10" x14ac:dyDescent="0.25">
      <c r="B27" s="18"/>
      <c r="C27" s="18"/>
      <c r="D27" s="18"/>
      <c r="E27" s="18"/>
      <c r="F27" s="18"/>
      <c r="G27" s="18"/>
      <c r="H27" s="18"/>
      <c r="I27" s="18"/>
      <c r="J27" s="18"/>
    </row>
    <row r="28" spans="2:10" x14ac:dyDescent="0.25">
      <c r="B28" s="2" t="s">
        <v>111</v>
      </c>
    </row>
    <row r="29" spans="2:10" x14ac:dyDescent="0.25">
      <c r="B29" s="2" t="s">
        <v>112</v>
      </c>
    </row>
    <row r="30" spans="2:10" x14ac:dyDescent="0.25">
      <c r="B30" s="2" t="s">
        <v>113</v>
      </c>
    </row>
    <row r="32" spans="2:10" x14ac:dyDescent="0.25">
      <c r="B32" s="2" t="s">
        <v>114</v>
      </c>
    </row>
    <row r="35" spans="2:2" x14ac:dyDescent="0.25">
      <c r="B35" s="16" t="s">
        <v>80</v>
      </c>
    </row>
    <row r="36" spans="2:2" x14ac:dyDescent="0.25">
      <c r="B36" s="17" t="s">
        <v>81</v>
      </c>
    </row>
    <row r="37" spans="2:2" x14ac:dyDescent="0.25">
      <c r="B37" s="17" t="s">
        <v>82</v>
      </c>
    </row>
    <row r="38" spans="2:2" x14ac:dyDescent="0.25">
      <c r="B38" s="17" t="s">
        <v>83</v>
      </c>
    </row>
    <row r="39" spans="2:2" x14ac:dyDescent="0.25">
      <c r="B39" s="17" t="s">
        <v>84</v>
      </c>
    </row>
    <row r="40" spans="2:2" x14ac:dyDescent="0.25">
      <c r="B40" s="17" t="s">
        <v>85</v>
      </c>
    </row>
    <row r="41" spans="2:2" x14ac:dyDescent="0.25">
      <c r="B41" s="17" t="s">
        <v>86</v>
      </c>
    </row>
    <row r="42" spans="2:2" x14ac:dyDescent="0.25">
      <c r="B42" s="17" t="s">
        <v>87</v>
      </c>
    </row>
    <row r="44" spans="2:2" x14ac:dyDescent="0.25">
      <c r="B44" s="12" t="s">
        <v>88</v>
      </c>
    </row>
  </sheetData>
  <sheetProtection formatRows="0" autoFilter="0"/>
  <hyperlinks>
    <hyperlink ref="A1" location="Contents!A1" display="Back to Contents" xr:uid="{4C2F9A16-6821-4C8F-82C8-181C19AF7893}"/>
    <hyperlink ref="B44" r:id="rId1" xr:uid="{CCC142AA-F89F-42A8-8156-00827E0F4378}"/>
    <hyperlink ref="B12" location="Food!A1" display="Food!A1" xr:uid="{B0978F24-7845-4EED-B624-8509A91C0064}"/>
    <hyperlink ref="B13" location="Catering!A1" display="Catering!A1" xr:uid="{AC7CE76C-E833-43E5-B4E8-A937AD062D52}"/>
    <hyperlink ref="B14" location="'Alcoholic Drinks'!A1" display="'Alcoholic Drinks'!A1" xr:uid="{F694F7DC-AA19-4E57-88B7-5E0611FC956C}"/>
    <hyperlink ref="B15" location="Tobacco!A1" display="Tobacco!A1" xr:uid="{4D0484F8-C06A-44B3-A4AB-DE8FFAA8D001}"/>
    <hyperlink ref="B16" location="Housing!A1" display="Housing!A1" xr:uid="{21D04C00-046D-4F5C-8787-DCA121B40C22}"/>
    <hyperlink ref="B17" location="'Fuel &amp; Light'!A1" display="'Fuel &amp; Light'!A1" xr:uid="{502F841C-1C3A-42F2-A385-F46752723919}"/>
    <hyperlink ref="B18" location="'Household Goods'!A1" display="'Household Goods'!A1" xr:uid="{22168229-B5F0-44CB-BBF1-724D24BAF416}"/>
    <hyperlink ref="B19" location="'Household Services'!A1" display="'Household Services'!A1" xr:uid="{9BFFF580-70F7-4DF0-9ABC-C51EA534A76D}"/>
    <hyperlink ref="B20" location="'Clothing &amp; Footwear'!A1" display="'Clothing &amp; Footwear'!A1" xr:uid="{D86837D0-19ED-47AB-B35C-0BB7BCFE5B51}"/>
    <hyperlink ref="B21" location="'Personal Goods and Services'!A1" display="'Personal Goods and Services'!A1" xr:uid="{9C0ECAE2-8577-4083-ABB4-C4F39350EF13}"/>
    <hyperlink ref="B22" location="'Motoring Expenditure'!A1" display="'Motoring Expenditure'!A1" xr:uid="{682A052B-409E-465A-839E-96842B9B555A}"/>
    <hyperlink ref="B23" location="'Fares and Other Travel Costs'!A1" display="'Fares and Other Travel Costs'!A1" xr:uid="{130EC1C4-A2FC-4367-BD34-8249A0B2E862}"/>
    <hyperlink ref="B24" location="'Leisure Goods'!A1" display="'Leisure Goods'!A1" xr:uid="{C650B644-C0AE-4E11-AD06-2A969797A9F9}"/>
    <hyperlink ref="B25" location="'Leisure Services'!A1" display="'Leisure Services'!A1" xr:uid="{10FC0625-F702-44FC-8FA2-E304CB9E65D5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3480-A666-4EF0-9474-5AE0BB33A6CB}">
  <sheetPr codeName="Sheet18">
    <pageSetUpPr fitToPage="1"/>
  </sheetPr>
  <dimension ref="A1:C29"/>
  <sheetViews>
    <sheetView showGridLines="0" workbookViewId="0"/>
  </sheetViews>
  <sheetFormatPr defaultRowHeight="15" x14ac:dyDescent="0.25"/>
  <cols>
    <col min="1" max="1" width="3.42578125" style="2" customWidth="1"/>
    <col min="2" max="2" width="34.28515625" style="2" bestFit="1" customWidth="1"/>
    <col min="3" max="3" width="63.140625" style="2" customWidth="1"/>
    <col min="4" max="16384" width="9.140625" style="2"/>
  </cols>
  <sheetData>
    <row r="1" spans="1:3" x14ac:dyDescent="0.25">
      <c r="A1" s="12" t="s">
        <v>30</v>
      </c>
    </row>
    <row r="3" spans="1:3" ht="18.75" x14ac:dyDescent="0.3">
      <c r="B3" s="1" t="s">
        <v>115</v>
      </c>
      <c r="C3" s="36"/>
    </row>
    <row r="4" spans="1:3" ht="15.75" thickBot="1" x14ac:dyDescent="0.3">
      <c r="B4" s="37"/>
      <c r="C4" s="37"/>
    </row>
    <row r="5" spans="1:3" ht="45" customHeight="1" x14ac:dyDescent="0.25">
      <c r="B5" s="38" t="s">
        <v>653</v>
      </c>
      <c r="C5" s="38" t="s">
        <v>654</v>
      </c>
    </row>
    <row r="6" spans="1:3" ht="45" customHeight="1" thickBot="1" x14ac:dyDescent="0.3">
      <c r="B6" s="39" t="s">
        <v>655</v>
      </c>
      <c r="C6" s="39" t="s">
        <v>656</v>
      </c>
    </row>
    <row r="7" spans="1:3" ht="45" customHeight="1" x14ac:dyDescent="0.25">
      <c r="B7" s="38" t="s">
        <v>224</v>
      </c>
      <c r="C7" s="38" t="s">
        <v>657</v>
      </c>
    </row>
    <row r="8" spans="1:3" ht="45" customHeight="1" x14ac:dyDescent="0.25">
      <c r="B8" s="38" t="s">
        <v>536</v>
      </c>
      <c r="C8" s="38" t="s">
        <v>658</v>
      </c>
    </row>
    <row r="9" spans="1:3" ht="45" customHeight="1" x14ac:dyDescent="0.25">
      <c r="B9" s="38" t="s">
        <v>523</v>
      </c>
      <c r="C9" s="38" t="s">
        <v>659</v>
      </c>
    </row>
    <row r="10" spans="1:3" ht="45" customHeight="1" x14ac:dyDescent="0.25">
      <c r="B10" s="38" t="s">
        <v>524</v>
      </c>
      <c r="C10" s="38" t="s">
        <v>660</v>
      </c>
    </row>
    <row r="11" spans="1:3" ht="45" customHeight="1" x14ac:dyDescent="0.25">
      <c r="B11" s="38" t="s">
        <v>258</v>
      </c>
      <c r="C11" s="38" t="s">
        <v>661</v>
      </c>
    </row>
    <row r="12" spans="1:3" ht="45" customHeight="1" x14ac:dyDescent="0.25">
      <c r="B12" s="38" t="s">
        <v>525</v>
      </c>
      <c r="C12" s="38" t="s">
        <v>662</v>
      </c>
    </row>
    <row r="13" spans="1:3" ht="45" customHeight="1" x14ac:dyDescent="0.25">
      <c r="B13" s="38" t="s">
        <v>529</v>
      </c>
      <c r="C13" s="38" t="s">
        <v>663</v>
      </c>
    </row>
    <row r="14" spans="1:3" ht="45" customHeight="1" thickBot="1" x14ac:dyDescent="0.3">
      <c r="B14" s="38" t="s">
        <v>530</v>
      </c>
      <c r="C14" s="38" t="s">
        <v>664</v>
      </c>
    </row>
    <row r="15" spans="1:3" ht="45" customHeight="1" x14ac:dyDescent="0.25">
      <c r="B15" s="40" t="s">
        <v>648</v>
      </c>
      <c r="C15" s="40" t="s">
        <v>665</v>
      </c>
    </row>
    <row r="16" spans="1:3" ht="45.75" thickBot="1" x14ac:dyDescent="0.3">
      <c r="B16" s="39" t="s">
        <v>650</v>
      </c>
      <c r="C16" s="39" t="s">
        <v>666</v>
      </c>
    </row>
    <row r="17" spans="2:3" ht="45" customHeight="1" thickBot="1" x14ac:dyDescent="0.3">
      <c r="B17" s="39" t="s">
        <v>609</v>
      </c>
      <c r="C17" s="39" t="s">
        <v>667</v>
      </c>
    </row>
    <row r="20" spans="2:3" x14ac:dyDescent="0.25">
      <c r="B20" s="16" t="s">
        <v>80</v>
      </c>
    </row>
    <row r="21" spans="2:3" x14ac:dyDescent="0.25">
      <c r="B21" s="17" t="s">
        <v>81</v>
      </c>
    </row>
    <row r="22" spans="2:3" x14ac:dyDescent="0.25">
      <c r="B22" s="17" t="s">
        <v>82</v>
      </c>
    </row>
    <row r="23" spans="2:3" x14ac:dyDescent="0.25">
      <c r="B23" s="17" t="s">
        <v>83</v>
      </c>
    </row>
    <row r="24" spans="2:3" x14ac:dyDescent="0.25">
      <c r="B24" s="17" t="s">
        <v>84</v>
      </c>
    </row>
    <row r="25" spans="2:3" x14ac:dyDescent="0.25">
      <c r="B25" s="17" t="s">
        <v>85</v>
      </c>
    </row>
    <row r="26" spans="2:3" x14ac:dyDescent="0.25">
      <c r="B26" s="17" t="s">
        <v>86</v>
      </c>
    </row>
    <row r="27" spans="2:3" x14ac:dyDescent="0.25">
      <c r="B27" s="17" t="s">
        <v>87</v>
      </c>
    </row>
    <row r="29" spans="2:3" x14ac:dyDescent="0.25">
      <c r="B29" s="12" t="s">
        <v>88</v>
      </c>
    </row>
  </sheetData>
  <sheetProtection formatRows="0" autoFilter="0"/>
  <hyperlinks>
    <hyperlink ref="A1" location="Contents!A1" display="Back to Contents" xr:uid="{CB3BBBB2-F561-4A20-89A5-C4D129BCE638}"/>
    <hyperlink ref="B29" r:id="rId1" xr:uid="{3115EB84-5D88-4EC1-9841-62DC7882AE6F}"/>
  </hyperlinks>
  <pageMargins left="0.39370078740157483" right="0.39370078740157483" top="0.39370078740157483" bottom="0.39370078740157483" header="0.19685039370078741" footer="0.19685039370078741"/>
  <pageSetup paperSize="9" scale="95" fitToHeight="10" orientation="portrait" horizontalDpi="1200" verticalDpi="120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A84F5-2F8E-41FA-99D3-8EE9A90DB208}">
  <sheetPr codeName="Sheet19">
    <pageSetUpPr fitToPage="1"/>
  </sheetPr>
  <dimension ref="A1:K108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2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x14ac:dyDescent="0.3">
      <c r="A3" s="12"/>
      <c r="B3" s="1" t="str">
        <f>UPPER(B6)</f>
        <v>FOOD</v>
      </c>
      <c r="C3" s="1"/>
      <c r="D3" s="18"/>
      <c r="E3" s="18"/>
      <c r="F3" s="18"/>
      <c r="G3" s="18"/>
      <c r="H3" s="18"/>
      <c r="I3" s="18"/>
      <c r="J3" s="18"/>
      <c r="K3" s="18"/>
    </row>
    <row r="4" spans="1:11" ht="15.75" thickBot="1" x14ac:dyDescent="0.3">
      <c r="A4" s="12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224</v>
      </c>
      <c r="C6" s="64"/>
      <c r="D6" s="53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3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224</v>
      </c>
      <c r="C12" s="25"/>
      <c r="D12" s="25"/>
      <c r="E12" s="48">
        <v>114</v>
      </c>
      <c r="F12" s="48">
        <v>120</v>
      </c>
      <c r="G12" s="49"/>
      <c r="H12" s="50">
        <v>1</v>
      </c>
      <c r="I12" s="50">
        <v>1.2</v>
      </c>
      <c r="J12" s="49"/>
      <c r="K12" s="51">
        <v>0.03</v>
      </c>
    </row>
    <row r="13" spans="1:11" x14ac:dyDescent="0.25">
      <c r="B13" s="6" t="s">
        <v>535</v>
      </c>
      <c r="C13" s="6"/>
      <c r="D13" s="18"/>
      <c r="E13" s="30">
        <v>20</v>
      </c>
      <c r="F13" s="30">
        <v>20</v>
      </c>
      <c r="G13" s="31"/>
      <c r="H13" s="32">
        <v>1.4</v>
      </c>
      <c r="I13" s="32">
        <v>1.3</v>
      </c>
      <c r="J13" s="31"/>
      <c r="K13" s="52">
        <v>0</v>
      </c>
    </row>
    <row r="14" spans="1:11" x14ac:dyDescent="0.25">
      <c r="B14" s="6" t="s">
        <v>536</v>
      </c>
      <c r="C14" s="6"/>
      <c r="D14" s="18"/>
      <c r="E14" s="30">
        <v>94</v>
      </c>
      <c r="F14" s="30">
        <v>100</v>
      </c>
      <c r="G14" s="31"/>
      <c r="H14" s="32">
        <v>1</v>
      </c>
      <c r="I14" s="32">
        <v>1.1000000000000001</v>
      </c>
      <c r="J14" s="31"/>
      <c r="K14" s="52">
        <v>0.03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46</v>
      </c>
      <c r="C17" s="18" t="s">
        <v>227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738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9"/>
      <c r="C21" s="19"/>
      <c r="D21" s="19"/>
      <c r="E21" s="20"/>
      <c r="F21" s="20"/>
      <c r="G21" s="19"/>
      <c r="H21" s="20"/>
      <c r="I21" s="20"/>
      <c r="J21" s="19"/>
      <c r="K21" s="20"/>
    </row>
    <row r="22" spans="2:11" ht="18.75" x14ac:dyDescent="0.3">
      <c r="B22" s="64" t="s">
        <v>159</v>
      </c>
      <c r="C22" s="64"/>
      <c r="D22" s="64"/>
      <c r="E22" s="55"/>
      <c r="F22" s="55"/>
      <c r="G22" s="56"/>
      <c r="H22" s="55" t="s">
        <v>217</v>
      </c>
      <c r="I22" s="55"/>
      <c r="J22" s="56"/>
      <c r="K22" s="57" t="s">
        <v>534</v>
      </c>
    </row>
    <row r="23" spans="2:11" ht="15.75" thickBot="1" x14ac:dyDescent="0.3">
      <c r="B23" s="18"/>
      <c r="C23" s="18"/>
      <c r="D23" s="18"/>
      <c r="E23" s="58" t="s">
        <v>188</v>
      </c>
      <c r="F23" s="58"/>
      <c r="G23" s="56"/>
      <c r="H23" s="58" t="s">
        <v>219</v>
      </c>
      <c r="I23" s="58"/>
      <c r="J23" s="56"/>
      <c r="K23" s="59" t="s">
        <v>220</v>
      </c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25"/>
      <c r="E25" s="60">
        <v>2021</v>
      </c>
      <c r="F25" s="60">
        <v>2022</v>
      </c>
      <c r="G25" s="60"/>
      <c r="H25" s="60">
        <v>2021</v>
      </c>
      <c r="I25" s="60">
        <v>2022</v>
      </c>
      <c r="J25" s="60"/>
      <c r="K25" s="60">
        <v>2022</v>
      </c>
    </row>
    <row r="26" spans="2:11" ht="15.75" thickBot="1" x14ac:dyDescent="0.3">
      <c r="B26" s="6" t="s">
        <v>98</v>
      </c>
      <c r="C26" s="6"/>
      <c r="D26" s="18"/>
      <c r="E26" s="61" t="s">
        <v>228</v>
      </c>
      <c r="F26" s="61" t="s">
        <v>228</v>
      </c>
      <c r="G26" s="60"/>
      <c r="H26" s="62">
        <v>44866</v>
      </c>
      <c r="I26" s="62">
        <v>44866</v>
      </c>
      <c r="J26" s="63"/>
      <c r="K26" s="62">
        <v>44866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25" t="s">
        <v>535</v>
      </c>
      <c r="C28" s="25"/>
      <c r="D28" s="25"/>
      <c r="E28" s="48">
        <v>20</v>
      </c>
      <c r="F28" s="48">
        <v>20</v>
      </c>
      <c r="G28" s="49"/>
      <c r="H28" s="50">
        <v>1.4</v>
      </c>
      <c r="I28" s="50">
        <v>1.3</v>
      </c>
      <c r="J28" s="49"/>
      <c r="K28" s="51">
        <v>0</v>
      </c>
    </row>
    <row r="29" spans="2:11" x14ac:dyDescent="0.25">
      <c r="B29" s="18" t="s">
        <v>537</v>
      </c>
      <c r="C29" s="18"/>
      <c r="D29" s="18"/>
      <c r="E29" s="30">
        <v>1</v>
      </c>
      <c r="F29" s="30">
        <v>1</v>
      </c>
      <c r="G29" s="31"/>
      <c r="H29" s="32">
        <v>-2.5</v>
      </c>
      <c r="I29" s="32">
        <v>-2.2999999999999998</v>
      </c>
      <c r="J29" s="31"/>
      <c r="K29" s="52">
        <v>0</v>
      </c>
    </row>
    <row r="30" spans="2:11" x14ac:dyDescent="0.25">
      <c r="B30" s="18" t="s">
        <v>538</v>
      </c>
      <c r="C30" s="18"/>
      <c r="D30" s="18"/>
      <c r="E30" s="30">
        <v>2</v>
      </c>
      <c r="F30" s="30">
        <v>2</v>
      </c>
      <c r="G30" s="31"/>
      <c r="H30" s="32">
        <v>-0.5</v>
      </c>
      <c r="I30" s="32">
        <v>1.3</v>
      </c>
      <c r="J30" s="31"/>
      <c r="K30" s="52">
        <v>0</v>
      </c>
    </row>
    <row r="31" spans="2:11" x14ac:dyDescent="0.25">
      <c r="B31" s="18" t="s">
        <v>539</v>
      </c>
      <c r="C31" s="18"/>
      <c r="D31" s="18"/>
      <c r="E31" s="30">
        <v>1</v>
      </c>
      <c r="F31" s="30">
        <v>1</v>
      </c>
      <c r="G31" s="31"/>
      <c r="H31" s="32">
        <v>1.3</v>
      </c>
      <c r="I31" s="32">
        <v>2.4</v>
      </c>
      <c r="J31" s="31"/>
      <c r="K31" s="52">
        <v>0</v>
      </c>
    </row>
    <row r="32" spans="2:11" x14ac:dyDescent="0.25">
      <c r="B32" s="18" t="s">
        <v>540</v>
      </c>
      <c r="C32" s="18"/>
      <c r="D32" s="18"/>
      <c r="E32" s="30">
        <v>1</v>
      </c>
      <c r="F32" s="30">
        <v>1</v>
      </c>
      <c r="G32" s="31"/>
      <c r="H32" s="32">
        <v>-1</v>
      </c>
      <c r="I32" s="32">
        <v>1.2</v>
      </c>
      <c r="J32" s="31"/>
      <c r="K32" s="52">
        <v>0</v>
      </c>
    </row>
    <row r="33" spans="2:11" x14ac:dyDescent="0.25">
      <c r="B33" s="18" t="s">
        <v>541</v>
      </c>
      <c r="C33" s="18"/>
      <c r="D33" s="18"/>
      <c r="E33" s="30">
        <v>7</v>
      </c>
      <c r="F33" s="30">
        <v>7</v>
      </c>
      <c r="G33" s="31"/>
      <c r="H33" s="32">
        <v>0.5</v>
      </c>
      <c r="I33" s="32">
        <v>1.1000000000000001</v>
      </c>
      <c r="J33" s="31"/>
      <c r="K33" s="52">
        <v>0</v>
      </c>
    </row>
    <row r="34" spans="2:11" x14ac:dyDescent="0.25">
      <c r="B34" s="18" t="s">
        <v>542</v>
      </c>
      <c r="C34" s="18"/>
      <c r="D34" s="18"/>
      <c r="E34" s="30">
        <v>8</v>
      </c>
      <c r="F34" s="30">
        <v>8</v>
      </c>
      <c r="G34" s="31"/>
      <c r="H34" s="32">
        <v>3.5</v>
      </c>
      <c r="I34" s="32">
        <v>1.7</v>
      </c>
      <c r="J34" s="31"/>
      <c r="K34" s="52">
        <v>-0.01</v>
      </c>
    </row>
    <row r="35" spans="2:11" ht="15.75" thickBot="1" x14ac:dyDescent="0.3"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2:1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46</v>
      </c>
      <c r="C37" s="18" t="s">
        <v>294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46</v>
      </c>
      <c r="C38" s="18" t="s">
        <v>739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ht="15.75" thickBot="1" x14ac:dyDescent="0.3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ht="15.75" thickBot="1" x14ac:dyDescent="0.3">
      <c r="B41" s="19"/>
      <c r="C41" s="19"/>
      <c r="D41" s="19"/>
      <c r="E41" s="20"/>
      <c r="F41" s="20"/>
      <c r="G41" s="19"/>
      <c r="H41" s="20"/>
      <c r="I41" s="20"/>
      <c r="J41" s="19"/>
      <c r="K41" s="20"/>
    </row>
    <row r="42" spans="2:11" ht="18.75" x14ac:dyDescent="0.3">
      <c r="B42" s="64" t="s">
        <v>543</v>
      </c>
      <c r="C42" s="64"/>
      <c r="D42" s="64"/>
      <c r="E42" s="55"/>
      <c r="F42" s="55"/>
      <c r="G42" s="56"/>
      <c r="H42" s="55" t="s">
        <v>217</v>
      </c>
      <c r="I42" s="55"/>
      <c r="J42" s="56"/>
      <c r="K42" s="57" t="s">
        <v>534</v>
      </c>
    </row>
    <row r="43" spans="2:11" ht="15.75" thickBot="1" x14ac:dyDescent="0.3">
      <c r="B43" s="18"/>
      <c r="C43" s="18"/>
      <c r="D43" s="18"/>
      <c r="E43" s="58" t="s">
        <v>188</v>
      </c>
      <c r="F43" s="58"/>
      <c r="G43" s="56"/>
      <c r="H43" s="58" t="s">
        <v>219</v>
      </c>
      <c r="I43" s="58"/>
      <c r="J43" s="56"/>
      <c r="K43" s="59" t="s">
        <v>220</v>
      </c>
    </row>
    <row r="44" spans="2:1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/>
      <c r="C45" s="18"/>
      <c r="D45" s="25"/>
      <c r="E45" s="60">
        <v>2021</v>
      </c>
      <c r="F45" s="60">
        <v>2022</v>
      </c>
      <c r="G45" s="60"/>
      <c r="H45" s="60">
        <v>2021</v>
      </c>
      <c r="I45" s="60">
        <v>2022</v>
      </c>
      <c r="J45" s="60"/>
      <c r="K45" s="60">
        <v>2022</v>
      </c>
    </row>
    <row r="46" spans="2:11" ht="15.75" thickBot="1" x14ac:dyDescent="0.3">
      <c r="B46" s="6" t="s">
        <v>98</v>
      </c>
      <c r="C46" s="6"/>
      <c r="D46" s="18"/>
      <c r="E46" s="61" t="s">
        <v>228</v>
      </c>
      <c r="F46" s="61" t="s">
        <v>228</v>
      </c>
      <c r="G46" s="60"/>
      <c r="H46" s="62">
        <v>44866</v>
      </c>
      <c r="I46" s="62">
        <v>44866</v>
      </c>
      <c r="J46" s="63"/>
      <c r="K46" s="62">
        <v>44866</v>
      </c>
    </row>
    <row r="47" spans="2:1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25" t="s">
        <v>536</v>
      </c>
      <c r="C48" s="25"/>
      <c r="D48" s="25"/>
      <c r="E48" s="48">
        <v>94</v>
      </c>
      <c r="F48" s="48">
        <v>100</v>
      </c>
      <c r="G48" s="49"/>
      <c r="H48" s="50">
        <v>1</v>
      </c>
      <c r="I48" s="50">
        <v>1.1000000000000001</v>
      </c>
      <c r="J48" s="49"/>
      <c r="K48" s="51">
        <v>0.03</v>
      </c>
    </row>
    <row r="49" spans="2:11" x14ac:dyDescent="0.25">
      <c r="B49" s="18" t="s">
        <v>544</v>
      </c>
      <c r="C49" s="18"/>
      <c r="D49" s="18"/>
      <c r="E49" s="30">
        <v>4</v>
      </c>
      <c r="F49" s="30">
        <v>4</v>
      </c>
      <c r="G49" s="31"/>
      <c r="H49" s="32">
        <v>-0.5</v>
      </c>
      <c r="I49" s="32">
        <v>4.3</v>
      </c>
      <c r="J49" s="31"/>
      <c r="K49" s="52">
        <v>0.02</v>
      </c>
    </row>
    <row r="50" spans="2:11" x14ac:dyDescent="0.25">
      <c r="B50" s="18" t="s">
        <v>545</v>
      </c>
      <c r="C50" s="18"/>
      <c r="D50" s="18"/>
      <c r="E50" s="30">
        <v>4</v>
      </c>
      <c r="F50" s="30">
        <v>4</v>
      </c>
      <c r="G50" s="31"/>
      <c r="H50" s="32">
        <v>1.8</v>
      </c>
      <c r="I50" s="32">
        <v>0.8</v>
      </c>
      <c r="J50" s="31"/>
      <c r="K50" s="52">
        <v>0</v>
      </c>
    </row>
    <row r="51" spans="2:11" x14ac:dyDescent="0.25">
      <c r="B51" s="18" t="s">
        <v>546</v>
      </c>
      <c r="C51" s="18"/>
      <c r="D51" s="18"/>
      <c r="E51" s="30">
        <v>7</v>
      </c>
      <c r="F51" s="30">
        <v>7</v>
      </c>
      <c r="G51" s="31"/>
      <c r="H51" s="32">
        <v>1</v>
      </c>
      <c r="I51" s="32">
        <v>0.4</v>
      </c>
      <c r="J51" s="31"/>
      <c r="K51" s="52">
        <v>0</v>
      </c>
    </row>
    <row r="52" spans="2:11" x14ac:dyDescent="0.25">
      <c r="B52" s="18" t="s">
        <v>547</v>
      </c>
      <c r="C52" s="18"/>
      <c r="D52" s="18"/>
      <c r="E52" s="30">
        <v>4</v>
      </c>
      <c r="F52" s="30">
        <v>4</v>
      </c>
      <c r="G52" s="31"/>
      <c r="H52" s="32">
        <v>1.6</v>
      </c>
      <c r="I52" s="32">
        <v>1.3</v>
      </c>
      <c r="J52" s="31"/>
      <c r="K52" s="52">
        <v>0</v>
      </c>
    </row>
    <row r="53" spans="2:11" x14ac:dyDescent="0.25">
      <c r="B53" s="18" t="s">
        <v>548</v>
      </c>
      <c r="C53" s="18"/>
      <c r="D53" s="18"/>
      <c r="E53" s="30">
        <v>1</v>
      </c>
      <c r="F53" s="30">
        <v>1</v>
      </c>
      <c r="G53" s="31"/>
      <c r="H53" s="32">
        <v>0.7</v>
      </c>
      <c r="I53" s="32">
        <v>-0.6</v>
      </c>
      <c r="J53" s="31"/>
      <c r="K53" s="52">
        <v>0</v>
      </c>
    </row>
    <row r="54" spans="2:11" x14ac:dyDescent="0.25">
      <c r="B54" s="18" t="s">
        <v>549</v>
      </c>
      <c r="C54" s="18"/>
      <c r="D54" s="18"/>
      <c r="E54" s="30">
        <v>1</v>
      </c>
      <c r="F54" s="30">
        <v>1</v>
      </c>
      <c r="G54" s="31"/>
      <c r="H54" s="32">
        <v>-0.1</v>
      </c>
      <c r="I54" s="32">
        <v>0.6</v>
      </c>
      <c r="J54" s="31"/>
      <c r="K54" s="52">
        <v>0</v>
      </c>
    </row>
    <row r="55" spans="2:11" x14ac:dyDescent="0.25">
      <c r="B55" s="18" t="s">
        <v>550</v>
      </c>
      <c r="C55" s="18"/>
      <c r="D55" s="18"/>
      <c r="E55" s="30">
        <v>4</v>
      </c>
      <c r="F55" s="30">
        <v>4</v>
      </c>
      <c r="G55" s="31"/>
      <c r="H55" s="32">
        <v>0.8</v>
      </c>
      <c r="I55" s="32">
        <v>1.3</v>
      </c>
      <c r="J55" s="31"/>
      <c r="K55" s="52">
        <v>0</v>
      </c>
    </row>
    <row r="56" spans="2:11" x14ac:dyDescent="0.25">
      <c r="B56" s="18" t="s">
        <v>551</v>
      </c>
      <c r="C56" s="18"/>
      <c r="D56" s="18"/>
      <c r="E56" s="30">
        <v>6</v>
      </c>
      <c r="F56" s="30">
        <v>7</v>
      </c>
      <c r="G56" s="31"/>
      <c r="H56" s="32">
        <v>0.2</v>
      </c>
      <c r="I56" s="32">
        <v>1.7</v>
      </c>
      <c r="J56" s="31"/>
      <c r="K56" s="52">
        <v>0.01</v>
      </c>
    </row>
    <row r="57" spans="2:11" x14ac:dyDescent="0.25">
      <c r="B57" s="18" t="s">
        <v>552</v>
      </c>
      <c r="C57" s="18"/>
      <c r="D57" s="18"/>
      <c r="E57" s="30">
        <v>2</v>
      </c>
      <c r="F57" s="30">
        <v>2</v>
      </c>
      <c r="G57" s="31"/>
      <c r="H57" s="32">
        <v>-0.8</v>
      </c>
      <c r="I57" s="32">
        <v>0.6</v>
      </c>
      <c r="J57" s="31"/>
      <c r="K57" s="52">
        <v>0</v>
      </c>
    </row>
    <row r="58" spans="2:11" x14ac:dyDescent="0.25">
      <c r="B58" s="18" t="s">
        <v>553</v>
      </c>
      <c r="C58" s="18"/>
      <c r="D58" s="18"/>
      <c r="E58" s="30">
        <v>1</v>
      </c>
      <c r="F58" s="30">
        <v>1</v>
      </c>
      <c r="G58" s="31"/>
      <c r="H58" s="32">
        <v>1</v>
      </c>
      <c r="I58" s="32">
        <v>-0.4</v>
      </c>
      <c r="J58" s="31"/>
      <c r="K58" s="52">
        <v>0</v>
      </c>
    </row>
    <row r="59" spans="2:11" x14ac:dyDescent="0.25">
      <c r="B59" s="18" t="s">
        <v>238</v>
      </c>
      <c r="C59" s="18"/>
      <c r="D59" s="18"/>
      <c r="E59" s="30">
        <v>2</v>
      </c>
      <c r="F59" s="30">
        <v>2</v>
      </c>
      <c r="G59" s="31"/>
      <c r="H59" s="32">
        <v>4.4000000000000004</v>
      </c>
      <c r="I59" s="32">
        <v>-0.4</v>
      </c>
      <c r="J59" s="31"/>
      <c r="K59" s="52">
        <v>-0.01</v>
      </c>
    </row>
    <row r="60" spans="2:11" x14ac:dyDescent="0.25">
      <c r="B60" s="18" t="s">
        <v>554</v>
      </c>
      <c r="C60" s="18"/>
      <c r="D60" s="18"/>
      <c r="E60" s="30">
        <v>4</v>
      </c>
      <c r="F60" s="30">
        <v>4</v>
      </c>
      <c r="G60" s="31"/>
      <c r="H60" s="32">
        <v>0.5</v>
      </c>
      <c r="I60" s="32">
        <v>1</v>
      </c>
      <c r="J60" s="31"/>
      <c r="K60" s="52">
        <v>0</v>
      </c>
    </row>
    <row r="61" spans="2:11" x14ac:dyDescent="0.25">
      <c r="B61" s="18" t="s">
        <v>555</v>
      </c>
      <c r="C61" s="18"/>
      <c r="D61" s="18"/>
      <c r="E61" s="30">
        <v>3</v>
      </c>
      <c r="F61" s="30">
        <v>3</v>
      </c>
      <c r="G61" s="31"/>
      <c r="H61" s="32">
        <v>2.4</v>
      </c>
      <c r="I61" s="32">
        <v>1</v>
      </c>
      <c r="J61" s="31"/>
      <c r="K61" s="52">
        <v>0</v>
      </c>
    </row>
    <row r="62" spans="2:11" x14ac:dyDescent="0.25">
      <c r="B62" s="18" t="s">
        <v>556</v>
      </c>
      <c r="C62" s="18"/>
      <c r="D62" s="18"/>
      <c r="E62" s="30">
        <v>4</v>
      </c>
      <c r="F62" s="30">
        <v>5</v>
      </c>
      <c r="G62" s="31"/>
      <c r="H62" s="32">
        <v>0.1</v>
      </c>
      <c r="I62" s="32">
        <v>-0.6</v>
      </c>
      <c r="J62" s="31"/>
      <c r="K62" s="52">
        <v>0</v>
      </c>
    </row>
    <row r="63" spans="2:11" x14ac:dyDescent="0.25">
      <c r="B63" s="18" t="s">
        <v>557</v>
      </c>
      <c r="C63" s="18"/>
      <c r="D63" s="18"/>
      <c r="E63" s="30">
        <v>1</v>
      </c>
      <c r="F63" s="30">
        <v>1</v>
      </c>
      <c r="G63" s="31"/>
      <c r="H63" s="32">
        <v>-0.4</v>
      </c>
      <c r="I63" s="32">
        <v>2.9</v>
      </c>
      <c r="J63" s="31"/>
      <c r="K63" s="52">
        <v>0</v>
      </c>
    </row>
    <row r="64" spans="2:11" x14ac:dyDescent="0.25">
      <c r="B64" s="18" t="s">
        <v>558</v>
      </c>
      <c r="C64" s="18"/>
      <c r="D64" s="18"/>
      <c r="E64" s="30">
        <v>9</v>
      </c>
      <c r="F64" s="30">
        <v>9</v>
      </c>
      <c r="G64" s="31"/>
      <c r="H64" s="32">
        <v>0.4</v>
      </c>
      <c r="I64" s="32">
        <v>1.6</v>
      </c>
      <c r="J64" s="31"/>
      <c r="K64" s="52">
        <v>0.01</v>
      </c>
    </row>
    <row r="65" spans="2:11" x14ac:dyDescent="0.25">
      <c r="B65" s="18" t="s">
        <v>559</v>
      </c>
      <c r="C65" s="18"/>
      <c r="D65" s="18"/>
      <c r="E65" s="30">
        <v>1</v>
      </c>
      <c r="F65" s="30">
        <v>2</v>
      </c>
      <c r="G65" s="31"/>
      <c r="H65" s="32">
        <v>1.3</v>
      </c>
      <c r="I65" s="32">
        <v>3.5</v>
      </c>
      <c r="J65" s="31"/>
      <c r="K65" s="52">
        <v>0.01</v>
      </c>
    </row>
    <row r="66" spans="2:11" x14ac:dyDescent="0.25">
      <c r="B66" s="18" t="s">
        <v>560</v>
      </c>
      <c r="C66" s="18"/>
      <c r="D66" s="18"/>
      <c r="E66" s="30">
        <v>14</v>
      </c>
      <c r="F66" s="30">
        <v>14</v>
      </c>
      <c r="G66" s="31"/>
      <c r="H66" s="32">
        <v>1.4</v>
      </c>
      <c r="I66" s="32">
        <v>1</v>
      </c>
      <c r="J66" s="31"/>
      <c r="K66" s="52">
        <v>0</v>
      </c>
    </row>
    <row r="67" spans="2:11" x14ac:dyDescent="0.25">
      <c r="B67" s="18" t="s">
        <v>561</v>
      </c>
      <c r="C67" s="18"/>
      <c r="D67" s="18"/>
      <c r="E67" s="30">
        <v>3</v>
      </c>
      <c r="F67" s="30">
        <v>4</v>
      </c>
      <c r="G67" s="31"/>
      <c r="H67" s="32">
        <v>1</v>
      </c>
      <c r="I67" s="32">
        <v>1</v>
      </c>
      <c r="J67" s="31"/>
      <c r="K67" s="52">
        <v>0</v>
      </c>
    </row>
    <row r="68" spans="2:11" x14ac:dyDescent="0.25">
      <c r="B68" s="18" t="s">
        <v>562</v>
      </c>
      <c r="C68" s="18"/>
      <c r="D68" s="18"/>
      <c r="E68" s="30">
        <v>2</v>
      </c>
      <c r="F68" s="30">
        <v>2</v>
      </c>
      <c r="G68" s="31"/>
      <c r="H68" s="32">
        <v>0.4</v>
      </c>
      <c r="I68" s="32">
        <v>1.9</v>
      </c>
      <c r="J68" s="31"/>
      <c r="K68" s="52">
        <v>0</v>
      </c>
    </row>
    <row r="69" spans="2:11" x14ac:dyDescent="0.25">
      <c r="B69" s="18" t="s">
        <v>563</v>
      </c>
      <c r="C69" s="18"/>
      <c r="D69" s="18"/>
      <c r="E69" s="30">
        <v>2</v>
      </c>
      <c r="F69" s="30">
        <v>2</v>
      </c>
      <c r="G69" s="31"/>
      <c r="H69" s="32">
        <v>-0.3</v>
      </c>
      <c r="I69" s="32">
        <v>1.4</v>
      </c>
      <c r="J69" s="31"/>
      <c r="K69" s="52">
        <v>0</v>
      </c>
    </row>
    <row r="70" spans="2:11" x14ac:dyDescent="0.25">
      <c r="B70" s="18" t="s">
        <v>564</v>
      </c>
      <c r="C70" s="18"/>
      <c r="D70" s="18"/>
      <c r="E70" s="30">
        <v>13</v>
      </c>
      <c r="F70" s="30">
        <v>15</v>
      </c>
      <c r="G70" s="31"/>
      <c r="H70" s="32">
        <v>1.7</v>
      </c>
      <c r="I70" s="32">
        <v>1.2</v>
      </c>
      <c r="J70" s="31"/>
      <c r="K70" s="52">
        <v>0</v>
      </c>
    </row>
    <row r="71" spans="2:11" x14ac:dyDescent="0.25">
      <c r="B71" s="18" t="s">
        <v>565</v>
      </c>
      <c r="C71" s="18"/>
      <c r="D71" s="18"/>
      <c r="E71" s="30">
        <v>2</v>
      </c>
      <c r="F71" s="30">
        <v>2</v>
      </c>
      <c r="G71" s="31"/>
      <c r="H71" s="32">
        <v>-0.5</v>
      </c>
      <c r="I71" s="32">
        <v>-0.4</v>
      </c>
      <c r="J71" s="31"/>
      <c r="K71" s="52">
        <v>0</v>
      </c>
    </row>
    <row r="72" spans="2:11" ht="15.75" thickBot="1" x14ac:dyDescent="0.3"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2:11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2:11" x14ac:dyDescent="0.25">
      <c r="B74" s="18" t="s">
        <v>46</v>
      </c>
      <c r="C74" s="18" t="s">
        <v>227</v>
      </c>
      <c r="D74" s="18"/>
      <c r="E74" s="18"/>
      <c r="F74" s="18"/>
      <c r="G74" s="18"/>
      <c r="H74" s="18"/>
      <c r="I74" s="18"/>
      <c r="J74" s="18"/>
      <c r="K74" s="18"/>
    </row>
    <row r="75" spans="2:11" x14ac:dyDescent="0.25">
      <c r="B75" s="18" t="s">
        <v>46</v>
      </c>
      <c r="C75" s="18" t="s">
        <v>740</v>
      </c>
      <c r="D75" s="18"/>
      <c r="E75" s="18"/>
      <c r="F75" s="18"/>
      <c r="G75" s="18"/>
      <c r="H75" s="18"/>
      <c r="I75" s="18"/>
      <c r="J75" s="18"/>
      <c r="K75" s="18"/>
    </row>
    <row r="76" spans="2:11" x14ac:dyDescent="0.25">
      <c r="B76" s="18" t="s">
        <v>46</v>
      </c>
      <c r="C76" s="18" t="s">
        <v>741</v>
      </c>
      <c r="D76" s="18"/>
      <c r="E76" s="18"/>
      <c r="F76" s="18"/>
      <c r="G76" s="18"/>
      <c r="H76" s="18"/>
      <c r="I76" s="18"/>
      <c r="J76" s="18"/>
      <c r="K76" s="18"/>
    </row>
    <row r="77" spans="2:1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 x14ac:dyDescent="0.25">
      <c r="B78" s="25" t="s">
        <v>544</v>
      </c>
      <c r="C78" s="18"/>
      <c r="D78" s="18"/>
      <c r="E78" s="18"/>
      <c r="F78" s="18"/>
      <c r="G78" s="18"/>
      <c r="H78" s="18"/>
      <c r="I78" s="18"/>
      <c r="J78" s="18"/>
      <c r="K78" s="18"/>
    </row>
    <row r="79" spans="2:11" x14ac:dyDescent="0.25">
      <c r="B79" s="18" t="s">
        <v>46</v>
      </c>
      <c r="C79" s="18" t="s">
        <v>247</v>
      </c>
      <c r="D79" s="18"/>
      <c r="E79" s="18"/>
      <c r="F79" s="18"/>
      <c r="G79" s="18"/>
      <c r="H79" s="18"/>
      <c r="I79" s="18"/>
      <c r="J79" s="18"/>
      <c r="K79" s="18"/>
    </row>
    <row r="80" spans="2:11" x14ac:dyDescent="0.25">
      <c r="B80" s="18" t="s">
        <v>46</v>
      </c>
      <c r="C80" s="18" t="s">
        <v>733</v>
      </c>
      <c r="D80" s="18"/>
      <c r="E80" s="18"/>
      <c r="F80" s="18"/>
      <c r="G80" s="18"/>
      <c r="H80" s="18"/>
      <c r="I80" s="18"/>
      <c r="J80" s="18"/>
      <c r="K80" s="18"/>
    </row>
    <row r="81" spans="2:11" x14ac:dyDescent="0.25">
      <c r="B81" s="18"/>
      <c r="C81" s="18" t="s">
        <v>228</v>
      </c>
      <c r="D81" s="18"/>
      <c r="E81" s="18"/>
      <c r="F81" s="18"/>
      <c r="G81" s="18"/>
      <c r="H81" s="18"/>
      <c r="I81" s="18"/>
      <c r="J81" s="18"/>
      <c r="K81" s="18"/>
    </row>
    <row r="82" spans="2:11" x14ac:dyDescent="0.25">
      <c r="B82" s="25" t="s">
        <v>551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2:11" x14ac:dyDescent="0.25">
      <c r="B83" s="18" t="s">
        <v>46</v>
      </c>
      <c r="C83" s="18" t="s">
        <v>247</v>
      </c>
      <c r="D83" s="18"/>
      <c r="E83" s="18"/>
      <c r="F83" s="18"/>
      <c r="G83" s="18"/>
      <c r="H83" s="18"/>
      <c r="I83" s="18"/>
      <c r="J83" s="18"/>
      <c r="K83" s="18"/>
    </row>
    <row r="84" spans="2:11" x14ac:dyDescent="0.25">
      <c r="B84" s="18" t="s">
        <v>46</v>
      </c>
      <c r="C84" s="18" t="s">
        <v>734</v>
      </c>
      <c r="D84" s="18"/>
      <c r="E84" s="18"/>
      <c r="F84" s="18"/>
      <c r="G84" s="18"/>
      <c r="H84" s="18"/>
      <c r="I84" s="18"/>
      <c r="J84" s="18"/>
      <c r="K84" s="18"/>
    </row>
    <row r="85" spans="2:11" x14ac:dyDescent="0.25">
      <c r="B85" s="18"/>
      <c r="C85" s="18" t="s">
        <v>228</v>
      </c>
      <c r="D85" s="18"/>
      <c r="E85" s="18"/>
      <c r="F85" s="18"/>
      <c r="G85" s="18"/>
      <c r="H85" s="18"/>
      <c r="I85" s="18"/>
      <c r="J85" s="18"/>
      <c r="K85" s="18"/>
    </row>
    <row r="86" spans="2:11" x14ac:dyDescent="0.25">
      <c r="B86" s="25" t="s">
        <v>238</v>
      </c>
      <c r="C86" s="18"/>
      <c r="D86" s="18"/>
      <c r="E86" s="18"/>
      <c r="F86" s="18"/>
      <c r="G86" s="18"/>
      <c r="H86" s="18"/>
      <c r="I86" s="18"/>
      <c r="J86" s="18"/>
      <c r="K86" s="18"/>
    </row>
    <row r="87" spans="2:11" x14ac:dyDescent="0.25">
      <c r="B87" s="18" t="s">
        <v>46</v>
      </c>
      <c r="C87" s="18" t="s">
        <v>248</v>
      </c>
      <c r="D87" s="18"/>
      <c r="E87" s="18"/>
      <c r="F87" s="18"/>
      <c r="G87" s="18"/>
      <c r="H87" s="18"/>
      <c r="I87" s="18"/>
      <c r="J87" s="18"/>
      <c r="K87" s="18"/>
    </row>
    <row r="88" spans="2:11" x14ac:dyDescent="0.25">
      <c r="B88" s="18" t="s">
        <v>46</v>
      </c>
      <c r="C88" s="18" t="s">
        <v>735</v>
      </c>
      <c r="D88" s="18"/>
      <c r="E88" s="18"/>
      <c r="F88" s="18"/>
      <c r="G88" s="18"/>
      <c r="H88" s="18"/>
      <c r="I88" s="18"/>
      <c r="J88" s="18"/>
      <c r="K88" s="18"/>
    </row>
    <row r="89" spans="2:11" x14ac:dyDescent="0.25">
      <c r="B89" s="18"/>
      <c r="C89" s="18" t="s">
        <v>228</v>
      </c>
      <c r="D89" s="18"/>
      <c r="E89" s="18"/>
      <c r="F89" s="18"/>
      <c r="G89" s="18"/>
      <c r="H89" s="18"/>
      <c r="I89" s="18"/>
      <c r="J89" s="18"/>
      <c r="K89" s="18"/>
    </row>
    <row r="90" spans="2:11" x14ac:dyDescent="0.25">
      <c r="B90" s="25" t="s">
        <v>558</v>
      </c>
      <c r="C90" s="18"/>
      <c r="D90" s="18"/>
      <c r="E90" s="18"/>
      <c r="F90" s="18"/>
      <c r="G90" s="18"/>
      <c r="H90" s="18"/>
      <c r="I90" s="18"/>
      <c r="J90" s="18"/>
      <c r="K90" s="18"/>
    </row>
    <row r="91" spans="2:11" x14ac:dyDescent="0.25">
      <c r="B91" s="18" t="s">
        <v>46</v>
      </c>
      <c r="C91" s="18" t="s">
        <v>247</v>
      </c>
      <c r="D91" s="18"/>
      <c r="E91" s="18"/>
      <c r="F91" s="18"/>
      <c r="G91" s="18"/>
      <c r="H91" s="18"/>
      <c r="I91" s="18"/>
      <c r="J91" s="18"/>
      <c r="K91" s="18"/>
    </row>
    <row r="92" spans="2:11" x14ac:dyDescent="0.25">
      <c r="B92" s="18" t="s">
        <v>46</v>
      </c>
      <c r="C92" s="18" t="s">
        <v>736</v>
      </c>
      <c r="D92" s="18"/>
      <c r="E92" s="18"/>
      <c r="F92" s="18"/>
      <c r="G92" s="18"/>
      <c r="H92" s="18"/>
      <c r="I92" s="18"/>
      <c r="J92" s="18"/>
      <c r="K92" s="18"/>
    </row>
    <row r="93" spans="2:11" x14ac:dyDescent="0.25">
      <c r="B93" s="18"/>
      <c r="C93" s="18" t="s">
        <v>228</v>
      </c>
      <c r="D93" s="18"/>
      <c r="E93" s="18"/>
      <c r="F93" s="18"/>
      <c r="G93" s="18"/>
      <c r="H93" s="18"/>
      <c r="I93" s="18"/>
      <c r="J93" s="18"/>
      <c r="K93" s="18"/>
    </row>
    <row r="94" spans="2:11" x14ac:dyDescent="0.25">
      <c r="B94" s="25" t="s">
        <v>559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2:11" x14ac:dyDescent="0.25">
      <c r="B95" s="18" t="s">
        <v>46</v>
      </c>
      <c r="C95" s="18" t="s">
        <v>247</v>
      </c>
      <c r="D95" s="18"/>
      <c r="E95" s="18"/>
      <c r="F95" s="18"/>
      <c r="G95" s="18"/>
      <c r="H95" s="18"/>
      <c r="I95" s="18"/>
      <c r="J95" s="18"/>
      <c r="K95" s="18"/>
    </row>
    <row r="96" spans="2:11" x14ac:dyDescent="0.25">
      <c r="B96" s="18" t="s">
        <v>46</v>
      </c>
      <c r="C96" s="18" t="s">
        <v>737</v>
      </c>
      <c r="D96" s="18"/>
      <c r="E96" s="18"/>
      <c r="F96" s="18"/>
      <c r="G96" s="18"/>
      <c r="H96" s="18"/>
      <c r="I96" s="18"/>
      <c r="J96" s="18"/>
      <c r="K96" s="18"/>
    </row>
    <row r="97" spans="2:11" x14ac:dyDescent="0.25">
      <c r="B97" s="18"/>
      <c r="C97" s="18" t="s">
        <v>228</v>
      </c>
      <c r="D97" s="18"/>
      <c r="E97" s="18"/>
      <c r="F97" s="18"/>
      <c r="G97" s="18"/>
      <c r="H97" s="18"/>
      <c r="I97" s="18"/>
      <c r="J97" s="18"/>
      <c r="K97" s="18"/>
    </row>
    <row r="98" spans="2:11" x14ac:dyDescent="0.25"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2:11" x14ac:dyDescent="0.25">
      <c r="B99" s="16" t="s">
        <v>80</v>
      </c>
      <c r="C99" s="16"/>
    </row>
    <row r="100" spans="2:11" x14ac:dyDescent="0.25">
      <c r="B100" s="17" t="s">
        <v>81</v>
      </c>
      <c r="C100" s="17"/>
    </row>
    <row r="101" spans="2:11" x14ac:dyDescent="0.25">
      <c r="B101" s="17" t="s">
        <v>82</v>
      </c>
      <c r="C101" s="17"/>
    </row>
    <row r="102" spans="2:11" x14ac:dyDescent="0.25">
      <c r="B102" s="17" t="s">
        <v>83</v>
      </c>
      <c r="C102" s="17"/>
    </row>
    <row r="103" spans="2:11" x14ac:dyDescent="0.25">
      <c r="B103" s="17" t="s">
        <v>84</v>
      </c>
      <c r="C103" s="17"/>
    </row>
    <row r="104" spans="2:11" x14ac:dyDescent="0.25">
      <c r="B104" s="17" t="s">
        <v>85</v>
      </c>
      <c r="C104" s="17"/>
    </row>
    <row r="105" spans="2:11" x14ac:dyDescent="0.25">
      <c r="B105" s="17" t="s">
        <v>86</v>
      </c>
      <c r="C105" s="17"/>
    </row>
    <row r="106" spans="2:11" x14ac:dyDescent="0.25">
      <c r="B106" s="17" t="s">
        <v>87</v>
      </c>
      <c r="C106" s="17"/>
    </row>
    <row r="108" spans="2:11" x14ac:dyDescent="0.25">
      <c r="B108" s="12" t="s">
        <v>88</v>
      </c>
      <c r="C108" s="12"/>
    </row>
  </sheetData>
  <sheetProtection formatRows="0" autoFilter="0"/>
  <hyperlinks>
    <hyperlink ref="A1" location="Contents!A1" display="Back to Contents" xr:uid="{BAB64E63-1CDD-415F-B4E5-D17AE1AB54A2}"/>
    <hyperlink ref="B13" location="Seasonal_Food" display="Seasonal_Food" xr:uid="{96507897-2847-4FBE-BAA0-3A96401D2474}"/>
    <hyperlink ref="B14" location="Non_Seasonal_Food" display="Non_Seasonal_Food" xr:uid="{667BC889-2CB9-4450-BF29-F1E40066BBFE}"/>
    <hyperlink ref="B26" location="Food!A1" display="Return to top" xr:uid="{BE11B32D-1EEE-4AE7-ADF8-954271D95C1D}"/>
    <hyperlink ref="B46" location="Food!A1" display="Return to top" xr:uid="{C72F6A8E-8405-48A8-A4EB-8BDD70179DF3}"/>
    <hyperlink ref="B10" location="'RPI Summary'!A1" display="Return to Groups" xr:uid="{ABA93448-68DB-4949-90B1-EA26240967D6}"/>
    <hyperlink ref="B108" r:id="rId1" xr:uid="{7FAD4A10-6413-48E7-B098-38768894B0DF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AF766-7DAB-41F2-9CCC-CC68552F48CD}">
  <sheetPr codeName="Sheet2"/>
  <dimension ref="A1:J118"/>
  <sheetViews>
    <sheetView showGridLines="0" zoomScaleNormal="100" workbookViewId="0"/>
  </sheetViews>
  <sheetFormatPr defaultRowHeight="15" x14ac:dyDescent="0.25"/>
  <cols>
    <col min="1" max="1" width="3.42578125" style="2" customWidth="1"/>
    <col min="2" max="2" width="3.5703125" style="2" customWidth="1"/>
    <col min="3" max="9" width="9.140625" style="2"/>
    <col min="10" max="10" width="16.7109375" style="2" customWidth="1"/>
    <col min="11" max="16384" width="9.140625" style="2"/>
  </cols>
  <sheetData>
    <row r="1" spans="1:2" x14ac:dyDescent="0.25">
      <c r="A1" s="12" t="s">
        <v>30</v>
      </c>
    </row>
    <row r="3" spans="1:2" ht="18.75" x14ac:dyDescent="0.3">
      <c r="B3" s="1" t="s">
        <v>31</v>
      </c>
    </row>
    <row r="5" spans="1:2" ht="17.25" customHeight="1" x14ac:dyDescent="0.25">
      <c r="B5" s="13" t="s">
        <v>32</v>
      </c>
    </row>
    <row r="6" spans="1:2" ht="17.25" customHeight="1" x14ac:dyDescent="0.25">
      <c r="B6" s="2" t="s">
        <v>33</v>
      </c>
    </row>
    <row r="7" spans="1:2" ht="17.25" customHeight="1" x14ac:dyDescent="0.25">
      <c r="B7" s="2" t="s">
        <v>34</v>
      </c>
    </row>
    <row r="8" spans="1:2" ht="17.25" customHeight="1" x14ac:dyDescent="0.25">
      <c r="B8" s="2" t="s">
        <v>35</v>
      </c>
    </row>
    <row r="9" spans="1:2" ht="17.25" customHeight="1" x14ac:dyDescent="0.25">
      <c r="B9" s="2" t="s">
        <v>36</v>
      </c>
    </row>
    <row r="10" spans="1:2" ht="17.25" customHeight="1" x14ac:dyDescent="0.25">
      <c r="B10" s="2" t="s">
        <v>37</v>
      </c>
    </row>
    <row r="12" spans="1:2" ht="17.25" customHeight="1" x14ac:dyDescent="0.25">
      <c r="B12" s="2" t="s">
        <v>38</v>
      </c>
    </row>
    <row r="13" spans="1:2" ht="17.25" customHeight="1" x14ac:dyDescent="0.25">
      <c r="B13" s="2" t="s">
        <v>39</v>
      </c>
    </row>
    <row r="14" spans="1:2" ht="17.25" customHeight="1" x14ac:dyDescent="0.25">
      <c r="B14" s="2" t="s">
        <v>40</v>
      </c>
    </row>
    <row r="15" spans="1:2" ht="17.25" customHeight="1" x14ac:dyDescent="0.25">
      <c r="B15" s="2" t="s">
        <v>41</v>
      </c>
    </row>
    <row r="16" spans="1:2" ht="17.25" customHeight="1" x14ac:dyDescent="0.25">
      <c r="B16" s="2" t="s">
        <v>42</v>
      </c>
    </row>
    <row r="17" spans="2:3" ht="17.25" customHeight="1" x14ac:dyDescent="0.25">
      <c r="B17" s="2" t="s">
        <v>43</v>
      </c>
    </row>
    <row r="18" spans="2:3" ht="17.25" customHeight="1" x14ac:dyDescent="0.25">
      <c r="B18" s="2" t="s">
        <v>44</v>
      </c>
    </row>
    <row r="20" spans="2:3" ht="17.25" customHeight="1" x14ac:dyDescent="0.25">
      <c r="B20" s="2" t="s">
        <v>820</v>
      </c>
    </row>
    <row r="21" spans="2:3" ht="17.25" customHeight="1" x14ac:dyDescent="0.25">
      <c r="B21" s="2" t="s">
        <v>45</v>
      </c>
    </row>
    <row r="22" spans="2:3" ht="17.25" customHeight="1" x14ac:dyDescent="0.25">
      <c r="B22" s="2" t="s">
        <v>821</v>
      </c>
    </row>
    <row r="24" spans="2:3" ht="17.25" customHeight="1" x14ac:dyDescent="0.25">
      <c r="B24" s="2" t="s">
        <v>184</v>
      </c>
    </row>
    <row r="25" spans="2:3" ht="17.25" customHeight="1" x14ac:dyDescent="0.25">
      <c r="B25" s="14" t="s">
        <v>46</v>
      </c>
      <c r="C25" s="2" t="s">
        <v>500</v>
      </c>
    </row>
    <row r="26" spans="2:3" ht="17.25" customHeight="1" x14ac:dyDescent="0.25">
      <c r="B26" s="14" t="s">
        <v>46</v>
      </c>
      <c r="C26" s="2" t="s">
        <v>501</v>
      </c>
    </row>
    <row r="27" spans="2:3" ht="17.25" customHeight="1" x14ac:dyDescent="0.25">
      <c r="B27" s="14" t="s">
        <v>46</v>
      </c>
      <c r="C27" s="2" t="s">
        <v>502</v>
      </c>
    </row>
    <row r="28" spans="2:3" ht="17.25" customHeight="1" x14ac:dyDescent="0.25">
      <c r="B28" s="14" t="s">
        <v>46</v>
      </c>
      <c r="C28" s="2" t="s">
        <v>503</v>
      </c>
    </row>
    <row r="29" spans="2:3" ht="17.25" customHeight="1" x14ac:dyDescent="0.25">
      <c r="B29" s="14" t="s">
        <v>46</v>
      </c>
      <c r="C29" s="2" t="s">
        <v>504</v>
      </c>
    </row>
    <row r="30" spans="2:3" ht="17.25" customHeight="1" x14ac:dyDescent="0.25">
      <c r="B30" s="14" t="s">
        <v>46</v>
      </c>
      <c r="C30" s="2" t="s">
        <v>505</v>
      </c>
    </row>
    <row r="31" spans="2:3" ht="17.25" customHeight="1" x14ac:dyDescent="0.25">
      <c r="B31" s="14" t="s">
        <v>46</v>
      </c>
      <c r="C31" s="2" t="s">
        <v>506</v>
      </c>
    </row>
    <row r="32" spans="2:3" ht="17.25" customHeight="1" x14ac:dyDescent="0.25">
      <c r="B32" s="14" t="s">
        <v>46</v>
      </c>
      <c r="C32" s="2" t="s">
        <v>507</v>
      </c>
    </row>
    <row r="33" spans="1:3" x14ac:dyDescent="0.25">
      <c r="A33" s="10"/>
    </row>
    <row r="34" spans="1:3" ht="17.25" customHeight="1" x14ac:dyDescent="0.25">
      <c r="B34" s="13" t="s">
        <v>47</v>
      </c>
    </row>
    <row r="35" spans="1:3" ht="17.25" customHeight="1" x14ac:dyDescent="0.25">
      <c r="B35" s="2" t="s">
        <v>48</v>
      </c>
    </row>
    <row r="36" spans="1:3" ht="17.25" customHeight="1" x14ac:dyDescent="0.25">
      <c r="B36" s="2" t="s">
        <v>49</v>
      </c>
    </row>
    <row r="37" spans="1:3" ht="17.25" customHeight="1" x14ac:dyDescent="0.25">
      <c r="B37" s="2" t="s">
        <v>50</v>
      </c>
    </row>
    <row r="38" spans="1:3" ht="17.25" customHeight="1" x14ac:dyDescent="0.25">
      <c r="B38" s="2" t="s">
        <v>51</v>
      </c>
    </row>
    <row r="40" spans="1:3" ht="17.25" customHeight="1" x14ac:dyDescent="0.25">
      <c r="B40" s="2" t="s">
        <v>52</v>
      </c>
    </row>
    <row r="41" spans="1:3" ht="17.25" customHeight="1" x14ac:dyDescent="0.25">
      <c r="B41" s="2" t="s">
        <v>53</v>
      </c>
    </row>
    <row r="42" spans="1:3" ht="17.25" customHeight="1" x14ac:dyDescent="0.25">
      <c r="B42" s="2" t="s">
        <v>822</v>
      </c>
    </row>
    <row r="44" spans="1:3" ht="17.25" customHeight="1" x14ac:dyDescent="0.25">
      <c r="B44" s="2" t="s">
        <v>185</v>
      </c>
    </row>
    <row r="45" spans="1:3" ht="17.25" customHeight="1" x14ac:dyDescent="0.25">
      <c r="B45" s="14" t="s">
        <v>46</v>
      </c>
      <c r="C45" s="2" t="s">
        <v>508</v>
      </c>
    </row>
    <row r="46" spans="1:3" ht="17.25" customHeight="1" x14ac:dyDescent="0.25">
      <c r="B46" s="14" t="s">
        <v>46</v>
      </c>
      <c r="C46" s="2" t="s">
        <v>509</v>
      </c>
    </row>
    <row r="47" spans="1:3" ht="17.25" customHeight="1" x14ac:dyDescent="0.25">
      <c r="B47" s="14" t="s">
        <v>46</v>
      </c>
      <c r="C47" s="2" t="s">
        <v>510</v>
      </c>
    </row>
    <row r="48" spans="1:3" ht="17.25" customHeight="1" x14ac:dyDescent="0.25">
      <c r="B48" s="14" t="s">
        <v>46</v>
      </c>
      <c r="C48" s="2" t="s">
        <v>511</v>
      </c>
    </row>
    <row r="49" spans="2:3" ht="17.25" customHeight="1" x14ac:dyDescent="0.25">
      <c r="B49" s="14" t="s">
        <v>46</v>
      </c>
      <c r="C49" s="2" t="s">
        <v>512</v>
      </c>
    </row>
    <row r="50" spans="2:3" ht="17.25" customHeight="1" x14ac:dyDescent="0.25">
      <c r="B50" s="14" t="s">
        <v>46</v>
      </c>
      <c r="C50" s="2" t="s">
        <v>513</v>
      </c>
    </row>
    <row r="52" spans="2:3" ht="17.25" customHeight="1" x14ac:dyDescent="0.25">
      <c r="B52" s="13" t="s">
        <v>54</v>
      </c>
    </row>
    <row r="53" spans="2:3" ht="17.25" customHeight="1" x14ac:dyDescent="0.25">
      <c r="B53" s="10" t="s">
        <v>55</v>
      </c>
    </row>
    <row r="54" spans="2:3" ht="17.25" customHeight="1" x14ac:dyDescent="0.25">
      <c r="B54" s="10" t="s">
        <v>56</v>
      </c>
    </row>
    <row r="55" spans="2:3" ht="17.25" customHeight="1" x14ac:dyDescent="0.25">
      <c r="B55" s="10" t="s">
        <v>57</v>
      </c>
    </row>
    <row r="56" spans="2:3" ht="17.25" customHeight="1" x14ac:dyDescent="0.25">
      <c r="B56" s="10" t="s">
        <v>823</v>
      </c>
    </row>
    <row r="58" spans="2:3" ht="17.25" customHeight="1" x14ac:dyDescent="0.25">
      <c r="B58" s="2" t="s">
        <v>58</v>
      </c>
    </row>
    <row r="59" spans="2:3" ht="17.25" customHeight="1" x14ac:dyDescent="0.25">
      <c r="B59" s="2" t="s">
        <v>59</v>
      </c>
    </row>
    <row r="60" spans="2:3" ht="17.25" customHeight="1" x14ac:dyDescent="0.25">
      <c r="B60" s="2" t="s">
        <v>824</v>
      </c>
    </row>
    <row r="62" spans="2:3" ht="17.25" customHeight="1" x14ac:dyDescent="0.25">
      <c r="B62" s="2" t="s">
        <v>60</v>
      </c>
    </row>
    <row r="63" spans="2:3" ht="17.25" customHeight="1" x14ac:dyDescent="0.25">
      <c r="B63" s="2" t="s">
        <v>61</v>
      </c>
    </row>
    <row r="64" spans="2:3" ht="17.25" customHeight="1" x14ac:dyDescent="0.25">
      <c r="B64" s="2" t="s">
        <v>62</v>
      </c>
    </row>
    <row r="65" spans="2:3" ht="17.25" customHeight="1" x14ac:dyDescent="0.25">
      <c r="B65" s="2" t="s">
        <v>825</v>
      </c>
    </row>
    <row r="66" spans="2:3" ht="17.25" customHeight="1" x14ac:dyDescent="0.25">
      <c r="B66" s="2" t="s">
        <v>63</v>
      </c>
    </row>
    <row r="67" spans="2:3" ht="17.25" customHeight="1" x14ac:dyDescent="0.25">
      <c r="B67" s="2" t="s">
        <v>64</v>
      </c>
    </row>
    <row r="68" spans="2:3" ht="17.25" customHeight="1" x14ac:dyDescent="0.25">
      <c r="B68" s="2" t="s">
        <v>65</v>
      </c>
    </row>
    <row r="69" spans="2:3" ht="17.25" customHeight="1" x14ac:dyDescent="0.25"/>
    <row r="70" spans="2:3" ht="17.25" customHeight="1" x14ac:dyDescent="0.25">
      <c r="B70" s="2" t="s">
        <v>826</v>
      </c>
    </row>
    <row r="71" spans="2:3" ht="17.25" customHeight="1" x14ac:dyDescent="0.25">
      <c r="B71" s="2" t="s">
        <v>66</v>
      </c>
    </row>
    <row r="72" spans="2:3" ht="17.25" customHeight="1" x14ac:dyDescent="0.25">
      <c r="B72" s="2" t="s">
        <v>67</v>
      </c>
    </row>
    <row r="73" spans="2:3" ht="17.25" customHeight="1" x14ac:dyDescent="0.25">
      <c r="B73" s="2" t="s">
        <v>68</v>
      </c>
    </row>
    <row r="74" spans="2:3" ht="17.25" customHeight="1" x14ac:dyDescent="0.25">
      <c r="B74" s="2" t="s">
        <v>69</v>
      </c>
    </row>
    <row r="75" spans="2:3" ht="17.25" customHeight="1" x14ac:dyDescent="0.25">
      <c r="B75" s="2" t="s">
        <v>70</v>
      </c>
    </row>
    <row r="76" spans="2:3" ht="17.25" customHeight="1" x14ac:dyDescent="0.25">
      <c r="B76" s="2" t="s">
        <v>71</v>
      </c>
    </row>
    <row r="77" spans="2:3" ht="17.25" customHeight="1" x14ac:dyDescent="0.25">
      <c r="B77" s="2" t="s">
        <v>72</v>
      </c>
    </row>
    <row r="78" spans="2:3" ht="17.25" customHeight="1" x14ac:dyDescent="0.25"/>
    <row r="79" spans="2:3" x14ac:dyDescent="0.25">
      <c r="B79" s="2" t="s">
        <v>186</v>
      </c>
    </row>
    <row r="80" spans="2:3" x14ac:dyDescent="0.25">
      <c r="B80" s="14" t="s">
        <v>46</v>
      </c>
      <c r="C80" s="2" t="s">
        <v>514</v>
      </c>
    </row>
    <row r="81" spans="1:10" x14ac:dyDescent="0.25">
      <c r="B81" s="14" t="s">
        <v>46</v>
      </c>
      <c r="C81" s="2" t="s">
        <v>515</v>
      </c>
    </row>
    <row r="82" spans="1:10" ht="17.25" customHeight="1" x14ac:dyDescent="0.25">
      <c r="B82" s="14" t="s">
        <v>46</v>
      </c>
      <c r="C82" s="2" t="s">
        <v>516</v>
      </c>
    </row>
    <row r="83" spans="1:10" ht="17.25" customHeight="1" x14ac:dyDescent="0.25">
      <c r="B83" s="14"/>
      <c r="C83" s="2" t="s">
        <v>517</v>
      </c>
    </row>
    <row r="84" spans="1:10" ht="17.25" customHeight="1" x14ac:dyDescent="0.25">
      <c r="B84" s="14" t="s">
        <v>46</v>
      </c>
      <c r="C84" s="2" t="s">
        <v>518</v>
      </c>
    </row>
    <row r="85" spans="1:10" ht="17.25" customHeight="1" x14ac:dyDescent="0.25">
      <c r="B85" s="14" t="s">
        <v>46</v>
      </c>
      <c r="C85" s="2" t="s">
        <v>519</v>
      </c>
    </row>
    <row r="86" spans="1:10" ht="17.25" customHeight="1" x14ac:dyDescent="0.25">
      <c r="B86" s="14" t="s">
        <v>46</v>
      </c>
      <c r="C86" s="2" t="s">
        <v>520</v>
      </c>
    </row>
    <row r="87" spans="1:10" ht="17.25" customHeight="1" x14ac:dyDescent="0.25">
      <c r="B87" s="14" t="s">
        <v>46</v>
      </c>
      <c r="C87" s="2" t="s">
        <v>521</v>
      </c>
    </row>
    <row r="88" spans="1:10" ht="17.25" customHeight="1" x14ac:dyDescent="0.25"/>
    <row r="89" spans="1:10" ht="17.25" customHeight="1" x14ac:dyDescent="0.25">
      <c r="A89" s="2">
        <v>1</v>
      </c>
      <c r="B89" s="15" t="s">
        <v>73</v>
      </c>
    </row>
    <row r="90" spans="1:10" ht="17.25" customHeight="1" x14ac:dyDescent="0.25">
      <c r="A90" s="2">
        <v>2</v>
      </c>
      <c r="B90" s="6" t="s">
        <v>74</v>
      </c>
    </row>
    <row r="91" spans="1:10" ht="17.25" customHeight="1" x14ac:dyDescent="0.25">
      <c r="A91" s="2">
        <v>3</v>
      </c>
      <c r="B91" s="12" t="s">
        <v>75</v>
      </c>
      <c r="D91" s="11"/>
      <c r="E91" s="11"/>
      <c r="G91" s="11"/>
      <c r="J91" s="11"/>
    </row>
    <row r="92" spans="1:10" ht="17.25" customHeight="1" x14ac:dyDescent="0.25">
      <c r="A92" s="2">
        <v>4</v>
      </c>
      <c r="B92" s="6" t="s">
        <v>76</v>
      </c>
    </row>
    <row r="93" spans="1:10" ht="17.25" customHeight="1" x14ac:dyDescent="0.25">
      <c r="A93" s="2">
        <v>5</v>
      </c>
      <c r="B93" s="6" t="s">
        <v>77</v>
      </c>
    </row>
    <row r="94" spans="1:10" ht="17.25" customHeight="1" x14ac:dyDescent="0.25">
      <c r="A94" s="2">
        <v>6</v>
      </c>
      <c r="B94" s="6" t="s">
        <v>78</v>
      </c>
    </row>
    <row r="95" spans="1:10" ht="17.25" customHeight="1" x14ac:dyDescent="0.25">
      <c r="A95" s="2">
        <v>7</v>
      </c>
      <c r="B95" s="6" t="s">
        <v>79</v>
      </c>
      <c r="J95" s="11"/>
    </row>
    <row r="96" spans="1:10" ht="17.25" customHeight="1" x14ac:dyDescent="0.25">
      <c r="B96" s="6"/>
      <c r="J96" s="11"/>
    </row>
    <row r="97" spans="2:2" ht="17.25" customHeight="1" x14ac:dyDescent="0.25"/>
    <row r="98" spans="2:2" ht="17.25" customHeight="1" x14ac:dyDescent="0.25">
      <c r="B98" s="16" t="s">
        <v>80</v>
      </c>
    </row>
    <row r="99" spans="2:2" ht="17.25" customHeight="1" x14ac:dyDescent="0.25">
      <c r="B99" s="17" t="s">
        <v>81</v>
      </c>
    </row>
    <row r="100" spans="2:2" ht="17.25" customHeight="1" x14ac:dyDescent="0.25">
      <c r="B100" s="17" t="s">
        <v>82</v>
      </c>
    </row>
    <row r="101" spans="2:2" ht="17.25" customHeight="1" x14ac:dyDescent="0.25">
      <c r="B101" s="17" t="s">
        <v>83</v>
      </c>
    </row>
    <row r="102" spans="2:2" ht="17.25" customHeight="1" x14ac:dyDescent="0.25">
      <c r="B102" s="17" t="s">
        <v>84</v>
      </c>
    </row>
    <row r="103" spans="2:2" ht="17.25" customHeight="1" x14ac:dyDescent="0.25">
      <c r="B103" s="17" t="s">
        <v>85</v>
      </c>
    </row>
    <row r="104" spans="2:2" ht="17.25" customHeight="1" x14ac:dyDescent="0.25">
      <c r="B104" s="17" t="s">
        <v>86</v>
      </c>
    </row>
    <row r="105" spans="2:2" ht="17.25" customHeight="1" x14ac:dyDescent="0.25">
      <c r="B105" s="17" t="s">
        <v>87</v>
      </c>
    </row>
    <row r="106" spans="2:2" ht="17.25" customHeight="1" x14ac:dyDescent="0.25"/>
    <row r="107" spans="2:2" ht="17.25" customHeight="1" x14ac:dyDescent="0.25">
      <c r="B107" s="12" t="s">
        <v>88</v>
      </c>
    </row>
    <row r="108" spans="2:2" ht="17.25" customHeight="1" x14ac:dyDescent="0.25"/>
    <row r="109" spans="2:2" ht="17.25" customHeight="1" x14ac:dyDescent="0.25"/>
    <row r="110" spans="2:2" ht="17.25" customHeight="1" x14ac:dyDescent="0.25"/>
    <row r="111" spans="2:2" ht="17.25" customHeight="1" x14ac:dyDescent="0.25"/>
    <row r="112" spans="2:2" ht="17.25" customHeight="1" x14ac:dyDescent="0.25"/>
    <row r="113" spans="1:1" ht="17.25" customHeight="1" x14ac:dyDescent="0.25"/>
    <row r="114" spans="1:1" ht="17.25" customHeight="1" x14ac:dyDescent="0.25"/>
    <row r="118" spans="1:1" x14ac:dyDescent="0.25">
      <c r="A118" s="10"/>
    </row>
  </sheetData>
  <sheetProtection formatRows="0" autoFilter="0"/>
  <hyperlinks>
    <hyperlink ref="A1" location="Contents!A1" display="Back to Contents" xr:uid="{C83ACDF8-5579-4FB3-A85D-02B3E47C43C5}"/>
    <hyperlink ref="B93" r:id="rId1" display="Assessment of compliance with the Code of Practice for Official Statistics" xr:uid="{9D502E55-C01B-4B87-B5A9-EE0D1B2752BC}"/>
    <hyperlink ref="B92" r:id="rId2" xr:uid="{BFF4EFBB-EEC4-4380-8C3F-F65FB1A13AF3}"/>
    <hyperlink ref="B90" r:id="rId3" xr:uid="{2152B5E1-D23F-4EA4-918C-B5F86C96804A}"/>
    <hyperlink ref="B91" r:id="rId4" xr:uid="{5E4B01DD-D498-479F-8537-F5C1C340397E}"/>
    <hyperlink ref="B94" r:id="rId5" display="Consultation on the Reform to Retail Prices Index RPI Methodology" xr:uid="{3F547060-96D0-4178-AC1D-BBABBF3B0728}"/>
    <hyperlink ref="B95" r:id="rId6" display="UKSA website" xr:uid="{21E55FBC-0ED9-4CC4-87CA-4D4A4E51BAF0}"/>
    <hyperlink ref="B107" r:id="rId7" xr:uid="{C81BD653-4824-4C5D-A3DB-40D85AC82177}"/>
    <hyperlink ref="B89" r:id="rId8" xr:uid="{F45702A8-7410-48BF-B101-C5BE1A0F980F}"/>
  </hyperlinks>
  <pageMargins left="0.39370078740157483" right="0.39370078740157483" top="0.39370078740157483" bottom="0.39370078740157483" header="0.19685039370078741" footer="0.19685039370078741"/>
  <pageSetup paperSize="9" scale="99" fitToHeight="10" orientation="portrait" horizontalDpi="1200" verticalDpi="1200" r:id="rId9"/>
  <rowBreaks count="1" manualBreakCount="1">
    <brk id="3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653A4-8ECA-423C-821D-F59E3AE8FD56}">
  <sheetPr codeName="Sheet20">
    <pageSetUpPr fitToPage="1"/>
  </sheetPr>
  <dimension ref="A1:K30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CATERING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523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523</v>
      </c>
      <c r="C12" s="25"/>
      <c r="D12" s="25"/>
      <c r="E12" s="48">
        <v>43</v>
      </c>
      <c r="F12" s="48">
        <v>26</v>
      </c>
      <c r="G12" s="49"/>
      <c r="H12" s="50">
        <v>0.5</v>
      </c>
      <c r="I12" s="50">
        <v>0.7</v>
      </c>
      <c r="J12" s="49"/>
      <c r="K12" s="51">
        <v>0</v>
      </c>
    </row>
    <row r="13" spans="1:11" x14ac:dyDescent="0.25">
      <c r="B13" s="18" t="s">
        <v>566</v>
      </c>
      <c r="C13" s="18"/>
      <c r="D13" s="18"/>
      <c r="E13" s="30">
        <v>24</v>
      </c>
      <c r="F13" s="30">
        <v>11</v>
      </c>
      <c r="G13" s="31"/>
      <c r="H13" s="32">
        <v>0.5</v>
      </c>
      <c r="I13" s="32">
        <v>0.8</v>
      </c>
      <c r="J13" s="31"/>
      <c r="K13" s="52">
        <v>0</v>
      </c>
    </row>
    <row r="14" spans="1:11" x14ac:dyDescent="0.25">
      <c r="B14" s="18" t="s">
        <v>567</v>
      </c>
      <c r="C14" s="18"/>
      <c r="D14" s="18"/>
      <c r="E14" s="30">
        <v>2</v>
      </c>
      <c r="F14" s="30">
        <v>1</v>
      </c>
      <c r="G14" s="31"/>
      <c r="H14" s="32">
        <v>-0.1</v>
      </c>
      <c r="I14" s="32">
        <v>-0.3</v>
      </c>
      <c r="J14" s="31"/>
      <c r="K14" s="52">
        <v>0</v>
      </c>
    </row>
    <row r="15" spans="1:11" x14ac:dyDescent="0.25">
      <c r="B15" s="18" t="s">
        <v>568</v>
      </c>
      <c r="C15" s="18"/>
      <c r="D15" s="18"/>
      <c r="E15" s="30">
        <v>17</v>
      </c>
      <c r="F15" s="30">
        <v>14</v>
      </c>
      <c r="G15" s="31"/>
      <c r="H15" s="32">
        <v>0.6</v>
      </c>
      <c r="I15" s="32">
        <v>0.8</v>
      </c>
      <c r="J15" s="31"/>
      <c r="K15" s="52">
        <v>0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294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6" t="s">
        <v>80</v>
      </c>
      <c r="C21" s="16"/>
    </row>
    <row r="22" spans="2:11" x14ac:dyDescent="0.25">
      <c r="B22" s="17" t="s">
        <v>81</v>
      </c>
      <c r="C22" s="17"/>
    </row>
    <row r="23" spans="2:11" x14ac:dyDescent="0.25">
      <c r="B23" s="17" t="s">
        <v>82</v>
      </c>
      <c r="C23" s="17"/>
    </row>
    <row r="24" spans="2:11" x14ac:dyDescent="0.25">
      <c r="B24" s="17" t="s">
        <v>83</v>
      </c>
      <c r="C24" s="17"/>
    </row>
    <row r="25" spans="2:11" x14ac:dyDescent="0.25">
      <c r="B25" s="17" t="s">
        <v>84</v>
      </c>
      <c r="C25" s="17"/>
    </row>
    <row r="26" spans="2:11" x14ac:dyDescent="0.25">
      <c r="B26" s="17" t="s">
        <v>85</v>
      </c>
      <c r="C26" s="17"/>
    </row>
    <row r="27" spans="2:11" x14ac:dyDescent="0.25">
      <c r="B27" s="17" t="s">
        <v>86</v>
      </c>
      <c r="C27" s="17"/>
    </row>
    <row r="28" spans="2:11" x14ac:dyDescent="0.25">
      <c r="B28" s="17" t="s">
        <v>87</v>
      </c>
      <c r="C28" s="17"/>
    </row>
    <row r="30" spans="2:11" x14ac:dyDescent="0.25">
      <c r="B30" s="12" t="s">
        <v>88</v>
      </c>
      <c r="C30" s="12"/>
    </row>
  </sheetData>
  <sheetProtection formatRows="0" autoFilter="0"/>
  <hyperlinks>
    <hyperlink ref="A1" location="Contents!A1" display="Back to Contents" xr:uid="{DF953711-D818-451E-8CE9-1E1C2C54AE67}"/>
    <hyperlink ref="B10" location="'RPI Summary'!A1" display="Return to Groups" xr:uid="{F0F69122-B110-4A6C-97E9-957D1E47FA62}"/>
    <hyperlink ref="B30" r:id="rId1" xr:uid="{87883142-E931-4A9B-94A8-1A1F23993718}"/>
  </hyperlinks>
  <pageMargins left="0.39370078740157483" right="0.39370078740157483" top="0.39370078740157483" bottom="0.39370078740157483" header="0.19685039370078741" footer="0.19685039370078741"/>
  <pageSetup paperSize="9" scale="66" fitToHeight="10" orientation="portrait" horizontalDpi="1200" verticalDpi="120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C6D8-D9F5-4A7E-A186-7CC35DE5E859}">
  <sheetPr codeName="Sheet21">
    <pageSetUpPr fitToPage="1"/>
  </sheetPr>
  <dimension ref="A1:K45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ALCOHOLIC DRINKS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569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524</v>
      </c>
      <c r="C12" s="25"/>
      <c r="D12" s="25"/>
      <c r="E12" s="48">
        <v>54</v>
      </c>
      <c r="F12" s="48">
        <v>50</v>
      </c>
      <c r="G12" s="49"/>
      <c r="H12" s="50">
        <v>-0.1</v>
      </c>
      <c r="I12" s="50">
        <v>1.4</v>
      </c>
      <c r="J12" s="49"/>
      <c r="K12" s="51">
        <v>0.08</v>
      </c>
    </row>
    <row r="13" spans="1:11" x14ac:dyDescent="0.25">
      <c r="B13" s="18" t="s">
        <v>570</v>
      </c>
      <c r="C13" s="18"/>
      <c r="D13" s="18"/>
      <c r="E13" s="30">
        <v>14</v>
      </c>
      <c r="F13" s="30">
        <v>8</v>
      </c>
      <c r="G13" s="31"/>
      <c r="H13" s="32">
        <v>0.3</v>
      </c>
      <c r="I13" s="32">
        <v>1.1000000000000001</v>
      </c>
      <c r="J13" s="31"/>
      <c r="K13" s="52">
        <v>0.01</v>
      </c>
    </row>
    <row r="14" spans="1:11" x14ac:dyDescent="0.25">
      <c r="B14" s="18" t="s">
        <v>571</v>
      </c>
      <c r="C14" s="18"/>
      <c r="D14" s="18"/>
      <c r="E14" s="30">
        <v>7</v>
      </c>
      <c r="F14" s="30">
        <v>9</v>
      </c>
      <c r="G14" s="31"/>
      <c r="H14" s="32">
        <v>0.5</v>
      </c>
      <c r="I14" s="32">
        <v>0.8</v>
      </c>
      <c r="J14" s="31"/>
      <c r="K14" s="52">
        <v>0</v>
      </c>
    </row>
    <row r="15" spans="1:11" x14ac:dyDescent="0.25">
      <c r="B15" s="18" t="s">
        <v>572</v>
      </c>
      <c r="C15" s="18"/>
      <c r="D15" s="18"/>
      <c r="E15" s="30">
        <v>15</v>
      </c>
      <c r="F15" s="30">
        <v>11</v>
      </c>
      <c r="G15" s="31"/>
      <c r="H15" s="32">
        <v>-2.6</v>
      </c>
      <c r="I15" s="32">
        <v>1.2</v>
      </c>
      <c r="J15" s="31"/>
      <c r="K15" s="52">
        <v>0.05</v>
      </c>
    </row>
    <row r="16" spans="1:11" x14ac:dyDescent="0.25">
      <c r="B16" s="18" t="s">
        <v>573</v>
      </c>
      <c r="C16" s="18"/>
      <c r="D16" s="18"/>
      <c r="E16" s="30">
        <v>18</v>
      </c>
      <c r="F16" s="30">
        <v>22</v>
      </c>
      <c r="G16" s="31"/>
      <c r="H16" s="32">
        <v>1.6</v>
      </c>
      <c r="I16" s="32">
        <v>1.7</v>
      </c>
      <c r="J16" s="31"/>
      <c r="K16" s="52">
        <v>0.01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46</v>
      </c>
      <c r="C19" s="18" t="s">
        <v>457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46</v>
      </c>
      <c r="C20" s="18" t="s">
        <v>743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25" t="s">
        <v>570</v>
      </c>
      <c r="C22" s="25"/>
      <c r="D22" s="53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46</v>
      </c>
      <c r="C23" s="18" t="s">
        <v>247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46</v>
      </c>
      <c r="C24" s="18" t="s">
        <v>675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 t="s">
        <v>228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25" t="s">
        <v>572</v>
      </c>
      <c r="C26" s="25"/>
      <c r="D26" s="53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46</v>
      </c>
      <c r="C27" s="18" t="s">
        <v>464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46</v>
      </c>
      <c r="C28" s="18" t="s">
        <v>742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 t="s">
        <v>228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25" t="s">
        <v>573</v>
      </c>
      <c r="C30" s="25"/>
      <c r="D30" s="53"/>
      <c r="E30" s="18"/>
      <c r="F30" s="18"/>
      <c r="G30" s="18"/>
      <c r="H30" s="18"/>
      <c r="I30" s="18"/>
      <c r="J30" s="18"/>
      <c r="K30" s="18"/>
    </row>
    <row r="31" spans="2:11" x14ac:dyDescent="0.25">
      <c r="B31" s="18" t="s">
        <v>46</v>
      </c>
      <c r="C31" s="18" t="s">
        <v>247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 t="s">
        <v>46</v>
      </c>
      <c r="C32" s="18" t="s">
        <v>682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46</v>
      </c>
      <c r="C33" s="18" t="s">
        <v>830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6" t="s">
        <v>80</v>
      </c>
      <c r="C36" s="16"/>
    </row>
    <row r="37" spans="2:11" x14ac:dyDescent="0.25">
      <c r="B37" s="17" t="s">
        <v>81</v>
      </c>
      <c r="C37" s="17"/>
    </row>
    <row r="38" spans="2:11" x14ac:dyDescent="0.25">
      <c r="B38" s="17" t="s">
        <v>82</v>
      </c>
      <c r="C38" s="17"/>
    </row>
    <row r="39" spans="2:11" x14ac:dyDescent="0.25">
      <c r="B39" s="17" t="s">
        <v>83</v>
      </c>
      <c r="C39" s="17"/>
    </row>
    <row r="40" spans="2:11" x14ac:dyDescent="0.25">
      <c r="B40" s="17" t="s">
        <v>84</v>
      </c>
      <c r="C40" s="17"/>
    </row>
    <row r="41" spans="2:11" x14ac:dyDescent="0.25">
      <c r="B41" s="17" t="s">
        <v>85</v>
      </c>
      <c r="C41" s="17"/>
    </row>
    <row r="42" spans="2:11" x14ac:dyDescent="0.25">
      <c r="B42" s="17" t="s">
        <v>86</v>
      </c>
      <c r="C42" s="17"/>
    </row>
    <row r="43" spans="2:11" x14ac:dyDescent="0.25">
      <c r="B43" s="17" t="s">
        <v>87</v>
      </c>
      <c r="C43" s="17"/>
    </row>
    <row r="45" spans="2:11" x14ac:dyDescent="0.25">
      <c r="B45" s="12" t="s">
        <v>88</v>
      </c>
      <c r="C45" s="12"/>
    </row>
  </sheetData>
  <sheetProtection formatRows="0" autoFilter="0"/>
  <hyperlinks>
    <hyperlink ref="A1" location="Contents!A1" display="Back to Contents" xr:uid="{0B90CB97-A5B3-43D5-9549-5C34974F2F78}"/>
    <hyperlink ref="B10" location="'RPI Summary'!A1" display="Return to Groups" xr:uid="{1DC02C7B-8568-4DDC-934B-CD0154ED9420}"/>
    <hyperlink ref="B45" r:id="rId1" xr:uid="{FBCF4040-8669-4FDE-98D8-106B9544921F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E118-000C-401E-87DB-2C9D41AB5C52}">
  <sheetPr codeName="Sheet22">
    <pageSetUpPr fitToPage="1"/>
  </sheetPr>
  <dimension ref="A1:K40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TOBACCO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258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258</v>
      </c>
      <c r="C12" s="25"/>
      <c r="D12" s="25"/>
      <c r="E12" s="48">
        <v>21</v>
      </c>
      <c r="F12" s="48">
        <v>27</v>
      </c>
      <c r="G12" s="49"/>
      <c r="H12" s="50">
        <v>4.2</v>
      </c>
      <c r="I12" s="50">
        <v>0.1</v>
      </c>
      <c r="J12" s="49"/>
      <c r="K12" s="65">
        <v>-0.08</v>
      </c>
    </row>
    <row r="13" spans="1:11" x14ac:dyDescent="0.25">
      <c r="B13" s="18" t="s">
        <v>137</v>
      </c>
      <c r="C13" s="18"/>
      <c r="D13" s="18"/>
      <c r="E13" s="30">
        <v>17</v>
      </c>
      <c r="F13" s="30">
        <v>20</v>
      </c>
      <c r="G13" s="31"/>
      <c r="H13" s="32">
        <v>4</v>
      </c>
      <c r="I13" s="32" t="s">
        <v>221</v>
      </c>
      <c r="J13" s="31"/>
      <c r="K13" s="66">
        <v>-7.0000000000000007E-2</v>
      </c>
    </row>
    <row r="14" spans="1:11" x14ac:dyDescent="0.25">
      <c r="B14" s="18" t="s">
        <v>574</v>
      </c>
      <c r="C14" s="18"/>
      <c r="D14" s="18"/>
      <c r="E14" s="30">
        <v>4</v>
      </c>
      <c r="F14" s="30">
        <v>7</v>
      </c>
      <c r="G14" s="31"/>
      <c r="H14" s="32">
        <v>4.8</v>
      </c>
      <c r="I14" s="32">
        <v>0.3</v>
      </c>
      <c r="J14" s="31"/>
      <c r="K14" s="66">
        <v>-0.02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46</v>
      </c>
      <c r="C17" s="18" t="s">
        <v>259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746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25" t="s">
        <v>137</v>
      </c>
      <c r="C20" s="25"/>
      <c r="D20" s="53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46</v>
      </c>
      <c r="C21" s="18" t="s">
        <v>278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46</v>
      </c>
      <c r="C22" s="18" t="s">
        <v>744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46</v>
      </c>
      <c r="C23" s="18" t="s">
        <v>855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 t="s">
        <v>228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25" t="s">
        <v>574</v>
      </c>
      <c r="C25" s="25"/>
      <c r="D25" s="53"/>
      <c r="E25" s="18"/>
      <c r="F25" s="18"/>
      <c r="G25" s="18"/>
      <c r="H25" s="18"/>
      <c r="I25" s="18"/>
      <c r="J25" s="18"/>
      <c r="K25" s="18"/>
    </row>
    <row r="26" spans="2:11" x14ac:dyDescent="0.25">
      <c r="B26" s="18" t="s">
        <v>46</v>
      </c>
      <c r="C26" s="18" t="s">
        <v>248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46</v>
      </c>
      <c r="C27" s="18" t="s">
        <v>745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46</v>
      </c>
      <c r="C28" s="18" t="s">
        <v>855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 t="s">
        <v>228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6" t="s">
        <v>80</v>
      </c>
      <c r="C31" s="16"/>
    </row>
    <row r="32" spans="2:11" x14ac:dyDescent="0.25">
      <c r="B32" s="17" t="s">
        <v>81</v>
      </c>
      <c r="C32" s="17"/>
    </row>
    <row r="33" spans="2:3" x14ac:dyDescent="0.25">
      <c r="B33" s="17" t="s">
        <v>82</v>
      </c>
      <c r="C33" s="17"/>
    </row>
    <row r="34" spans="2:3" x14ac:dyDescent="0.25">
      <c r="B34" s="17" t="s">
        <v>83</v>
      </c>
      <c r="C34" s="17"/>
    </row>
    <row r="35" spans="2:3" x14ac:dyDescent="0.25">
      <c r="B35" s="17" t="s">
        <v>84</v>
      </c>
      <c r="C35" s="17"/>
    </row>
    <row r="36" spans="2:3" x14ac:dyDescent="0.25">
      <c r="B36" s="17" t="s">
        <v>85</v>
      </c>
      <c r="C36" s="17"/>
    </row>
    <row r="37" spans="2:3" x14ac:dyDescent="0.25">
      <c r="B37" s="17" t="s">
        <v>86</v>
      </c>
      <c r="C37" s="17"/>
    </row>
    <row r="38" spans="2:3" x14ac:dyDescent="0.25">
      <c r="B38" s="17" t="s">
        <v>87</v>
      </c>
      <c r="C38" s="17"/>
    </row>
    <row r="40" spans="2:3" x14ac:dyDescent="0.25">
      <c r="B40" s="12" t="s">
        <v>88</v>
      </c>
      <c r="C40" s="12"/>
    </row>
  </sheetData>
  <sheetProtection formatRows="0" autoFilter="0"/>
  <hyperlinks>
    <hyperlink ref="A1" location="Contents!A1" display="Back to Contents" xr:uid="{D0A57501-0727-4650-96E1-47AA775A534A}"/>
    <hyperlink ref="B10" location="'RPI Summary'!A1" display="Return to Groups" xr:uid="{2C0D9B4C-FD11-455F-892F-C18663EB5850}"/>
    <hyperlink ref="B40" r:id="rId1" xr:uid="{91FB5C33-FEAB-4AA8-A3DD-A74F5FA9A019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2CFAB-B7F4-4F27-95A9-EC6680859ECA}">
  <sheetPr codeName="Sheet23">
    <pageSetUpPr fitToPage="1"/>
  </sheetPr>
  <dimension ref="A1:K53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HOUSING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525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525</v>
      </c>
      <c r="C12" s="25"/>
      <c r="D12" s="25"/>
      <c r="E12" s="48">
        <v>277</v>
      </c>
      <c r="F12" s="48">
        <v>304</v>
      </c>
      <c r="G12" s="49"/>
      <c r="H12" s="50">
        <v>0.5</v>
      </c>
      <c r="I12" s="50">
        <v>0.7</v>
      </c>
      <c r="J12" s="49"/>
      <c r="K12" s="65">
        <v>0.06</v>
      </c>
    </row>
    <row r="13" spans="1:11" x14ac:dyDescent="0.25">
      <c r="B13" s="18" t="s">
        <v>575</v>
      </c>
      <c r="C13" s="18"/>
      <c r="D13" s="18"/>
      <c r="E13" s="30">
        <v>79</v>
      </c>
      <c r="F13" s="30">
        <v>84</v>
      </c>
      <c r="G13" s="31"/>
      <c r="H13" s="32">
        <v>0.2</v>
      </c>
      <c r="I13" s="32">
        <v>0.3</v>
      </c>
      <c r="J13" s="31"/>
      <c r="K13" s="66">
        <v>0.01</v>
      </c>
    </row>
    <row r="14" spans="1:11" x14ac:dyDescent="0.25">
      <c r="B14" s="18" t="s">
        <v>576</v>
      </c>
      <c r="C14" s="18"/>
      <c r="D14" s="18"/>
      <c r="E14" s="30">
        <v>24</v>
      </c>
      <c r="F14" s="30">
        <v>24</v>
      </c>
      <c r="G14" s="31"/>
      <c r="H14" s="32" t="s">
        <v>221</v>
      </c>
      <c r="I14" s="32">
        <v>5</v>
      </c>
      <c r="J14" s="31"/>
      <c r="K14" s="66">
        <v>0.15</v>
      </c>
    </row>
    <row r="15" spans="1:11" x14ac:dyDescent="0.25">
      <c r="B15" s="18" t="s">
        <v>293</v>
      </c>
      <c r="C15" s="18"/>
      <c r="D15" s="18"/>
      <c r="E15" s="30">
        <v>45</v>
      </c>
      <c r="F15" s="30">
        <v>49</v>
      </c>
      <c r="G15" s="31"/>
      <c r="H15" s="32" t="s">
        <v>221</v>
      </c>
      <c r="I15" s="32" t="s">
        <v>221</v>
      </c>
      <c r="J15" s="31"/>
      <c r="K15" s="66">
        <v>0</v>
      </c>
    </row>
    <row r="16" spans="1:11" x14ac:dyDescent="0.25">
      <c r="B16" s="18" t="s">
        <v>577</v>
      </c>
      <c r="C16" s="18"/>
      <c r="D16" s="18"/>
      <c r="E16" s="30">
        <v>13</v>
      </c>
      <c r="F16" s="30">
        <v>13</v>
      </c>
      <c r="G16" s="31"/>
      <c r="H16" s="32" t="s">
        <v>221</v>
      </c>
      <c r="I16" s="32" t="s">
        <v>221</v>
      </c>
      <c r="J16" s="31"/>
      <c r="K16" s="66">
        <v>0</v>
      </c>
    </row>
    <row r="17" spans="2:11" x14ac:dyDescent="0.25">
      <c r="B17" s="18" t="s">
        <v>578</v>
      </c>
      <c r="C17" s="18"/>
      <c r="D17" s="18"/>
      <c r="E17" s="30">
        <v>9</v>
      </c>
      <c r="F17" s="30">
        <v>10</v>
      </c>
      <c r="G17" s="31"/>
      <c r="H17" s="32">
        <v>0.1</v>
      </c>
      <c r="I17" s="32">
        <v>0.1</v>
      </c>
      <c r="J17" s="31"/>
      <c r="K17" s="66">
        <v>0</v>
      </c>
    </row>
    <row r="18" spans="2:11" x14ac:dyDescent="0.25">
      <c r="B18" s="18" t="s">
        <v>579</v>
      </c>
      <c r="C18" s="18"/>
      <c r="D18" s="18"/>
      <c r="E18" s="30">
        <v>10</v>
      </c>
      <c r="F18" s="30">
        <v>13</v>
      </c>
      <c r="G18" s="31"/>
      <c r="H18" s="32">
        <v>0.4</v>
      </c>
      <c r="I18" s="32">
        <v>0.7</v>
      </c>
      <c r="J18" s="31"/>
      <c r="K18" s="66">
        <v>0.01</v>
      </c>
    </row>
    <row r="19" spans="2:11" x14ac:dyDescent="0.25">
      <c r="B19" s="18" t="s">
        <v>580</v>
      </c>
      <c r="C19" s="18"/>
      <c r="D19" s="18"/>
      <c r="E19" s="30">
        <v>7</v>
      </c>
      <c r="F19" s="30">
        <v>8</v>
      </c>
      <c r="G19" s="31"/>
      <c r="H19" s="32">
        <v>1.1000000000000001</v>
      </c>
      <c r="I19" s="32">
        <v>0.7</v>
      </c>
      <c r="J19" s="31"/>
      <c r="K19" s="66">
        <v>0</v>
      </c>
    </row>
    <row r="20" spans="2:11" x14ac:dyDescent="0.25">
      <c r="B20" s="18" t="s">
        <v>581</v>
      </c>
      <c r="C20" s="18"/>
      <c r="D20" s="18"/>
      <c r="E20" s="30">
        <v>90</v>
      </c>
      <c r="F20" s="30">
        <v>103</v>
      </c>
      <c r="G20" s="31"/>
      <c r="H20" s="32">
        <v>1.3</v>
      </c>
      <c r="I20" s="32">
        <v>0.2</v>
      </c>
      <c r="J20" s="31"/>
      <c r="K20" s="66">
        <v>-0.11</v>
      </c>
    </row>
    <row r="21" spans="2:11" ht="15.75" thickBot="1" x14ac:dyDescent="0.3"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46</v>
      </c>
      <c r="C23" s="18" t="s">
        <v>463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46</v>
      </c>
      <c r="C24" s="18" t="s">
        <v>750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46</v>
      </c>
      <c r="C25" s="18" t="s">
        <v>751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25" t="s">
        <v>575</v>
      </c>
      <c r="C27" s="25"/>
      <c r="D27" s="53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46</v>
      </c>
      <c r="C28" s="18" t="s">
        <v>247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46</v>
      </c>
      <c r="C29" s="18" t="s">
        <v>690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 t="s">
        <v>228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25" t="s">
        <v>576</v>
      </c>
      <c r="C31" s="25"/>
      <c r="D31" s="53"/>
      <c r="E31" s="18"/>
      <c r="F31" s="18"/>
      <c r="G31" s="18"/>
      <c r="H31" s="18"/>
      <c r="I31" s="18"/>
      <c r="J31" s="18"/>
      <c r="K31" s="18"/>
    </row>
    <row r="32" spans="2:11" x14ac:dyDescent="0.25">
      <c r="B32" s="18" t="s">
        <v>46</v>
      </c>
      <c r="C32" s="18" t="s">
        <v>464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46</v>
      </c>
      <c r="C33" s="18" t="s">
        <v>747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/>
      <c r="C34" s="18" t="s">
        <v>228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25" t="s">
        <v>579</v>
      </c>
      <c r="C35" s="25"/>
      <c r="D35" s="53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46</v>
      </c>
      <c r="C36" s="18" t="s">
        <v>247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46</v>
      </c>
      <c r="C37" s="18" t="s">
        <v>748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 t="s">
        <v>228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25" t="s">
        <v>581</v>
      </c>
      <c r="C39" s="25"/>
      <c r="D39" s="53"/>
      <c r="E39" s="18"/>
      <c r="F39" s="18"/>
      <c r="G39" s="18"/>
      <c r="H39" s="18"/>
      <c r="I39" s="18"/>
      <c r="J39" s="18"/>
      <c r="K39" s="18"/>
    </row>
    <row r="40" spans="2:11" x14ac:dyDescent="0.25">
      <c r="B40" s="18" t="s">
        <v>46</v>
      </c>
      <c r="C40" s="18" t="s">
        <v>278</v>
      </c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46</v>
      </c>
      <c r="C41" s="18" t="s">
        <v>749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/>
      <c r="C42" s="18" t="s">
        <v>228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6" t="s">
        <v>80</v>
      </c>
      <c r="C44" s="16"/>
    </row>
    <row r="45" spans="2:11" x14ac:dyDescent="0.25">
      <c r="B45" s="17" t="s">
        <v>81</v>
      </c>
      <c r="C45" s="17"/>
    </row>
    <row r="46" spans="2:11" x14ac:dyDescent="0.25">
      <c r="B46" s="17" t="s">
        <v>82</v>
      </c>
      <c r="C46" s="17"/>
    </row>
    <row r="47" spans="2:11" x14ac:dyDescent="0.25">
      <c r="B47" s="17" t="s">
        <v>83</v>
      </c>
      <c r="C47" s="17"/>
    </row>
    <row r="48" spans="2:11" x14ac:dyDescent="0.25">
      <c r="B48" s="17" t="s">
        <v>84</v>
      </c>
      <c r="C48" s="17"/>
    </row>
    <row r="49" spans="2:3" x14ac:dyDescent="0.25">
      <c r="B49" s="17" t="s">
        <v>85</v>
      </c>
      <c r="C49" s="17"/>
    </row>
    <row r="50" spans="2:3" x14ac:dyDescent="0.25">
      <c r="B50" s="17" t="s">
        <v>86</v>
      </c>
      <c r="C50" s="17"/>
    </row>
    <row r="51" spans="2:3" x14ac:dyDescent="0.25">
      <c r="B51" s="17" t="s">
        <v>87</v>
      </c>
      <c r="C51" s="17"/>
    </row>
    <row r="53" spans="2:3" x14ac:dyDescent="0.25">
      <c r="B53" s="12" t="s">
        <v>88</v>
      </c>
      <c r="C53" s="12"/>
    </row>
  </sheetData>
  <sheetProtection formatRows="0" autoFilter="0"/>
  <hyperlinks>
    <hyperlink ref="A1" location="Contents!A1" display="Back to Contents" xr:uid="{2D31F8A0-00F6-4A57-A18D-6D5B9495D915}"/>
    <hyperlink ref="B10" location="'RPI Summary'!A1" display="Return to Groups" xr:uid="{12DC58DF-D688-4EE4-922D-85E0CEF4C725}"/>
    <hyperlink ref="B53" r:id="rId1" xr:uid="{05F67048-2878-40E0-8E98-26B5A04AF11D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C885-15B6-4215-9303-E0B7659DD955}">
  <sheetPr codeName="Sheet24">
    <pageSetUpPr fitToPage="1"/>
  </sheetPr>
  <dimension ref="A1:K45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FUEL AND LIGHT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582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526</v>
      </c>
      <c r="C12" s="25"/>
      <c r="D12" s="25"/>
      <c r="E12" s="48">
        <v>35</v>
      </c>
      <c r="F12" s="48">
        <v>48</v>
      </c>
      <c r="G12" s="49"/>
      <c r="H12" s="50">
        <v>0.1</v>
      </c>
      <c r="I12" s="50">
        <v>-0.2</v>
      </c>
      <c r="J12" s="49"/>
      <c r="K12" s="65">
        <v>-0.06</v>
      </c>
    </row>
    <row r="13" spans="1:11" x14ac:dyDescent="0.25">
      <c r="B13" s="18" t="s">
        <v>583</v>
      </c>
      <c r="C13" s="18"/>
      <c r="D13" s="18"/>
      <c r="E13" s="30">
        <v>1</v>
      </c>
      <c r="F13" s="30">
        <v>1</v>
      </c>
      <c r="G13" s="31"/>
      <c r="H13" s="32">
        <v>0.5</v>
      </c>
      <c r="I13" s="32" t="s">
        <v>221</v>
      </c>
      <c r="J13" s="31"/>
      <c r="K13" s="66">
        <v>0</v>
      </c>
    </row>
    <row r="14" spans="1:11" x14ac:dyDescent="0.25">
      <c r="B14" s="18" t="s">
        <v>309</v>
      </c>
      <c r="C14" s="18"/>
      <c r="D14" s="18"/>
      <c r="E14" s="30">
        <v>19</v>
      </c>
      <c r="F14" s="30">
        <v>25</v>
      </c>
      <c r="G14" s="31"/>
      <c r="H14" s="32" t="s">
        <v>221</v>
      </c>
      <c r="I14" s="32">
        <v>-0.2</v>
      </c>
      <c r="J14" s="31"/>
      <c r="K14" s="66">
        <v>-0.02</v>
      </c>
    </row>
    <row r="15" spans="1:11" x14ac:dyDescent="0.25">
      <c r="B15" s="18" t="s">
        <v>311</v>
      </c>
      <c r="C15" s="18"/>
      <c r="D15" s="18"/>
      <c r="E15" s="30">
        <v>14</v>
      </c>
      <c r="F15" s="30">
        <v>20</v>
      </c>
      <c r="G15" s="31"/>
      <c r="H15" s="32" t="s">
        <v>221</v>
      </c>
      <c r="I15" s="32" t="s">
        <v>221</v>
      </c>
      <c r="J15" s="31"/>
      <c r="K15" s="66">
        <v>-0.02</v>
      </c>
    </row>
    <row r="16" spans="1:11" x14ac:dyDescent="0.25">
      <c r="B16" s="18" t="s">
        <v>584</v>
      </c>
      <c r="C16" s="18"/>
      <c r="D16" s="18"/>
      <c r="E16" s="30">
        <v>1</v>
      </c>
      <c r="F16" s="30">
        <v>2</v>
      </c>
      <c r="G16" s="31"/>
      <c r="H16" s="32">
        <v>2.9</v>
      </c>
      <c r="I16" s="32">
        <v>-3.7</v>
      </c>
      <c r="J16" s="31"/>
      <c r="K16" s="66">
        <v>-0.02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46</v>
      </c>
      <c r="C19" s="18" t="s">
        <v>259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46</v>
      </c>
      <c r="C20" s="18" t="s">
        <v>753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25" t="s">
        <v>309</v>
      </c>
      <c r="C22" s="25"/>
      <c r="D22" s="53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46</v>
      </c>
      <c r="C23" s="18" t="s">
        <v>248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46</v>
      </c>
      <c r="C24" s="18" t="s">
        <v>856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 t="s">
        <v>228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25" t="s">
        <v>311</v>
      </c>
      <c r="C26" s="25"/>
      <c r="D26" s="53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46</v>
      </c>
      <c r="C27" s="18" t="s">
        <v>248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46</v>
      </c>
      <c r="C28" s="18" t="s">
        <v>692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 t="s">
        <v>693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 t="s">
        <v>228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25" t="s">
        <v>584</v>
      </c>
      <c r="C31" s="25"/>
      <c r="D31" s="53"/>
      <c r="E31" s="18"/>
      <c r="F31" s="18"/>
      <c r="G31" s="18"/>
      <c r="H31" s="18"/>
      <c r="I31" s="18"/>
      <c r="J31" s="18"/>
      <c r="K31" s="18"/>
    </row>
    <row r="32" spans="2:11" x14ac:dyDescent="0.25">
      <c r="B32" s="18" t="s">
        <v>46</v>
      </c>
      <c r="C32" s="18" t="s">
        <v>248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46</v>
      </c>
      <c r="C33" s="18" t="s">
        <v>752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/>
      <c r="C34" s="18" t="s">
        <v>228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6" t="s">
        <v>80</v>
      </c>
      <c r="C36" s="16"/>
    </row>
    <row r="37" spans="2:11" x14ac:dyDescent="0.25">
      <c r="B37" s="17" t="s">
        <v>81</v>
      </c>
      <c r="C37" s="17"/>
    </row>
    <row r="38" spans="2:11" x14ac:dyDescent="0.25">
      <c r="B38" s="17" t="s">
        <v>82</v>
      </c>
      <c r="C38" s="17"/>
    </row>
    <row r="39" spans="2:11" x14ac:dyDescent="0.25">
      <c r="B39" s="17" t="s">
        <v>83</v>
      </c>
      <c r="C39" s="17"/>
    </row>
    <row r="40" spans="2:11" x14ac:dyDescent="0.25">
      <c r="B40" s="17" t="s">
        <v>84</v>
      </c>
      <c r="C40" s="17"/>
    </row>
    <row r="41" spans="2:11" x14ac:dyDescent="0.25">
      <c r="B41" s="17" t="s">
        <v>85</v>
      </c>
      <c r="C41" s="17"/>
    </row>
    <row r="42" spans="2:11" x14ac:dyDescent="0.25">
      <c r="B42" s="17" t="s">
        <v>86</v>
      </c>
      <c r="C42" s="17"/>
    </row>
    <row r="43" spans="2:11" x14ac:dyDescent="0.25">
      <c r="B43" s="17" t="s">
        <v>87</v>
      </c>
      <c r="C43" s="17"/>
    </row>
    <row r="45" spans="2:11" x14ac:dyDescent="0.25">
      <c r="B45" s="12" t="s">
        <v>88</v>
      </c>
      <c r="C45" s="12"/>
    </row>
  </sheetData>
  <sheetProtection formatRows="0" autoFilter="0"/>
  <hyperlinks>
    <hyperlink ref="A1" location="Contents!A1" display="Back to Contents" xr:uid="{4389066B-EC48-42A4-A068-9DDACC87D98C}"/>
    <hyperlink ref="B10" location="'RPI Summary'!A1" display="Return to Groups" xr:uid="{41ED51D7-DCE3-438F-AE2B-AE129334E6D5}"/>
    <hyperlink ref="B45" r:id="rId1" xr:uid="{263B0252-22ED-495B-AD34-7F6F14EE2C74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07E9A-76E2-473C-9E1D-DCE981700F93}">
  <sheetPr codeName="Sheet25">
    <pageSetUpPr fitToPage="1"/>
  </sheetPr>
  <dimension ref="A1:K56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HOUSEHOLD GOODS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585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527</v>
      </c>
      <c r="C12" s="25"/>
      <c r="D12" s="25"/>
      <c r="E12" s="48">
        <v>73</v>
      </c>
      <c r="F12" s="48">
        <v>76</v>
      </c>
      <c r="G12" s="49"/>
      <c r="H12" s="50">
        <v>1</v>
      </c>
      <c r="I12" s="50">
        <v>0.8</v>
      </c>
      <c r="J12" s="49"/>
      <c r="K12" s="65">
        <v>-0.01</v>
      </c>
    </row>
    <row r="13" spans="1:11" x14ac:dyDescent="0.25">
      <c r="B13" s="18" t="s">
        <v>586</v>
      </c>
      <c r="C13" s="18"/>
      <c r="D13" s="18"/>
      <c r="E13" s="30">
        <v>29</v>
      </c>
      <c r="F13" s="30">
        <v>30</v>
      </c>
      <c r="G13" s="31"/>
      <c r="H13" s="32">
        <v>1.4</v>
      </c>
      <c r="I13" s="32">
        <v>1</v>
      </c>
      <c r="J13" s="31"/>
      <c r="K13" s="66">
        <v>-0.01</v>
      </c>
    </row>
    <row r="14" spans="1:11" x14ac:dyDescent="0.25">
      <c r="B14" s="18" t="s">
        <v>587</v>
      </c>
      <c r="C14" s="18"/>
      <c r="D14" s="18"/>
      <c r="E14" s="30">
        <v>8</v>
      </c>
      <c r="F14" s="30">
        <v>10</v>
      </c>
      <c r="G14" s="31"/>
      <c r="H14" s="32">
        <v>0.9</v>
      </c>
      <c r="I14" s="32">
        <v>1.6</v>
      </c>
      <c r="J14" s="31"/>
      <c r="K14" s="66">
        <v>0.01</v>
      </c>
    </row>
    <row r="15" spans="1:11" x14ac:dyDescent="0.25">
      <c r="B15" s="18" t="s">
        <v>588</v>
      </c>
      <c r="C15" s="18"/>
      <c r="D15" s="18"/>
      <c r="E15" s="30">
        <v>7</v>
      </c>
      <c r="F15" s="30">
        <v>7</v>
      </c>
      <c r="G15" s="31"/>
      <c r="H15" s="32">
        <v>-0.9</v>
      </c>
      <c r="I15" s="32">
        <v>-1.7</v>
      </c>
      <c r="J15" s="31"/>
      <c r="K15" s="66">
        <v>-0.01</v>
      </c>
    </row>
    <row r="16" spans="1:11" x14ac:dyDescent="0.25">
      <c r="B16" s="18" t="s">
        <v>589</v>
      </c>
      <c r="C16" s="18"/>
      <c r="D16" s="18"/>
      <c r="E16" s="30">
        <v>5</v>
      </c>
      <c r="F16" s="30">
        <v>5</v>
      </c>
      <c r="G16" s="31"/>
      <c r="H16" s="32">
        <v>1.9</v>
      </c>
      <c r="I16" s="32" t="s">
        <v>221</v>
      </c>
      <c r="J16" s="31"/>
      <c r="K16" s="66">
        <v>-0.01</v>
      </c>
    </row>
    <row r="17" spans="2:11" x14ac:dyDescent="0.25">
      <c r="B17" s="18" t="s">
        <v>590</v>
      </c>
      <c r="C17" s="18"/>
      <c r="D17" s="18"/>
      <c r="E17" s="30">
        <v>13</v>
      </c>
      <c r="F17" s="30">
        <v>13</v>
      </c>
      <c r="G17" s="31"/>
      <c r="H17" s="32">
        <v>1.3</v>
      </c>
      <c r="I17" s="32">
        <v>0.9</v>
      </c>
      <c r="J17" s="31"/>
      <c r="K17" s="66">
        <v>0</v>
      </c>
    </row>
    <row r="18" spans="2:11" x14ac:dyDescent="0.25">
      <c r="B18" s="18" t="s">
        <v>591</v>
      </c>
      <c r="C18" s="18"/>
      <c r="D18" s="18"/>
      <c r="E18" s="30">
        <v>11</v>
      </c>
      <c r="F18" s="30">
        <v>11</v>
      </c>
      <c r="G18" s="31"/>
      <c r="H18" s="32">
        <v>0.4</v>
      </c>
      <c r="I18" s="32">
        <v>1.3</v>
      </c>
      <c r="J18" s="31"/>
      <c r="K18" s="66">
        <v>0.01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46</v>
      </c>
      <c r="C21" s="18" t="s">
        <v>280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46</v>
      </c>
      <c r="C22" s="18" t="s">
        <v>758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46</v>
      </c>
      <c r="C23" s="18" t="s">
        <v>759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25" t="s">
        <v>586</v>
      </c>
      <c r="C25" s="25"/>
      <c r="D25" s="53"/>
      <c r="E25" s="18"/>
      <c r="F25" s="18"/>
      <c r="G25" s="18"/>
      <c r="H25" s="18"/>
      <c r="I25" s="18"/>
      <c r="J25" s="18"/>
      <c r="K25" s="18"/>
    </row>
    <row r="26" spans="2:11" x14ac:dyDescent="0.25">
      <c r="B26" s="18" t="s">
        <v>46</v>
      </c>
      <c r="C26" s="18" t="s">
        <v>248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46</v>
      </c>
      <c r="C27" s="18" t="s">
        <v>754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/>
      <c r="C28" s="18" t="s">
        <v>228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25" t="s">
        <v>587</v>
      </c>
      <c r="C29" s="25"/>
      <c r="D29" s="53"/>
      <c r="E29" s="18"/>
      <c r="F29" s="18"/>
      <c r="G29" s="18"/>
      <c r="H29" s="18"/>
      <c r="I29" s="18"/>
      <c r="J29" s="18"/>
      <c r="K29" s="18"/>
    </row>
    <row r="30" spans="2:11" x14ac:dyDescent="0.25">
      <c r="B30" s="18" t="s">
        <v>46</v>
      </c>
      <c r="C30" s="18" t="s">
        <v>247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 t="s">
        <v>46</v>
      </c>
      <c r="C31" s="18" t="s">
        <v>675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/>
      <c r="C32" s="18" t="s">
        <v>228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25" t="s">
        <v>588</v>
      </c>
      <c r="C33" s="25"/>
      <c r="D33" s="53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46</v>
      </c>
      <c r="C34" s="18" t="s">
        <v>248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46</v>
      </c>
      <c r="C35" s="18" t="s">
        <v>755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46</v>
      </c>
      <c r="C36" s="18" t="s">
        <v>756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/>
      <c r="C37" s="18" t="s">
        <v>228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25" t="s">
        <v>589</v>
      </c>
      <c r="C38" s="25"/>
      <c r="D38" s="53"/>
      <c r="E38" s="18"/>
      <c r="F38" s="18"/>
      <c r="G38" s="18"/>
      <c r="H38" s="18"/>
      <c r="I38" s="18"/>
      <c r="J38" s="18"/>
      <c r="K38" s="18"/>
    </row>
    <row r="39" spans="2:11" x14ac:dyDescent="0.25">
      <c r="B39" s="18" t="s">
        <v>46</v>
      </c>
      <c r="C39" s="18" t="s">
        <v>248</v>
      </c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8" t="s">
        <v>46</v>
      </c>
      <c r="C40" s="18" t="s">
        <v>744</v>
      </c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/>
      <c r="C41" s="18" t="s">
        <v>228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25" t="s">
        <v>591</v>
      </c>
      <c r="C42" s="25"/>
      <c r="D42" s="53"/>
      <c r="E42" s="18"/>
      <c r="F42" s="18"/>
      <c r="G42" s="18"/>
      <c r="H42" s="18"/>
      <c r="I42" s="18"/>
      <c r="J42" s="18"/>
      <c r="K42" s="18"/>
    </row>
    <row r="43" spans="2:11" x14ac:dyDescent="0.25">
      <c r="B43" s="18" t="s">
        <v>46</v>
      </c>
      <c r="C43" s="18" t="s">
        <v>247</v>
      </c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8" t="s">
        <v>46</v>
      </c>
      <c r="C44" s="18" t="s">
        <v>757</v>
      </c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/>
      <c r="C45" s="18" t="s">
        <v>228</v>
      </c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6" t="s">
        <v>80</v>
      </c>
      <c r="C47" s="16"/>
    </row>
    <row r="48" spans="2:11" x14ac:dyDescent="0.25">
      <c r="B48" s="17" t="s">
        <v>81</v>
      </c>
      <c r="C48" s="17"/>
    </row>
    <row r="49" spans="2:3" x14ac:dyDescent="0.25">
      <c r="B49" s="17" t="s">
        <v>82</v>
      </c>
      <c r="C49" s="17"/>
    </row>
    <row r="50" spans="2:3" x14ac:dyDescent="0.25">
      <c r="B50" s="17" t="s">
        <v>83</v>
      </c>
      <c r="C50" s="17"/>
    </row>
    <row r="51" spans="2:3" x14ac:dyDescent="0.25">
      <c r="B51" s="17" t="s">
        <v>84</v>
      </c>
      <c r="C51" s="17"/>
    </row>
    <row r="52" spans="2:3" x14ac:dyDescent="0.25">
      <c r="B52" s="17" t="s">
        <v>85</v>
      </c>
      <c r="C52" s="17"/>
    </row>
    <row r="53" spans="2:3" x14ac:dyDescent="0.25">
      <c r="B53" s="17" t="s">
        <v>86</v>
      </c>
      <c r="C53" s="17"/>
    </row>
    <row r="54" spans="2:3" x14ac:dyDescent="0.25">
      <c r="B54" s="17" t="s">
        <v>87</v>
      </c>
      <c r="C54" s="17"/>
    </row>
    <row r="56" spans="2:3" x14ac:dyDescent="0.25">
      <c r="B56" s="12" t="s">
        <v>88</v>
      </c>
      <c r="C56" s="12"/>
    </row>
  </sheetData>
  <sheetProtection formatRows="0" autoFilter="0"/>
  <hyperlinks>
    <hyperlink ref="A1" location="Contents!A1" display="Back to Contents" xr:uid="{9A164D20-F28F-4BC9-B532-247922981406}"/>
    <hyperlink ref="B10" location="'RPI Summary'!A1" display="Return to Groups" xr:uid="{AE0CFB89-20A5-487D-9A7B-6AC1B909FD10}"/>
    <hyperlink ref="B56" r:id="rId1" xr:uid="{2A1ED33F-4FC4-4B09-9D37-E16889C9FDD2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F9FD-7937-4EDD-9EA9-CBA9F0785D85}">
  <sheetPr codeName="Sheet26">
    <pageSetUpPr fitToPage="1"/>
  </sheetPr>
  <dimension ref="A1:K32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HOUSEHOLD SERVICES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592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528</v>
      </c>
      <c r="C12" s="25"/>
      <c r="D12" s="25"/>
      <c r="E12" s="48">
        <v>55</v>
      </c>
      <c r="F12" s="48">
        <v>60</v>
      </c>
      <c r="G12" s="49"/>
      <c r="H12" s="50">
        <v>0.2</v>
      </c>
      <c r="I12" s="50">
        <v>-1.7</v>
      </c>
      <c r="J12" s="49"/>
      <c r="K12" s="65">
        <v>-0.12</v>
      </c>
    </row>
    <row r="13" spans="1:11" x14ac:dyDescent="0.25">
      <c r="B13" s="18" t="s">
        <v>593</v>
      </c>
      <c r="C13" s="18"/>
      <c r="D13" s="18"/>
      <c r="E13" s="30">
        <v>11</v>
      </c>
      <c r="F13" s="30">
        <v>7</v>
      </c>
      <c r="G13" s="31"/>
      <c r="H13" s="32">
        <v>0.3</v>
      </c>
      <c r="I13" s="32">
        <v>0.2</v>
      </c>
      <c r="J13" s="31"/>
      <c r="K13" s="66">
        <v>0</v>
      </c>
    </row>
    <row r="14" spans="1:11" x14ac:dyDescent="0.25">
      <c r="B14" s="18" t="s">
        <v>594</v>
      </c>
      <c r="C14" s="18"/>
      <c r="D14" s="18"/>
      <c r="E14" s="30">
        <v>19</v>
      </c>
      <c r="F14" s="30">
        <v>27</v>
      </c>
      <c r="G14" s="31"/>
      <c r="H14" s="32">
        <v>0.4</v>
      </c>
      <c r="I14" s="32">
        <v>0.2</v>
      </c>
      <c r="J14" s="31"/>
      <c r="K14" s="66">
        <v>0</v>
      </c>
    </row>
    <row r="15" spans="1:11" x14ac:dyDescent="0.25">
      <c r="B15" s="18" t="s">
        <v>595</v>
      </c>
      <c r="C15" s="18"/>
      <c r="D15" s="18"/>
      <c r="E15" s="30">
        <v>1</v>
      </c>
      <c r="F15" s="30">
        <v>1</v>
      </c>
      <c r="G15" s="31"/>
      <c r="H15" s="32" t="s">
        <v>221</v>
      </c>
      <c r="I15" s="32" t="s">
        <v>221</v>
      </c>
      <c r="J15" s="31"/>
      <c r="K15" s="66">
        <v>0</v>
      </c>
    </row>
    <row r="16" spans="1:11" x14ac:dyDescent="0.25">
      <c r="B16" s="18" t="s">
        <v>596</v>
      </c>
      <c r="C16" s="18"/>
      <c r="D16" s="18"/>
      <c r="E16" s="30">
        <v>24</v>
      </c>
      <c r="F16" s="30">
        <v>25</v>
      </c>
      <c r="G16" s="31"/>
      <c r="H16" s="32">
        <v>0.1</v>
      </c>
      <c r="I16" s="32">
        <v>-4.2</v>
      </c>
      <c r="J16" s="31"/>
      <c r="K16" s="66">
        <v>-0.12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46</v>
      </c>
      <c r="C19" s="18" t="s">
        <v>370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46</v>
      </c>
      <c r="C20" s="18" t="s">
        <v>760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6" t="s">
        <v>80</v>
      </c>
      <c r="C23" s="16"/>
    </row>
    <row r="24" spans="2:11" x14ac:dyDescent="0.25">
      <c r="B24" s="17" t="s">
        <v>81</v>
      </c>
      <c r="C24" s="17"/>
    </row>
    <row r="25" spans="2:11" x14ac:dyDescent="0.25">
      <c r="B25" s="17" t="s">
        <v>82</v>
      </c>
      <c r="C25" s="17"/>
    </row>
    <row r="26" spans="2:11" x14ac:dyDescent="0.25">
      <c r="B26" s="17" t="s">
        <v>83</v>
      </c>
      <c r="C26" s="17"/>
    </row>
    <row r="27" spans="2:11" x14ac:dyDescent="0.25">
      <c r="B27" s="17" t="s">
        <v>84</v>
      </c>
      <c r="C27" s="17"/>
    </row>
    <row r="28" spans="2:11" x14ac:dyDescent="0.25">
      <c r="B28" s="17" t="s">
        <v>85</v>
      </c>
      <c r="C28" s="17"/>
    </row>
    <row r="29" spans="2:11" x14ac:dyDescent="0.25">
      <c r="B29" s="17" t="s">
        <v>86</v>
      </c>
      <c r="C29" s="17"/>
    </row>
    <row r="30" spans="2:11" x14ac:dyDescent="0.25">
      <c r="B30" s="17" t="s">
        <v>87</v>
      </c>
      <c r="C30" s="17"/>
    </row>
    <row r="32" spans="2:11" x14ac:dyDescent="0.25">
      <c r="B32" s="12" t="s">
        <v>88</v>
      </c>
      <c r="C32" s="12"/>
    </row>
  </sheetData>
  <sheetProtection formatRows="0" autoFilter="0"/>
  <hyperlinks>
    <hyperlink ref="A1" location="Contents!A1" display="Back to Contents" xr:uid="{6F7ECA32-3784-4D58-A609-C8F3AE981CA0}"/>
    <hyperlink ref="B10" location="'RPI Summary'!A1" display="Return to Groups" xr:uid="{1AE2D106-6930-4BD9-AE38-6B03405F0D9C}"/>
    <hyperlink ref="B32" r:id="rId1" xr:uid="{E5CF6D15-3BA5-4E26-9E5E-2C28B9EF6167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C940-9FA8-4E4A-B37F-4BC1DF413385}">
  <sheetPr codeName="Sheet27">
    <pageSetUpPr fitToPage="1"/>
  </sheetPr>
  <dimension ref="A1:K41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CLOTHING AND FOOTWEAR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267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195</v>
      </c>
      <c r="C12" s="25"/>
      <c r="D12" s="25"/>
      <c r="E12" s="48">
        <v>33</v>
      </c>
      <c r="F12" s="48">
        <v>29</v>
      </c>
      <c r="G12" s="49"/>
      <c r="H12" s="50">
        <v>0.9</v>
      </c>
      <c r="I12" s="50">
        <v>0.4</v>
      </c>
      <c r="J12" s="49"/>
      <c r="K12" s="65">
        <v>-0.02</v>
      </c>
    </row>
    <row r="13" spans="1:11" x14ac:dyDescent="0.25">
      <c r="B13" s="18" t="s">
        <v>597</v>
      </c>
      <c r="C13" s="18"/>
      <c r="D13" s="18"/>
      <c r="E13" s="30">
        <v>6</v>
      </c>
      <c r="F13" s="30">
        <v>6</v>
      </c>
      <c r="G13" s="31"/>
      <c r="H13" s="32">
        <v>0.4</v>
      </c>
      <c r="I13" s="32">
        <v>0.3</v>
      </c>
      <c r="J13" s="31"/>
      <c r="K13" s="66">
        <v>0</v>
      </c>
    </row>
    <row r="14" spans="1:11" x14ac:dyDescent="0.25">
      <c r="B14" s="18" t="s">
        <v>598</v>
      </c>
      <c r="C14" s="18"/>
      <c r="D14" s="18"/>
      <c r="E14" s="30">
        <v>12</v>
      </c>
      <c r="F14" s="30">
        <v>10</v>
      </c>
      <c r="G14" s="31"/>
      <c r="H14" s="32">
        <v>1.7</v>
      </c>
      <c r="I14" s="32">
        <v>0.9</v>
      </c>
      <c r="J14" s="31"/>
      <c r="K14" s="66">
        <v>-0.01</v>
      </c>
    </row>
    <row r="15" spans="1:11" x14ac:dyDescent="0.25">
      <c r="B15" s="18" t="s">
        <v>599</v>
      </c>
      <c r="C15" s="18"/>
      <c r="D15" s="18"/>
      <c r="E15" s="30">
        <v>4</v>
      </c>
      <c r="F15" s="30">
        <v>3</v>
      </c>
      <c r="G15" s="31"/>
      <c r="H15" s="32">
        <v>0.5</v>
      </c>
      <c r="I15" s="32">
        <v>1.3</v>
      </c>
      <c r="J15" s="31"/>
      <c r="K15" s="66">
        <v>0</v>
      </c>
    </row>
    <row r="16" spans="1:11" x14ac:dyDescent="0.25">
      <c r="B16" s="18" t="s">
        <v>600</v>
      </c>
      <c r="C16" s="18"/>
      <c r="D16" s="18"/>
      <c r="E16" s="30">
        <v>5</v>
      </c>
      <c r="F16" s="30">
        <v>5</v>
      </c>
      <c r="G16" s="31"/>
      <c r="H16" s="32">
        <v>1</v>
      </c>
      <c r="I16" s="32">
        <v>0.6</v>
      </c>
      <c r="J16" s="31"/>
      <c r="K16" s="66">
        <v>0</v>
      </c>
    </row>
    <row r="17" spans="2:11" x14ac:dyDescent="0.25">
      <c r="B17" s="18" t="s">
        <v>601</v>
      </c>
      <c r="C17" s="18"/>
      <c r="D17" s="18"/>
      <c r="E17" s="30">
        <v>6</v>
      </c>
      <c r="F17" s="30">
        <v>5</v>
      </c>
      <c r="G17" s="31"/>
      <c r="H17" s="32">
        <v>0.3</v>
      </c>
      <c r="I17" s="32">
        <v>-1.3</v>
      </c>
      <c r="J17" s="31"/>
      <c r="K17" s="66">
        <v>-0.01</v>
      </c>
    </row>
    <row r="18" spans="2:11" ht="15.75" thickBot="1" x14ac:dyDescent="0.3"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46</v>
      </c>
      <c r="C20" s="18" t="s">
        <v>280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46</v>
      </c>
      <c r="C21" s="18" t="s">
        <v>762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25" t="s">
        <v>598</v>
      </c>
      <c r="C23" s="25"/>
      <c r="D23" s="53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46</v>
      </c>
      <c r="C24" s="18" t="s">
        <v>248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46</v>
      </c>
      <c r="C25" s="18" t="s">
        <v>761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 t="s">
        <v>228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25" t="s">
        <v>601</v>
      </c>
      <c r="C27" s="25"/>
      <c r="D27" s="53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46</v>
      </c>
      <c r="C28" s="18" t="s">
        <v>248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46</v>
      </c>
      <c r="C29" s="18" t="s">
        <v>686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 t="s">
        <v>228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6" t="s">
        <v>80</v>
      </c>
      <c r="C32" s="16"/>
    </row>
    <row r="33" spans="2:3" x14ac:dyDescent="0.25">
      <c r="B33" s="17" t="s">
        <v>81</v>
      </c>
      <c r="C33" s="17"/>
    </row>
    <row r="34" spans="2:3" x14ac:dyDescent="0.25">
      <c r="B34" s="17" t="s">
        <v>82</v>
      </c>
      <c r="C34" s="17"/>
    </row>
    <row r="35" spans="2:3" x14ac:dyDescent="0.25">
      <c r="B35" s="17" t="s">
        <v>83</v>
      </c>
      <c r="C35" s="17"/>
    </row>
    <row r="36" spans="2:3" x14ac:dyDescent="0.25">
      <c r="B36" s="17" t="s">
        <v>84</v>
      </c>
      <c r="C36" s="17"/>
    </row>
    <row r="37" spans="2:3" x14ac:dyDescent="0.25">
      <c r="B37" s="17" t="s">
        <v>85</v>
      </c>
      <c r="C37" s="17"/>
    </row>
    <row r="38" spans="2:3" x14ac:dyDescent="0.25">
      <c r="B38" s="17" t="s">
        <v>86</v>
      </c>
      <c r="C38" s="17"/>
    </row>
    <row r="39" spans="2:3" x14ac:dyDescent="0.25">
      <c r="B39" s="17" t="s">
        <v>87</v>
      </c>
      <c r="C39" s="17"/>
    </row>
    <row r="41" spans="2:3" x14ac:dyDescent="0.25">
      <c r="B41" s="12" t="s">
        <v>88</v>
      </c>
      <c r="C41" s="12"/>
    </row>
  </sheetData>
  <sheetProtection formatRows="0" autoFilter="0"/>
  <hyperlinks>
    <hyperlink ref="A1" location="Contents!A1" display="Back to Contents" xr:uid="{47B5EE53-BC70-4840-8BA8-1D92CFAE472A}"/>
    <hyperlink ref="B10" location="'RPI Summary'!A1" display="Return to Groups" xr:uid="{90E3245B-0554-4750-B619-AA9C8A2D733B}"/>
    <hyperlink ref="B41" r:id="rId1" xr:uid="{02AA7141-AF76-4049-87BD-7A727647B9AC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4440-BBAD-4C5F-8E47-D56ADC6E608F}">
  <sheetPr codeName="Sheet28">
    <pageSetUpPr fitToPage="1"/>
  </sheetPr>
  <dimension ref="A1:K31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PERSONAL GOODS AND SERVICES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602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529</v>
      </c>
      <c r="C12" s="25"/>
      <c r="D12" s="25"/>
      <c r="E12" s="48">
        <v>39</v>
      </c>
      <c r="F12" s="48">
        <v>41</v>
      </c>
      <c r="G12" s="49"/>
      <c r="H12" s="50">
        <v>-0.1</v>
      </c>
      <c r="I12" s="50">
        <v>0.2</v>
      </c>
      <c r="J12" s="49"/>
      <c r="K12" s="65">
        <v>0.01</v>
      </c>
    </row>
    <row r="13" spans="1:11" x14ac:dyDescent="0.25">
      <c r="B13" s="18" t="s">
        <v>603</v>
      </c>
      <c r="C13" s="18"/>
      <c r="D13" s="18"/>
      <c r="E13" s="30">
        <v>10</v>
      </c>
      <c r="F13" s="30">
        <v>11</v>
      </c>
      <c r="G13" s="31"/>
      <c r="H13" s="32">
        <v>0.6</v>
      </c>
      <c r="I13" s="32">
        <v>0.7</v>
      </c>
      <c r="J13" s="31"/>
      <c r="K13" s="66">
        <v>0</v>
      </c>
    </row>
    <row r="14" spans="1:11" x14ac:dyDescent="0.25">
      <c r="B14" s="18" t="s">
        <v>604</v>
      </c>
      <c r="C14" s="18"/>
      <c r="D14" s="18"/>
      <c r="E14" s="30">
        <v>16</v>
      </c>
      <c r="F14" s="30">
        <v>17</v>
      </c>
      <c r="G14" s="31"/>
      <c r="H14" s="32">
        <v>-0.7</v>
      </c>
      <c r="I14" s="32">
        <v>-0.3</v>
      </c>
      <c r="J14" s="31"/>
      <c r="K14" s="66">
        <v>0</v>
      </c>
    </row>
    <row r="15" spans="1:11" x14ac:dyDescent="0.25">
      <c r="B15" s="18" t="s">
        <v>605</v>
      </c>
      <c r="C15" s="18"/>
      <c r="D15" s="18"/>
      <c r="E15" s="30">
        <v>13</v>
      </c>
      <c r="F15" s="30">
        <v>13</v>
      </c>
      <c r="G15" s="31"/>
      <c r="H15" s="32">
        <v>0.1</v>
      </c>
      <c r="I15" s="32">
        <v>0.4</v>
      </c>
      <c r="J15" s="31"/>
      <c r="K15" s="66">
        <v>0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227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46</v>
      </c>
      <c r="C19" s="18" t="s">
        <v>763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6" t="s">
        <v>80</v>
      </c>
      <c r="C22" s="16"/>
    </row>
    <row r="23" spans="2:11" x14ac:dyDescent="0.25">
      <c r="B23" s="17" t="s">
        <v>81</v>
      </c>
      <c r="C23" s="17"/>
    </row>
    <row r="24" spans="2:11" x14ac:dyDescent="0.25">
      <c r="B24" s="17" t="s">
        <v>82</v>
      </c>
      <c r="C24" s="17"/>
    </row>
    <row r="25" spans="2:11" x14ac:dyDescent="0.25">
      <c r="B25" s="17" t="s">
        <v>83</v>
      </c>
      <c r="C25" s="17"/>
    </row>
    <row r="26" spans="2:11" x14ac:dyDescent="0.25">
      <c r="B26" s="17" t="s">
        <v>84</v>
      </c>
      <c r="C26" s="17"/>
    </row>
    <row r="27" spans="2:11" x14ac:dyDescent="0.25">
      <c r="B27" s="17" t="s">
        <v>85</v>
      </c>
      <c r="C27" s="17"/>
    </row>
    <row r="28" spans="2:11" x14ac:dyDescent="0.25">
      <c r="B28" s="17" t="s">
        <v>86</v>
      </c>
      <c r="C28" s="17"/>
    </row>
    <row r="29" spans="2:11" x14ac:dyDescent="0.25">
      <c r="B29" s="17" t="s">
        <v>87</v>
      </c>
      <c r="C29" s="17"/>
    </row>
    <row r="31" spans="2:11" x14ac:dyDescent="0.25">
      <c r="B31" s="12" t="s">
        <v>88</v>
      </c>
      <c r="C31" s="12"/>
    </row>
  </sheetData>
  <sheetProtection formatRows="0" autoFilter="0"/>
  <hyperlinks>
    <hyperlink ref="A1" location="Contents!A1" display="Back to Contents" xr:uid="{DDB932CC-8C49-473D-8B95-81143D2AE77F}"/>
    <hyperlink ref="B10" location="'RPI Summary'!A1" display="Return to Groups" xr:uid="{8A6167D6-A4CD-49A1-A76F-4B20AB7A1283}"/>
    <hyperlink ref="B31" r:id="rId1" xr:uid="{2C79DF4F-21B0-4F0C-AA39-30B93FFF813D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F0C1A-57D5-42D6-80E3-45B3B4A95C74}">
  <sheetPr codeName="Sheet29">
    <pageSetUpPr fitToPage="1"/>
  </sheetPr>
  <dimension ref="A1:K50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MOTORING EXPENDITURE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606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530</v>
      </c>
      <c r="C12" s="25"/>
      <c r="D12" s="25"/>
      <c r="E12" s="48">
        <v>122</v>
      </c>
      <c r="F12" s="48">
        <v>136</v>
      </c>
      <c r="G12" s="49"/>
      <c r="H12" s="50">
        <v>2.2000000000000002</v>
      </c>
      <c r="I12" s="50">
        <v>1.8</v>
      </c>
      <c r="J12" s="49"/>
      <c r="K12" s="65">
        <v>-0.02</v>
      </c>
    </row>
    <row r="13" spans="1:11" x14ac:dyDescent="0.25">
      <c r="B13" s="18" t="s">
        <v>607</v>
      </c>
      <c r="C13" s="18"/>
      <c r="D13" s="18"/>
      <c r="E13" s="30">
        <v>56</v>
      </c>
      <c r="F13" s="30">
        <v>64</v>
      </c>
      <c r="G13" s="31"/>
      <c r="H13" s="32">
        <v>2</v>
      </c>
      <c r="I13" s="32">
        <v>0.3</v>
      </c>
      <c r="J13" s="31"/>
      <c r="K13" s="66">
        <v>-0.1</v>
      </c>
    </row>
    <row r="14" spans="1:11" x14ac:dyDescent="0.25">
      <c r="B14" s="18" t="s">
        <v>608</v>
      </c>
      <c r="C14" s="18"/>
      <c r="D14" s="18"/>
      <c r="E14" s="30">
        <v>15</v>
      </c>
      <c r="F14" s="30">
        <v>18</v>
      </c>
      <c r="G14" s="31"/>
      <c r="H14" s="32">
        <v>0.8</v>
      </c>
      <c r="I14" s="32">
        <v>0.8</v>
      </c>
      <c r="J14" s="31"/>
      <c r="K14" s="66">
        <v>0</v>
      </c>
    </row>
    <row r="15" spans="1:11" x14ac:dyDescent="0.25">
      <c r="B15" s="18" t="s">
        <v>609</v>
      </c>
      <c r="C15" s="18"/>
      <c r="D15" s="18"/>
      <c r="E15" s="30">
        <v>28</v>
      </c>
      <c r="F15" s="30">
        <v>28</v>
      </c>
      <c r="G15" s="31"/>
      <c r="H15" s="32">
        <v>5.7</v>
      </c>
      <c r="I15" s="32">
        <v>3.3</v>
      </c>
      <c r="J15" s="31"/>
      <c r="K15" s="66">
        <v>-7.0000000000000007E-2</v>
      </c>
    </row>
    <row r="16" spans="1:11" x14ac:dyDescent="0.25">
      <c r="B16" s="18" t="s">
        <v>610</v>
      </c>
      <c r="C16" s="18"/>
      <c r="D16" s="18"/>
      <c r="E16" s="30">
        <v>23</v>
      </c>
      <c r="F16" s="30">
        <v>26</v>
      </c>
      <c r="G16" s="31"/>
      <c r="H16" s="32">
        <v>-1.2</v>
      </c>
      <c r="I16" s="32">
        <v>4.2</v>
      </c>
      <c r="J16" s="31"/>
      <c r="K16" s="66">
        <v>0.15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46</v>
      </c>
      <c r="C19" s="18" t="s">
        <v>280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46</v>
      </c>
      <c r="C20" s="18" t="s">
        <v>771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46</v>
      </c>
      <c r="C21" s="18" t="s">
        <v>772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25" t="s">
        <v>607</v>
      </c>
      <c r="C23" s="25"/>
      <c r="D23" s="53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46</v>
      </c>
      <c r="C24" s="18" t="s">
        <v>278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 t="s">
        <v>46</v>
      </c>
      <c r="C25" s="18" t="s">
        <v>764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 t="s">
        <v>46</v>
      </c>
      <c r="C26" s="18" t="s">
        <v>765</v>
      </c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/>
      <c r="C27" s="18" t="s">
        <v>228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25" t="s">
        <v>609</v>
      </c>
      <c r="C28" s="25"/>
      <c r="D28" s="53"/>
      <c r="E28" s="18"/>
      <c r="F28" s="18"/>
      <c r="G28" s="18"/>
      <c r="H28" s="18"/>
      <c r="I28" s="18"/>
      <c r="J28" s="18"/>
      <c r="K28" s="18"/>
    </row>
    <row r="29" spans="2:11" x14ac:dyDescent="0.25">
      <c r="B29" s="18" t="s">
        <v>46</v>
      </c>
      <c r="C29" s="18" t="s">
        <v>278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 t="s">
        <v>46</v>
      </c>
      <c r="C30" s="18" t="s">
        <v>387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 t="s">
        <v>46</v>
      </c>
      <c r="C31" s="18" t="s">
        <v>766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/>
      <c r="C32" s="18" t="s">
        <v>767</v>
      </c>
      <c r="D32" s="18"/>
      <c r="E32" s="18"/>
      <c r="F32" s="18"/>
      <c r="G32" s="18"/>
      <c r="H32" s="18"/>
      <c r="I32" s="18"/>
      <c r="J32" s="18"/>
      <c r="K32" s="18"/>
    </row>
    <row r="33" spans="2:11" x14ac:dyDescent="0.25">
      <c r="B33" s="18" t="s">
        <v>46</v>
      </c>
      <c r="C33" s="18" t="s">
        <v>768</v>
      </c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/>
      <c r="C34" s="18" t="s">
        <v>769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/>
      <c r="C35" s="18" t="s">
        <v>228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25" t="s">
        <v>610</v>
      </c>
      <c r="C36" s="25"/>
      <c r="D36" s="53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46</v>
      </c>
      <c r="C37" s="18" t="s">
        <v>464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46</v>
      </c>
      <c r="C38" s="18" t="s">
        <v>770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 t="s">
        <v>228</v>
      </c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6" t="s">
        <v>80</v>
      </c>
      <c r="C41" s="16"/>
    </row>
    <row r="42" spans="2:11" x14ac:dyDescent="0.25">
      <c r="B42" s="17" t="s">
        <v>81</v>
      </c>
      <c r="C42" s="17"/>
    </row>
    <row r="43" spans="2:11" x14ac:dyDescent="0.25">
      <c r="B43" s="17" t="s">
        <v>82</v>
      </c>
      <c r="C43" s="17"/>
    </row>
    <row r="44" spans="2:11" x14ac:dyDescent="0.25">
      <c r="B44" s="17" t="s">
        <v>83</v>
      </c>
      <c r="C44" s="17"/>
    </row>
    <row r="45" spans="2:11" x14ac:dyDescent="0.25">
      <c r="B45" s="17" t="s">
        <v>84</v>
      </c>
      <c r="C45" s="17"/>
    </row>
    <row r="46" spans="2:11" x14ac:dyDescent="0.25">
      <c r="B46" s="17" t="s">
        <v>85</v>
      </c>
      <c r="C46" s="17"/>
    </row>
    <row r="47" spans="2:11" x14ac:dyDescent="0.25">
      <c r="B47" s="17" t="s">
        <v>86</v>
      </c>
      <c r="C47" s="17"/>
    </row>
    <row r="48" spans="2:11" x14ac:dyDescent="0.25">
      <c r="B48" s="17" t="s">
        <v>87</v>
      </c>
      <c r="C48" s="17"/>
    </row>
    <row r="50" spans="2:3" x14ac:dyDescent="0.25">
      <c r="B50" s="12" t="s">
        <v>88</v>
      </c>
      <c r="C50" s="12"/>
    </row>
  </sheetData>
  <sheetProtection formatRows="0" autoFilter="0"/>
  <hyperlinks>
    <hyperlink ref="A1" location="Contents!A1" display="Back to Contents" xr:uid="{4C5B0464-AF30-42D3-A115-BD69EF6E32E5}"/>
    <hyperlink ref="B10" location="'RPI Summary'!A1" display="Return to Groups" xr:uid="{97CCA61E-CA6A-4437-BC8E-D2CB5E074D61}"/>
    <hyperlink ref="B50" r:id="rId1" xr:uid="{AA388F76-550F-4E2C-B436-3EFD694A508B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7ED2A-0464-4995-A373-99EAEDF4BD55}">
  <sheetPr codeName="Sheet3">
    <pageSetUpPr fitToPage="1"/>
  </sheetPr>
  <dimension ref="A1:J79"/>
  <sheetViews>
    <sheetView showGridLines="0" workbookViewId="0"/>
  </sheetViews>
  <sheetFormatPr defaultRowHeight="15" x14ac:dyDescent="0.25"/>
  <cols>
    <col min="1" max="2" width="3.42578125" style="2" customWidth="1"/>
    <col min="3" max="3" width="60.28515625" style="2" bestFit="1" customWidth="1"/>
    <col min="4" max="5" width="9.140625" style="2"/>
    <col min="6" max="6" width="4.7109375" style="2" customWidth="1"/>
    <col min="7" max="8" width="9.140625" style="2"/>
    <col min="9" max="9" width="4.7109375" style="2" customWidth="1"/>
    <col min="10" max="10" width="18.140625" style="2" bestFit="1" customWidth="1"/>
    <col min="11" max="11" width="3.42578125" style="2" customWidth="1"/>
    <col min="12" max="16384" width="9.140625" style="2"/>
  </cols>
  <sheetData>
    <row r="1" spans="1:10" x14ac:dyDescent="0.25">
      <c r="A1" s="12" t="s">
        <v>30</v>
      </c>
      <c r="C1" s="17"/>
    </row>
    <row r="2" spans="1:10" x14ac:dyDescent="0.25">
      <c r="B2"/>
      <c r="C2"/>
    </row>
    <row r="3" spans="1:10" ht="18.75" x14ac:dyDescent="0.3">
      <c r="B3" s="1" t="s">
        <v>89</v>
      </c>
      <c r="C3"/>
    </row>
    <row r="4" spans="1:10" ht="15.75" thickBot="1" x14ac:dyDescent="0.3">
      <c r="B4" s="18"/>
      <c r="C4" s="18"/>
      <c r="D4" s="18"/>
      <c r="E4" s="18"/>
      <c r="F4" s="18"/>
      <c r="G4" s="18"/>
      <c r="H4" s="18"/>
      <c r="I4" s="18"/>
      <c r="J4" s="18"/>
    </row>
    <row r="5" spans="1:10" ht="15.75" thickBot="1" x14ac:dyDescent="0.3">
      <c r="B5" s="19"/>
      <c r="C5" s="19"/>
      <c r="D5" s="20"/>
      <c r="E5" s="20"/>
      <c r="F5" s="19"/>
      <c r="G5" s="20"/>
      <c r="H5" s="20"/>
      <c r="I5" s="19"/>
      <c r="J5" s="20"/>
    </row>
    <row r="6" spans="1:10" ht="18.75" x14ac:dyDescent="0.3">
      <c r="B6" s="18"/>
      <c r="C6" s="1" t="s">
        <v>187</v>
      </c>
      <c r="D6" s="21"/>
      <c r="E6" s="21"/>
      <c r="G6" s="21" t="s">
        <v>217</v>
      </c>
      <c r="H6" s="21"/>
      <c r="J6" s="22" t="s">
        <v>218</v>
      </c>
    </row>
    <row r="7" spans="1:10" ht="15.75" thickBot="1" x14ac:dyDescent="0.3">
      <c r="B7" s="18"/>
      <c r="C7" s="18"/>
      <c r="D7" s="23" t="s">
        <v>188</v>
      </c>
      <c r="E7" s="23"/>
      <c r="G7" s="23" t="s">
        <v>219</v>
      </c>
      <c r="H7" s="23"/>
      <c r="J7" s="24" t="s">
        <v>220</v>
      </c>
    </row>
    <row r="8" spans="1:10" x14ac:dyDescent="0.25">
      <c r="B8" s="18"/>
      <c r="C8" s="18"/>
      <c r="D8" s="18"/>
      <c r="E8" s="18"/>
      <c r="F8" s="18"/>
      <c r="G8" s="18"/>
      <c r="H8" s="18"/>
      <c r="I8" s="18"/>
      <c r="J8" s="18"/>
    </row>
    <row r="9" spans="1:10" x14ac:dyDescent="0.25">
      <c r="B9" s="18"/>
      <c r="C9" s="25"/>
      <c r="D9" s="26">
        <v>2021</v>
      </c>
      <c r="E9" s="26">
        <v>2022</v>
      </c>
      <c r="F9" s="26"/>
      <c r="G9" s="26">
        <v>2021</v>
      </c>
      <c r="H9" s="26">
        <v>2022</v>
      </c>
      <c r="I9" s="26"/>
      <c r="J9" s="26">
        <v>2022</v>
      </c>
    </row>
    <row r="10" spans="1:10" ht="15.75" thickBot="1" x14ac:dyDescent="0.3">
      <c r="B10" s="18"/>
      <c r="C10" s="18"/>
      <c r="D10" s="27" t="s">
        <v>189</v>
      </c>
      <c r="E10" s="27" t="s">
        <v>189</v>
      </c>
      <c r="F10" s="26"/>
      <c r="G10" s="28">
        <v>44866</v>
      </c>
      <c r="H10" s="28">
        <v>44866</v>
      </c>
      <c r="I10" s="29"/>
      <c r="J10" s="28">
        <v>44866</v>
      </c>
    </row>
    <row r="11" spans="1:10" x14ac:dyDescent="0.25">
      <c r="B11" s="18"/>
      <c r="C11" s="18"/>
      <c r="D11" s="18"/>
      <c r="E11" s="18"/>
      <c r="F11" s="18"/>
      <c r="G11" s="18"/>
      <c r="H11" s="18"/>
      <c r="I11" s="18"/>
      <c r="J11" s="18"/>
    </row>
    <row r="12" spans="1:10" x14ac:dyDescent="0.25">
      <c r="B12" s="12" t="s">
        <v>190</v>
      </c>
      <c r="C12" s="12" t="s">
        <v>191</v>
      </c>
      <c r="D12" s="30">
        <v>89</v>
      </c>
      <c r="E12" s="30">
        <v>93</v>
      </c>
      <c r="F12" s="31"/>
      <c r="G12" s="32">
        <v>1</v>
      </c>
      <c r="H12" s="32">
        <v>1.1000000000000001</v>
      </c>
      <c r="I12" s="31"/>
      <c r="J12" s="33">
        <v>0.02</v>
      </c>
    </row>
    <row r="13" spans="1:10" x14ac:dyDescent="0.25">
      <c r="B13" s="12" t="s">
        <v>192</v>
      </c>
      <c r="C13" s="12" t="s">
        <v>193</v>
      </c>
      <c r="D13" s="30">
        <v>35</v>
      </c>
      <c r="E13" s="30">
        <v>39</v>
      </c>
      <c r="F13" s="31"/>
      <c r="G13" s="32">
        <v>2.6</v>
      </c>
      <c r="H13" s="32">
        <v>0.6</v>
      </c>
      <c r="I13" s="31"/>
      <c r="J13" s="33">
        <v>-0.06</v>
      </c>
    </row>
    <row r="14" spans="1:10" x14ac:dyDescent="0.25">
      <c r="B14" s="12" t="s">
        <v>194</v>
      </c>
      <c r="C14" s="12" t="s">
        <v>195</v>
      </c>
      <c r="D14" s="30">
        <v>59</v>
      </c>
      <c r="E14" s="30">
        <v>49</v>
      </c>
      <c r="F14" s="31"/>
      <c r="G14" s="32">
        <v>1.1000000000000001</v>
      </c>
      <c r="H14" s="32">
        <v>0.1</v>
      </c>
      <c r="I14" s="31"/>
      <c r="J14" s="33">
        <v>-0.06</v>
      </c>
    </row>
    <row r="15" spans="1:10" x14ac:dyDescent="0.25">
      <c r="B15" s="12" t="s">
        <v>196</v>
      </c>
      <c r="C15" s="12" t="s">
        <v>197</v>
      </c>
      <c r="D15" s="30">
        <v>328</v>
      </c>
      <c r="E15" s="30">
        <v>314</v>
      </c>
      <c r="F15" s="31"/>
      <c r="G15" s="32">
        <v>0.2</v>
      </c>
      <c r="H15" s="32">
        <v>0.3</v>
      </c>
      <c r="I15" s="31"/>
      <c r="J15" s="33" t="s">
        <v>221</v>
      </c>
    </row>
    <row r="16" spans="1:10" x14ac:dyDescent="0.25">
      <c r="B16" s="12" t="s">
        <v>198</v>
      </c>
      <c r="C16" s="12" t="s">
        <v>199</v>
      </c>
      <c r="D16" s="30">
        <v>49</v>
      </c>
      <c r="E16" s="30">
        <v>63</v>
      </c>
      <c r="F16" s="31"/>
      <c r="G16" s="32">
        <v>0.5</v>
      </c>
      <c r="H16" s="32">
        <v>0.6</v>
      </c>
      <c r="I16" s="31"/>
      <c r="J16" s="33">
        <v>0.01</v>
      </c>
    </row>
    <row r="17" spans="2:10" x14ac:dyDescent="0.25">
      <c r="B17" s="12" t="s">
        <v>200</v>
      </c>
      <c r="C17" s="12" t="s">
        <v>201</v>
      </c>
      <c r="D17" s="30">
        <v>20</v>
      </c>
      <c r="E17" s="30">
        <v>18</v>
      </c>
      <c r="F17" s="31"/>
      <c r="G17" s="32" t="s">
        <v>221</v>
      </c>
      <c r="H17" s="32">
        <v>0.6</v>
      </c>
      <c r="I17" s="31"/>
      <c r="J17" s="33">
        <v>0.01</v>
      </c>
    </row>
    <row r="18" spans="2:10" x14ac:dyDescent="0.25">
      <c r="B18" s="12" t="s">
        <v>202</v>
      </c>
      <c r="C18" s="12" t="s">
        <v>203</v>
      </c>
      <c r="D18" s="30">
        <v>107</v>
      </c>
      <c r="E18" s="30">
        <v>111</v>
      </c>
      <c r="F18" s="31"/>
      <c r="G18" s="32">
        <v>1.7</v>
      </c>
      <c r="H18" s="32">
        <v>0.1</v>
      </c>
      <c r="I18" s="31"/>
      <c r="J18" s="33">
        <v>-0.18</v>
      </c>
    </row>
    <row r="19" spans="2:10" x14ac:dyDescent="0.25">
      <c r="B19" s="12" t="s">
        <v>204</v>
      </c>
      <c r="C19" s="12" t="s">
        <v>205</v>
      </c>
      <c r="D19" s="30">
        <v>19</v>
      </c>
      <c r="E19" s="30">
        <v>19</v>
      </c>
      <c r="F19" s="31"/>
      <c r="G19" s="32">
        <v>-0.2</v>
      </c>
      <c r="H19" s="32">
        <v>-0.8</v>
      </c>
      <c r="I19" s="31"/>
      <c r="J19" s="33">
        <v>-0.01</v>
      </c>
    </row>
    <row r="20" spans="2:10" x14ac:dyDescent="0.25">
      <c r="B20" s="12" t="s">
        <v>206</v>
      </c>
      <c r="C20" s="12" t="s">
        <v>207</v>
      </c>
      <c r="D20" s="30">
        <v>112</v>
      </c>
      <c r="E20" s="30">
        <v>105</v>
      </c>
      <c r="F20" s="31"/>
      <c r="G20" s="32">
        <v>1.1000000000000001</v>
      </c>
      <c r="H20" s="32">
        <v>0.6</v>
      </c>
      <c r="I20" s="31"/>
      <c r="J20" s="33">
        <v>-0.06</v>
      </c>
    </row>
    <row r="21" spans="2:10" x14ac:dyDescent="0.25">
      <c r="B21" s="12" t="s">
        <v>208</v>
      </c>
      <c r="C21" s="12" t="s">
        <v>209</v>
      </c>
      <c r="D21" s="30">
        <v>30</v>
      </c>
      <c r="E21" s="30">
        <v>26</v>
      </c>
      <c r="F21" s="31"/>
      <c r="G21" s="32" t="s">
        <v>221</v>
      </c>
      <c r="H21" s="32" t="s">
        <v>221</v>
      </c>
      <c r="I21" s="31"/>
      <c r="J21" s="33" t="s">
        <v>221</v>
      </c>
    </row>
    <row r="22" spans="2:10" x14ac:dyDescent="0.25">
      <c r="B22" s="12" t="s">
        <v>210</v>
      </c>
      <c r="C22" s="12" t="s">
        <v>211</v>
      </c>
      <c r="D22" s="30">
        <v>69</v>
      </c>
      <c r="E22" s="30">
        <v>90</v>
      </c>
      <c r="F22" s="31"/>
      <c r="G22" s="32">
        <v>-0.3</v>
      </c>
      <c r="H22" s="32">
        <v>0.4</v>
      </c>
      <c r="I22" s="31"/>
      <c r="J22" s="33">
        <v>0.05</v>
      </c>
    </row>
    <row r="23" spans="2:10" x14ac:dyDescent="0.25">
      <c r="B23" s="12" t="s">
        <v>212</v>
      </c>
      <c r="C23" s="12" t="s">
        <v>213</v>
      </c>
      <c r="D23" s="30">
        <v>83</v>
      </c>
      <c r="E23" s="30">
        <v>73</v>
      </c>
      <c r="F23" s="31"/>
      <c r="G23" s="32" t="s">
        <v>221</v>
      </c>
      <c r="H23" s="32">
        <v>0.3</v>
      </c>
      <c r="I23" s="31"/>
      <c r="J23" s="33">
        <v>0.02</v>
      </c>
    </row>
    <row r="24" spans="2:10" ht="15.75" thickBot="1" x14ac:dyDescent="0.3">
      <c r="B24" s="34"/>
      <c r="C24" s="34"/>
      <c r="D24" s="34"/>
      <c r="E24" s="34"/>
      <c r="F24" s="34"/>
      <c r="G24" s="34"/>
      <c r="H24" s="34"/>
      <c r="I24" s="34"/>
      <c r="J24" s="34"/>
    </row>
    <row r="25" spans="2:10" x14ac:dyDescent="0.25">
      <c r="B25" s="35"/>
      <c r="C25" s="35"/>
      <c r="D25" s="35"/>
      <c r="E25" s="35"/>
      <c r="F25" s="35"/>
      <c r="G25" s="35"/>
      <c r="H25" s="35"/>
      <c r="I25" s="35"/>
      <c r="J25" s="35"/>
    </row>
    <row r="26" spans="2:10" ht="17.25" customHeight="1" x14ac:dyDescent="0.25">
      <c r="B26" s="3" t="s">
        <v>214</v>
      </c>
      <c r="C26" s="35"/>
      <c r="D26" s="35"/>
      <c r="E26" s="35"/>
      <c r="F26" s="35"/>
      <c r="G26" s="35"/>
      <c r="H26" s="35"/>
      <c r="I26" s="35"/>
      <c r="J26" s="35"/>
    </row>
    <row r="27" spans="2:10" ht="17.25" customHeight="1" x14ac:dyDescent="0.25">
      <c r="B27" s="3" t="s">
        <v>46</v>
      </c>
      <c r="C27" s="35" t="s">
        <v>870</v>
      </c>
      <c r="D27" s="35"/>
      <c r="E27" s="35"/>
      <c r="F27" s="35"/>
      <c r="G27" s="35"/>
      <c r="H27" s="35"/>
      <c r="I27" s="35"/>
      <c r="J27" s="35"/>
    </row>
    <row r="28" spans="2:10" ht="17.25" customHeight="1" x14ac:dyDescent="0.25">
      <c r="B28" s="3"/>
      <c r="C28" s="35" t="s">
        <v>841</v>
      </c>
      <c r="D28" s="35"/>
      <c r="E28" s="35"/>
      <c r="F28" s="35"/>
      <c r="G28" s="35"/>
      <c r="H28" s="35"/>
      <c r="I28" s="35"/>
      <c r="J28" s="35"/>
    </row>
    <row r="29" spans="2:10" ht="17.25" customHeight="1" x14ac:dyDescent="0.25">
      <c r="B29" s="3"/>
      <c r="C29" s="35" t="s">
        <v>842</v>
      </c>
      <c r="D29" s="35"/>
      <c r="E29" s="35"/>
      <c r="F29" s="35"/>
      <c r="G29" s="35"/>
      <c r="H29" s="35"/>
      <c r="I29" s="35"/>
      <c r="J29" s="35"/>
    </row>
    <row r="30" spans="2:10" ht="17.25" customHeight="1" x14ac:dyDescent="0.25">
      <c r="B30" s="3"/>
      <c r="C30" s="35" t="s">
        <v>843</v>
      </c>
      <c r="D30" s="35"/>
      <c r="E30" s="35"/>
      <c r="F30" s="35"/>
      <c r="G30" s="35"/>
      <c r="H30" s="35"/>
      <c r="I30" s="35"/>
      <c r="J30" s="35"/>
    </row>
    <row r="31" spans="2:10" ht="17.25" customHeight="1" x14ac:dyDescent="0.25">
      <c r="B31" s="3"/>
      <c r="C31" s="35" t="s">
        <v>844</v>
      </c>
      <c r="D31" s="35"/>
      <c r="E31" s="35"/>
      <c r="F31" s="35"/>
      <c r="G31" s="35"/>
      <c r="H31" s="35"/>
      <c r="I31" s="35"/>
      <c r="J31" s="35"/>
    </row>
    <row r="32" spans="2:10" ht="17.25" customHeight="1" x14ac:dyDescent="0.25">
      <c r="B32" s="3"/>
      <c r="C32" s="35" t="s">
        <v>845</v>
      </c>
      <c r="D32" s="35"/>
      <c r="E32" s="35"/>
      <c r="F32" s="35"/>
      <c r="G32" s="35"/>
      <c r="H32" s="35"/>
      <c r="I32" s="35"/>
      <c r="J32" s="35"/>
    </row>
    <row r="33" spans="2:10" ht="17.25" customHeight="1" x14ac:dyDescent="0.25">
      <c r="B33" s="3"/>
      <c r="C33" s="35" t="s">
        <v>846</v>
      </c>
      <c r="D33" s="35"/>
      <c r="E33" s="35"/>
      <c r="F33" s="35"/>
      <c r="G33" s="35"/>
      <c r="H33" s="35"/>
      <c r="I33" s="35"/>
      <c r="J33" s="35"/>
    </row>
    <row r="34" spans="2:10" ht="17.25" customHeight="1" x14ac:dyDescent="0.25">
      <c r="B34" s="3"/>
      <c r="C34" s="35" t="s">
        <v>847</v>
      </c>
      <c r="D34" s="35"/>
      <c r="E34" s="35"/>
      <c r="F34" s="35"/>
      <c r="G34" s="35"/>
      <c r="H34" s="35"/>
      <c r="I34" s="35"/>
      <c r="J34" s="35"/>
    </row>
    <row r="35" spans="2:10" ht="17.25" customHeight="1" x14ac:dyDescent="0.25">
      <c r="B35" s="3"/>
      <c r="C35" s="35" t="s">
        <v>850</v>
      </c>
      <c r="D35" s="35"/>
      <c r="E35" s="35"/>
      <c r="F35" s="35"/>
      <c r="G35" s="35"/>
      <c r="H35" s="35"/>
      <c r="I35" s="35"/>
      <c r="J35" s="35"/>
    </row>
    <row r="36" spans="2:10" ht="17.25" customHeight="1" x14ac:dyDescent="0.25">
      <c r="B36" s="3" t="s">
        <v>46</v>
      </c>
      <c r="C36" s="35" t="s">
        <v>848</v>
      </c>
      <c r="D36" s="35"/>
      <c r="E36" s="35"/>
      <c r="F36" s="35"/>
      <c r="G36" s="35"/>
      <c r="H36" s="35"/>
      <c r="I36" s="35"/>
      <c r="J36" s="35"/>
    </row>
    <row r="37" spans="2:10" ht="17.25" customHeight="1" x14ac:dyDescent="0.25">
      <c r="B37" s="3"/>
      <c r="C37" s="35" t="s">
        <v>849</v>
      </c>
      <c r="D37" s="35"/>
      <c r="E37" s="35"/>
      <c r="F37" s="35"/>
      <c r="G37" s="35"/>
      <c r="H37" s="35"/>
      <c r="I37" s="35"/>
      <c r="J37" s="35"/>
    </row>
    <row r="38" spans="2:10" ht="17.25" customHeight="1" x14ac:dyDescent="0.25">
      <c r="B38" s="3"/>
      <c r="C38" s="35" t="s">
        <v>851</v>
      </c>
      <c r="D38" s="35"/>
      <c r="E38" s="35"/>
      <c r="F38" s="35"/>
      <c r="G38" s="35"/>
      <c r="H38" s="35"/>
      <c r="I38" s="35"/>
      <c r="J38" s="35"/>
    </row>
    <row r="39" spans="2:10" ht="17.25" customHeight="1" x14ac:dyDescent="0.25">
      <c r="B39" s="3" t="s">
        <v>46</v>
      </c>
      <c r="C39" s="35" t="s">
        <v>854</v>
      </c>
      <c r="D39" s="35"/>
      <c r="E39" s="35"/>
      <c r="F39" s="35"/>
      <c r="G39" s="35"/>
      <c r="H39" s="35"/>
      <c r="I39" s="35"/>
      <c r="J39" s="35"/>
    </row>
    <row r="40" spans="2:10" ht="17.25" customHeight="1" x14ac:dyDescent="0.25">
      <c r="B40" s="3"/>
      <c r="C40" s="35" t="s">
        <v>852</v>
      </c>
      <c r="D40" s="35"/>
      <c r="E40" s="35"/>
      <c r="F40" s="35"/>
      <c r="G40" s="35"/>
      <c r="H40" s="35"/>
      <c r="I40" s="35"/>
      <c r="J40" s="35"/>
    </row>
    <row r="41" spans="2:10" ht="17.25" customHeight="1" x14ac:dyDescent="0.25">
      <c r="B41" s="3"/>
      <c r="C41" s="35" t="s">
        <v>853</v>
      </c>
      <c r="D41" s="35"/>
      <c r="E41" s="35"/>
      <c r="F41" s="35"/>
      <c r="G41" s="35"/>
      <c r="H41" s="35"/>
      <c r="I41" s="35"/>
      <c r="J41" s="35"/>
    </row>
    <row r="42" spans="2:10" ht="17.25" customHeight="1" x14ac:dyDescent="0.25">
      <c r="B42" s="3" t="s">
        <v>46</v>
      </c>
      <c r="C42" s="35" t="s">
        <v>862</v>
      </c>
      <c r="D42" s="35"/>
      <c r="E42" s="35"/>
      <c r="F42" s="35"/>
      <c r="G42" s="35"/>
      <c r="H42" s="35"/>
      <c r="I42" s="35"/>
      <c r="J42" s="35"/>
    </row>
    <row r="43" spans="2:10" ht="17.25" customHeight="1" x14ac:dyDescent="0.25">
      <c r="B43" s="3"/>
      <c r="C43" s="35" t="s">
        <v>860</v>
      </c>
      <c r="D43" s="35"/>
      <c r="E43" s="35"/>
      <c r="F43" s="35"/>
      <c r="G43" s="35"/>
      <c r="H43" s="35"/>
      <c r="I43" s="35"/>
      <c r="J43" s="35"/>
    </row>
    <row r="44" spans="2:10" ht="17.25" customHeight="1" x14ac:dyDescent="0.25">
      <c r="B44" s="3"/>
      <c r="C44" s="35" t="s">
        <v>861</v>
      </c>
      <c r="D44" s="35"/>
      <c r="E44" s="35"/>
      <c r="F44" s="35"/>
      <c r="G44" s="35"/>
      <c r="H44" s="35"/>
      <c r="I44" s="35"/>
      <c r="J44" s="35"/>
    </row>
    <row r="45" spans="2:10" ht="17.25" customHeight="1" x14ac:dyDescent="0.25">
      <c r="B45" s="35"/>
      <c r="C45" s="35"/>
      <c r="D45" s="35"/>
      <c r="E45" s="35"/>
      <c r="F45" s="35"/>
      <c r="G45" s="35"/>
      <c r="H45" s="35"/>
      <c r="I45" s="35"/>
      <c r="J45" s="35"/>
    </row>
    <row r="46" spans="2:10" ht="17.25" customHeight="1" x14ac:dyDescent="0.25">
      <c r="B46" s="3" t="s">
        <v>215</v>
      </c>
      <c r="C46" s="35"/>
      <c r="D46" s="35"/>
      <c r="E46" s="35"/>
      <c r="F46" s="35"/>
      <c r="G46" s="35"/>
      <c r="H46" s="35"/>
      <c r="I46" s="35"/>
      <c r="J46" s="35"/>
    </row>
    <row r="47" spans="2:10" ht="17.25" customHeight="1" x14ac:dyDescent="0.25">
      <c r="B47" s="3" t="s">
        <v>46</v>
      </c>
      <c r="C47" s="35" t="s">
        <v>863</v>
      </c>
      <c r="D47" s="35"/>
      <c r="E47" s="35"/>
      <c r="F47" s="35"/>
      <c r="G47" s="35"/>
      <c r="H47" s="35"/>
      <c r="I47" s="35"/>
      <c r="J47" s="35"/>
    </row>
    <row r="48" spans="2:10" ht="17.25" customHeight="1" x14ac:dyDescent="0.25">
      <c r="B48" s="3"/>
      <c r="C48" s="35" t="s">
        <v>869</v>
      </c>
      <c r="D48" s="35"/>
      <c r="E48" s="35"/>
      <c r="F48" s="35"/>
      <c r="G48" s="35"/>
      <c r="H48" s="35"/>
      <c r="I48" s="35"/>
      <c r="J48" s="35"/>
    </row>
    <row r="49" spans="2:10" ht="17.25" customHeight="1" x14ac:dyDescent="0.25">
      <c r="B49" s="3"/>
      <c r="C49" s="35" t="s">
        <v>864</v>
      </c>
      <c r="D49" s="35"/>
      <c r="E49" s="35"/>
      <c r="F49" s="35"/>
      <c r="G49" s="35"/>
      <c r="H49" s="35"/>
      <c r="I49" s="35"/>
      <c r="J49" s="35"/>
    </row>
    <row r="50" spans="2:10" ht="17.25" customHeight="1" x14ac:dyDescent="0.25">
      <c r="B50" s="3"/>
      <c r="C50" s="35" t="s">
        <v>865</v>
      </c>
      <c r="D50" s="35"/>
      <c r="E50" s="35"/>
      <c r="F50" s="35"/>
      <c r="G50" s="35"/>
      <c r="H50" s="35"/>
      <c r="I50" s="35"/>
      <c r="J50" s="35"/>
    </row>
    <row r="51" spans="2:10" ht="17.25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</row>
    <row r="52" spans="2:10" ht="17.25" customHeight="1" x14ac:dyDescent="0.25">
      <c r="B52" s="3" t="s">
        <v>216</v>
      </c>
      <c r="C52" s="35"/>
      <c r="D52" s="35"/>
      <c r="E52" s="35"/>
      <c r="F52" s="35"/>
      <c r="G52" s="35"/>
      <c r="H52" s="35"/>
      <c r="I52" s="35"/>
      <c r="J52" s="35"/>
    </row>
    <row r="53" spans="2:10" ht="17.25" customHeight="1" x14ac:dyDescent="0.25">
      <c r="B53" s="3" t="s">
        <v>46</v>
      </c>
      <c r="C53" s="35" t="s">
        <v>867</v>
      </c>
      <c r="D53" s="35"/>
      <c r="E53" s="35"/>
      <c r="F53" s="35"/>
      <c r="G53" s="35"/>
      <c r="H53" s="35"/>
      <c r="I53" s="35"/>
      <c r="J53" s="35"/>
    </row>
    <row r="54" spans="2:10" ht="17.25" customHeight="1" x14ac:dyDescent="0.25">
      <c r="B54" s="3"/>
      <c r="C54" s="35" t="s">
        <v>866</v>
      </c>
      <c r="D54" s="35"/>
      <c r="E54" s="35"/>
      <c r="F54" s="35"/>
      <c r="G54" s="35"/>
      <c r="H54" s="35"/>
      <c r="I54" s="35"/>
      <c r="J54" s="35"/>
    </row>
    <row r="55" spans="2:10" ht="17.25" customHeight="1" x14ac:dyDescent="0.25">
      <c r="B55" s="3" t="s">
        <v>46</v>
      </c>
      <c r="C55" s="35" t="s">
        <v>868</v>
      </c>
      <c r="D55" s="35"/>
      <c r="E55" s="35"/>
      <c r="F55" s="35"/>
      <c r="G55" s="35"/>
      <c r="H55" s="35"/>
      <c r="I55" s="35"/>
      <c r="J55" s="35"/>
    </row>
    <row r="56" spans="2:10" ht="17.25" customHeight="1" x14ac:dyDescent="0.25">
      <c r="B56" s="35"/>
      <c r="C56" s="35"/>
      <c r="D56" s="35"/>
      <c r="E56" s="35"/>
      <c r="F56" s="35"/>
      <c r="G56" s="35"/>
      <c r="H56" s="35"/>
      <c r="I56" s="35"/>
      <c r="J56" s="35"/>
    </row>
    <row r="57" spans="2:10" x14ac:dyDescent="0.25">
      <c r="C57" s="35"/>
      <c r="D57" s="35"/>
      <c r="E57" s="35"/>
      <c r="F57" s="35"/>
      <c r="G57" s="35"/>
      <c r="H57" s="35"/>
      <c r="I57" s="35"/>
      <c r="J57" s="35"/>
    </row>
    <row r="58" spans="2:10" x14ac:dyDescent="0.25">
      <c r="B58" s="25" t="s">
        <v>90</v>
      </c>
      <c r="C58" s="18"/>
      <c r="D58" s="18"/>
      <c r="E58" s="18"/>
      <c r="F58" s="18"/>
      <c r="G58" s="18"/>
      <c r="H58" s="18"/>
      <c r="I58" s="18"/>
      <c r="J58" s="18"/>
    </row>
    <row r="59" spans="2:10" ht="17.25" x14ac:dyDescent="0.25">
      <c r="B59" s="2" t="s">
        <v>91</v>
      </c>
    </row>
    <row r="60" spans="2:10" ht="17.25" x14ac:dyDescent="0.25">
      <c r="B60" s="2" t="s">
        <v>92</v>
      </c>
    </row>
    <row r="61" spans="2:10" ht="17.25" x14ac:dyDescent="0.25">
      <c r="B61" s="2" t="s">
        <v>93</v>
      </c>
    </row>
    <row r="63" spans="2:10" x14ac:dyDescent="0.25">
      <c r="B63" s="2" t="s">
        <v>94</v>
      </c>
    </row>
    <row r="65" spans="1:4" x14ac:dyDescent="0.25">
      <c r="A65" s="2">
        <v>1</v>
      </c>
      <c r="B65" s="15" t="s">
        <v>73</v>
      </c>
    </row>
    <row r="66" spans="1:4" x14ac:dyDescent="0.25">
      <c r="A66" s="2">
        <v>2</v>
      </c>
      <c r="B66" s="6" t="s">
        <v>74</v>
      </c>
      <c r="C66" s="11"/>
      <c r="D66" s="11"/>
    </row>
    <row r="67" spans="1:4" x14ac:dyDescent="0.25">
      <c r="A67" s="2">
        <v>3</v>
      </c>
      <c r="B67" s="12" t="s">
        <v>75</v>
      </c>
    </row>
    <row r="68" spans="1:4" x14ac:dyDescent="0.25">
      <c r="B68" s="12"/>
    </row>
    <row r="70" spans="1:4" x14ac:dyDescent="0.25">
      <c r="B70" s="16" t="s">
        <v>80</v>
      </c>
    </row>
    <row r="71" spans="1:4" x14ac:dyDescent="0.25">
      <c r="B71" s="17" t="s">
        <v>81</v>
      </c>
    </row>
    <row r="72" spans="1:4" x14ac:dyDescent="0.25">
      <c r="B72" s="17" t="s">
        <v>82</v>
      </c>
    </row>
    <row r="73" spans="1:4" x14ac:dyDescent="0.25">
      <c r="B73" s="17" t="s">
        <v>83</v>
      </c>
    </row>
    <row r="74" spans="1:4" x14ac:dyDescent="0.25">
      <c r="B74" s="17" t="s">
        <v>84</v>
      </c>
    </row>
    <row r="75" spans="1:4" x14ac:dyDescent="0.25">
      <c r="B75" s="17" t="s">
        <v>85</v>
      </c>
    </row>
    <row r="76" spans="1:4" x14ac:dyDescent="0.25">
      <c r="B76" s="17" t="s">
        <v>86</v>
      </c>
    </row>
    <row r="77" spans="1:4" x14ac:dyDescent="0.25">
      <c r="B77" s="17" t="s">
        <v>87</v>
      </c>
    </row>
    <row r="79" spans="1:4" x14ac:dyDescent="0.25">
      <c r="B79" s="12" t="s">
        <v>88</v>
      </c>
      <c r="C79" s="12"/>
    </row>
  </sheetData>
  <sheetProtection formatRows="0" autoFilter="0"/>
  <hyperlinks>
    <hyperlink ref="B12:C12" location="'Division 1'!A1" display="'Division 1'!A1" xr:uid="{95F79AEB-9632-4926-BB45-FADACF6C58E2}"/>
    <hyperlink ref="B13:C13" location="'Division 2'!A1" display="'Division 2'!A1" xr:uid="{06F9490E-39D7-46AA-9CD4-1B8E586E6C9E}"/>
    <hyperlink ref="B14:C14" location="'Division 3'!A1" display="'Division 3'!A1" xr:uid="{A8F2AF14-0695-45AA-9193-9FC56E572399}"/>
    <hyperlink ref="B15:C15" location="'Division 4'!A1" display="'Division 4'!A1" xr:uid="{345F50C3-8A88-40EB-BA30-817DACD19F4D}"/>
    <hyperlink ref="B16:C16" location="'Division 5'!A1" display="'Division 5'!A1" xr:uid="{5F2FE260-C720-4E0F-A4B8-EB0AAA2F2D05}"/>
    <hyperlink ref="B17:C17" location="'Division 6'!A1" display="'Division 6'!A1" xr:uid="{581D1295-2BD7-43A8-BC34-4C63F64D582F}"/>
    <hyperlink ref="B18:C18" location="'Division 7'!A1" display="'Division 7'!A1" xr:uid="{5E21DE26-6414-49CC-8338-13A5646185F9}"/>
    <hyperlink ref="B19:C19" location="'Division 8'!A1" display="'Division 8'!A1" xr:uid="{E7518D76-2516-4EDA-95E8-13BEDC54C5A3}"/>
    <hyperlink ref="B20:C20" location="'Division 9'!A1" display="'Division 9'!A1" xr:uid="{40114D74-E572-40DD-BBF0-4D87336B52CD}"/>
    <hyperlink ref="B21:C21" location="'Division 10'!A1" display="'Division 10'!A1" xr:uid="{7CD49945-514D-4A10-AB53-D9B45A326038}"/>
    <hyperlink ref="B22:C22" location="'Division 11'!A1" display="'Division 11'!A1" xr:uid="{E33E866D-4158-44A0-BE40-5C3353FFF751}"/>
    <hyperlink ref="B23:C23" location="'Division 12'!A1" display="'Division 12'!A1" xr:uid="{FCF4934C-E427-4FF6-ACFD-7621666FBB42}"/>
    <hyperlink ref="B79" r:id="rId1" xr:uid="{EDCF27DC-A23A-4DEA-B9C3-6CFC2F6374E2}"/>
    <hyperlink ref="B67" r:id="rId2" xr:uid="{244F961E-8E2E-4784-9774-9564AC545166}"/>
    <hyperlink ref="A1" location="Contents!A1" display="Back to Contents" xr:uid="{279AE699-761A-496F-B252-B264363E76C3}"/>
    <hyperlink ref="B66" r:id="rId3" xr:uid="{E5FB828A-7F3C-4BA1-8521-1D29D6CE3AE5}"/>
    <hyperlink ref="B65" r:id="rId4" xr:uid="{B36A5DF2-4B77-4E91-99BC-82DBB37959C9}"/>
  </hyperlinks>
  <pageMargins left="0.39370078740157483" right="0.39370078740157483" top="0.39370078740157483" bottom="0.39370078740157483" header="0.19685039370078741" footer="0.19685039370078741"/>
  <pageSetup paperSize="9" scale="72" fitToHeight="10" orientation="portrait" horizontalDpi="1200" verticalDpi="1200"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A9785-CAFA-4B18-BD44-BBC1837683F0}">
  <sheetPr codeName="Sheet30">
    <pageSetUpPr fitToPage="1"/>
  </sheetPr>
  <dimension ref="A1:K42"/>
  <sheetViews>
    <sheetView showGridLines="0" zoomScaleNormal="10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FARES AND OTHER TRAVEL COSTS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611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531</v>
      </c>
      <c r="C12" s="25"/>
      <c r="D12" s="25"/>
      <c r="E12" s="48">
        <v>25</v>
      </c>
      <c r="F12" s="48">
        <v>11</v>
      </c>
      <c r="G12" s="49"/>
      <c r="H12" s="50">
        <v>-2.4</v>
      </c>
      <c r="I12" s="50">
        <v>-4.9000000000000004</v>
      </c>
      <c r="J12" s="49"/>
      <c r="K12" s="65">
        <v>0</v>
      </c>
    </row>
    <row r="13" spans="1:11" x14ac:dyDescent="0.25">
      <c r="B13" s="18" t="s">
        <v>612</v>
      </c>
      <c r="C13" s="18"/>
      <c r="D13" s="18"/>
      <c r="E13" s="30">
        <v>6</v>
      </c>
      <c r="F13" s="30">
        <v>1</v>
      </c>
      <c r="G13" s="31"/>
      <c r="H13" s="32">
        <v>0.9</v>
      </c>
      <c r="I13" s="32">
        <v>-0.7</v>
      </c>
      <c r="J13" s="31"/>
      <c r="K13" s="66">
        <v>-0.01</v>
      </c>
    </row>
    <row r="14" spans="1:11" x14ac:dyDescent="0.25">
      <c r="B14" s="18" t="s">
        <v>613</v>
      </c>
      <c r="C14" s="18"/>
      <c r="D14" s="18"/>
      <c r="E14" s="30">
        <v>3</v>
      </c>
      <c r="F14" s="30">
        <v>1</v>
      </c>
      <c r="G14" s="31"/>
      <c r="H14" s="32">
        <v>1.1000000000000001</v>
      </c>
      <c r="I14" s="32">
        <v>0.5</v>
      </c>
      <c r="J14" s="31"/>
      <c r="K14" s="66">
        <v>0</v>
      </c>
    </row>
    <row r="15" spans="1:11" x14ac:dyDescent="0.25">
      <c r="B15" s="18" t="s">
        <v>614</v>
      </c>
      <c r="C15" s="18"/>
      <c r="D15" s="18"/>
      <c r="E15" s="30">
        <v>16</v>
      </c>
      <c r="F15" s="30">
        <v>9</v>
      </c>
      <c r="G15" s="31"/>
      <c r="H15" s="32">
        <v>-4</v>
      </c>
      <c r="I15" s="32">
        <v>-5.8</v>
      </c>
      <c r="J15" s="31"/>
      <c r="K15" s="66">
        <v>0.01</v>
      </c>
    </row>
    <row r="16" spans="1:11" ht="15.75" thickBot="1" x14ac:dyDescent="0.3"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294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46</v>
      </c>
      <c r="C19" s="18" t="s">
        <v>773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46</v>
      </c>
      <c r="C20" s="18" t="s">
        <v>774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25" t="s">
        <v>612</v>
      </c>
      <c r="C22" s="25"/>
      <c r="D22" s="53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46</v>
      </c>
      <c r="C23" s="18" t="s">
        <v>248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46</v>
      </c>
      <c r="C24" s="18" t="s">
        <v>709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 t="s">
        <v>228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25" t="s">
        <v>614</v>
      </c>
      <c r="C26" s="25"/>
      <c r="D26" s="53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46</v>
      </c>
      <c r="C27" s="18" t="s">
        <v>247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46</v>
      </c>
      <c r="C28" s="18" t="s">
        <v>832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 t="s">
        <v>833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 t="s">
        <v>834</v>
      </c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8"/>
      <c r="C31" s="18" t="s">
        <v>228</v>
      </c>
      <c r="D31" s="18"/>
      <c r="E31" s="18"/>
      <c r="F31" s="18"/>
      <c r="G31" s="18"/>
      <c r="H31" s="18"/>
      <c r="I31" s="18"/>
      <c r="J31" s="18"/>
      <c r="K31" s="18"/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3" x14ac:dyDescent="0.25">
      <c r="B33" s="16" t="s">
        <v>80</v>
      </c>
      <c r="C33" s="16"/>
    </row>
    <row r="34" spans="2:3" x14ac:dyDescent="0.25">
      <c r="B34" s="17" t="s">
        <v>81</v>
      </c>
      <c r="C34" s="17"/>
    </row>
    <row r="35" spans="2:3" x14ac:dyDescent="0.25">
      <c r="B35" s="17" t="s">
        <v>82</v>
      </c>
      <c r="C35" s="17"/>
    </row>
    <row r="36" spans="2:3" x14ac:dyDescent="0.25">
      <c r="B36" s="17" t="s">
        <v>83</v>
      </c>
      <c r="C36" s="17"/>
    </row>
    <row r="37" spans="2:3" x14ac:dyDescent="0.25">
      <c r="B37" s="17" t="s">
        <v>84</v>
      </c>
      <c r="C37" s="17"/>
    </row>
    <row r="38" spans="2:3" x14ac:dyDescent="0.25">
      <c r="B38" s="17" t="s">
        <v>85</v>
      </c>
      <c r="C38" s="17"/>
    </row>
    <row r="39" spans="2:3" x14ac:dyDescent="0.25">
      <c r="B39" s="17" t="s">
        <v>86</v>
      </c>
      <c r="C39" s="17"/>
    </row>
    <row r="40" spans="2:3" x14ac:dyDescent="0.25">
      <c r="B40" s="17" t="s">
        <v>87</v>
      </c>
      <c r="C40" s="17"/>
    </row>
    <row r="42" spans="2:3" x14ac:dyDescent="0.25">
      <c r="B42" s="12" t="s">
        <v>88</v>
      </c>
      <c r="C42" s="12"/>
    </row>
  </sheetData>
  <sheetProtection formatRows="0" autoFilter="0"/>
  <hyperlinks>
    <hyperlink ref="A1" location="Contents!A1" display="Back to Contents" xr:uid="{F6FEA28A-6042-4A02-8DDD-05C39A28FA83}"/>
    <hyperlink ref="B10" location="'RPI Summary'!A1" display="Return to Groups" xr:uid="{7930CF17-D5E1-4B23-87BA-6418F57A38A1}"/>
    <hyperlink ref="B42" r:id="rId1" xr:uid="{046E1FF5-14DF-4448-BAF2-6DDB7E5A518B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24284-FC7F-4F26-9924-F4BDF0DCA92C}">
  <sheetPr codeName="Sheet31">
    <pageSetUpPr fitToPage="1"/>
  </sheetPr>
  <dimension ref="A1:K35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LEISURE GOODS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615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532</v>
      </c>
      <c r="C12" s="25"/>
      <c r="D12" s="25"/>
      <c r="E12" s="48">
        <v>29</v>
      </c>
      <c r="F12" s="48">
        <v>33</v>
      </c>
      <c r="G12" s="49"/>
      <c r="H12" s="50">
        <v>0.4</v>
      </c>
      <c r="I12" s="50">
        <v>0.9</v>
      </c>
      <c r="J12" s="49"/>
      <c r="K12" s="65">
        <v>0.02</v>
      </c>
    </row>
    <row r="13" spans="1:11" x14ac:dyDescent="0.25">
      <c r="B13" s="18" t="s">
        <v>616</v>
      </c>
      <c r="C13" s="18"/>
      <c r="D13" s="18"/>
      <c r="E13" s="30">
        <v>6</v>
      </c>
      <c r="F13" s="30">
        <v>7</v>
      </c>
      <c r="G13" s="31"/>
      <c r="H13" s="32">
        <v>-1.4</v>
      </c>
      <c r="I13" s="32" t="s">
        <v>221</v>
      </c>
      <c r="J13" s="31"/>
      <c r="K13" s="66">
        <v>0.01</v>
      </c>
    </row>
    <row r="14" spans="1:11" x14ac:dyDescent="0.25">
      <c r="B14" s="18" t="s">
        <v>617</v>
      </c>
      <c r="C14" s="18"/>
      <c r="D14" s="18"/>
      <c r="E14" s="30">
        <v>1</v>
      </c>
      <c r="F14" s="30">
        <v>1</v>
      </c>
      <c r="G14" s="31"/>
      <c r="H14" s="32">
        <v>-0.2</v>
      </c>
      <c r="I14" s="32">
        <v>2.2000000000000002</v>
      </c>
      <c r="J14" s="31"/>
      <c r="K14" s="66">
        <v>0</v>
      </c>
    </row>
    <row r="15" spans="1:11" x14ac:dyDescent="0.25">
      <c r="B15" s="18" t="s">
        <v>618</v>
      </c>
      <c r="C15" s="18"/>
      <c r="D15" s="18"/>
      <c r="E15" s="30">
        <v>10</v>
      </c>
      <c r="F15" s="30">
        <v>11</v>
      </c>
      <c r="G15" s="31"/>
      <c r="H15" s="32">
        <v>1.6</v>
      </c>
      <c r="I15" s="32">
        <v>1.8</v>
      </c>
      <c r="J15" s="31"/>
      <c r="K15" s="66">
        <v>0</v>
      </c>
    </row>
    <row r="16" spans="1:11" x14ac:dyDescent="0.25">
      <c r="B16" s="18" t="s">
        <v>619</v>
      </c>
      <c r="C16" s="18"/>
      <c r="D16" s="18"/>
      <c r="E16" s="30">
        <v>5</v>
      </c>
      <c r="F16" s="30">
        <v>5</v>
      </c>
      <c r="G16" s="31"/>
      <c r="H16" s="32">
        <v>-0.8</v>
      </c>
      <c r="I16" s="32">
        <v>-0.2</v>
      </c>
      <c r="J16" s="31"/>
      <c r="K16" s="66">
        <v>0</v>
      </c>
    </row>
    <row r="17" spans="2:11" x14ac:dyDescent="0.25">
      <c r="B17" s="18" t="s">
        <v>620</v>
      </c>
      <c r="C17" s="18"/>
      <c r="D17" s="18"/>
      <c r="E17" s="30">
        <v>7</v>
      </c>
      <c r="F17" s="30">
        <v>9</v>
      </c>
      <c r="G17" s="31"/>
      <c r="H17" s="32">
        <v>1</v>
      </c>
      <c r="I17" s="32">
        <v>1</v>
      </c>
      <c r="J17" s="31"/>
      <c r="K17" s="66">
        <v>0</v>
      </c>
    </row>
    <row r="18" spans="2:11" ht="15.75" thickBot="1" x14ac:dyDescent="0.3"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46</v>
      </c>
      <c r="C20" s="18" t="s">
        <v>227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46</v>
      </c>
      <c r="C21" s="18" t="s">
        <v>775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 t="s">
        <v>831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 t="s">
        <v>776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6" t="s">
        <v>80</v>
      </c>
      <c r="C26" s="16"/>
    </row>
    <row r="27" spans="2:11" x14ac:dyDescent="0.25">
      <c r="B27" s="17" t="s">
        <v>81</v>
      </c>
      <c r="C27" s="17"/>
    </row>
    <row r="28" spans="2:11" x14ac:dyDescent="0.25">
      <c r="B28" s="17" t="s">
        <v>82</v>
      </c>
      <c r="C28" s="17"/>
    </row>
    <row r="29" spans="2:11" x14ac:dyDescent="0.25">
      <c r="B29" s="17" t="s">
        <v>83</v>
      </c>
      <c r="C29" s="17"/>
    </row>
    <row r="30" spans="2:11" x14ac:dyDescent="0.25">
      <c r="B30" s="17" t="s">
        <v>84</v>
      </c>
      <c r="C30" s="17"/>
    </row>
    <row r="31" spans="2:11" x14ac:dyDescent="0.25">
      <c r="B31" s="17" t="s">
        <v>85</v>
      </c>
      <c r="C31" s="17"/>
    </row>
    <row r="32" spans="2:11" x14ac:dyDescent="0.25">
      <c r="B32" s="17" t="s">
        <v>86</v>
      </c>
      <c r="C32" s="17"/>
    </row>
    <row r="33" spans="2:3" x14ac:dyDescent="0.25">
      <c r="B33" s="17" t="s">
        <v>87</v>
      </c>
      <c r="C33" s="17"/>
    </row>
    <row r="35" spans="2:3" x14ac:dyDescent="0.25">
      <c r="B35" s="12" t="s">
        <v>88</v>
      </c>
      <c r="C35" s="12"/>
    </row>
  </sheetData>
  <sheetProtection formatRows="0" autoFilter="0"/>
  <hyperlinks>
    <hyperlink ref="A1" location="Contents!A1" display="Back to Contents" xr:uid="{BFCA8C69-BBE8-4F98-BAE5-0D8E1A6A79F3}"/>
    <hyperlink ref="B10" location="'RPI Summary'!A1" display="Return to Groups" xr:uid="{EEE177E5-D1F4-415C-9207-5CFDF167FD80}"/>
    <hyperlink ref="B35" r:id="rId1" xr:uid="{D23388EA-AB6A-41C9-8DB1-B68F594D9D17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15240-C3E1-48F9-AB14-42E7DFA9CB6F}">
  <sheetPr codeName="Sheet32">
    <pageSetUpPr fitToPage="1"/>
  </sheetPr>
  <dimension ref="A1:K40"/>
  <sheetViews>
    <sheetView showGridLines="0" workbookViewId="0"/>
  </sheetViews>
  <sheetFormatPr defaultRowHeight="15" x14ac:dyDescent="0.25"/>
  <cols>
    <col min="1" max="1" width="3.42578125" style="2" customWidth="1"/>
    <col min="2" max="3" width="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3" spans="1:11" ht="18.75" x14ac:dyDescent="0.3">
      <c r="B3" s="1" t="str">
        <f>UPPER(B6)</f>
        <v>LEISURE SERVICES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64" t="s">
        <v>621</v>
      </c>
      <c r="C6" s="64"/>
      <c r="D6" s="64"/>
      <c r="E6" s="55"/>
      <c r="F6" s="55"/>
      <c r="G6" s="56"/>
      <c r="H6" s="55" t="s">
        <v>217</v>
      </c>
      <c r="I6" s="55"/>
      <c r="J6" s="56"/>
      <c r="K6" s="57" t="s">
        <v>534</v>
      </c>
    </row>
    <row r="7" spans="1:11" ht="15.75" thickBot="1" x14ac:dyDescent="0.3">
      <c r="B7" s="18"/>
      <c r="C7" s="18"/>
      <c r="D7" s="18"/>
      <c r="E7" s="58" t="s">
        <v>188</v>
      </c>
      <c r="F7" s="58"/>
      <c r="G7" s="56"/>
      <c r="H7" s="58" t="s">
        <v>219</v>
      </c>
      <c r="I7" s="58"/>
      <c r="J7" s="56"/>
      <c r="K7" s="59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60">
        <v>2021</v>
      </c>
      <c r="F9" s="60">
        <v>2022</v>
      </c>
      <c r="G9" s="60"/>
      <c r="H9" s="60">
        <v>2021</v>
      </c>
      <c r="I9" s="60">
        <v>2022</v>
      </c>
      <c r="J9" s="60"/>
      <c r="K9" s="60">
        <v>2022</v>
      </c>
    </row>
    <row r="10" spans="1:11" ht="15.75" thickBot="1" x14ac:dyDescent="0.3">
      <c r="B10" s="6" t="s">
        <v>116</v>
      </c>
      <c r="C10" s="6"/>
      <c r="D10" s="18"/>
      <c r="E10" s="61" t="s">
        <v>228</v>
      </c>
      <c r="F10" s="61" t="s">
        <v>228</v>
      </c>
      <c r="G10" s="60"/>
      <c r="H10" s="62">
        <v>44866</v>
      </c>
      <c r="I10" s="62">
        <v>44866</v>
      </c>
      <c r="J10" s="60"/>
      <c r="K10" s="62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25">
      <c r="B12" s="25" t="s">
        <v>533</v>
      </c>
      <c r="C12" s="25"/>
      <c r="D12" s="25"/>
      <c r="E12" s="48">
        <v>80</v>
      </c>
      <c r="F12" s="48">
        <v>39</v>
      </c>
      <c r="G12" s="49"/>
      <c r="H12" s="50">
        <v>0.4</v>
      </c>
      <c r="I12" s="50">
        <v>-0.2</v>
      </c>
      <c r="J12" s="49"/>
      <c r="K12" s="65">
        <v>-0.04</v>
      </c>
    </row>
    <row r="13" spans="1:11" x14ac:dyDescent="0.25">
      <c r="B13" s="18" t="s">
        <v>622</v>
      </c>
      <c r="C13" s="18"/>
      <c r="D13" s="18"/>
      <c r="E13" s="30">
        <v>14</v>
      </c>
      <c r="F13" s="30">
        <v>15</v>
      </c>
      <c r="G13" s="31"/>
      <c r="H13" s="32" t="s">
        <v>221</v>
      </c>
      <c r="I13" s="32" t="s">
        <v>221</v>
      </c>
      <c r="J13" s="31"/>
      <c r="K13" s="66">
        <v>0</v>
      </c>
    </row>
    <row r="14" spans="1:11" x14ac:dyDescent="0.25">
      <c r="B14" s="18" t="s">
        <v>623</v>
      </c>
      <c r="C14" s="18"/>
      <c r="D14" s="18"/>
      <c r="E14" s="30">
        <v>14</v>
      </c>
      <c r="F14" s="30">
        <v>8</v>
      </c>
      <c r="G14" s="31"/>
      <c r="H14" s="32">
        <v>0.9</v>
      </c>
      <c r="I14" s="32" t="s">
        <v>221</v>
      </c>
      <c r="J14" s="31"/>
      <c r="K14" s="66">
        <v>-0.01</v>
      </c>
    </row>
    <row r="15" spans="1:11" x14ac:dyDescent="0.25">
      <c r="B15" s="18" t="s">
        <v>624</v>
      </c>
      <c r="C15" s="18"/>
      <c r="D15" s="18"/>
      <c r="E15" s="30">
        <v>42</v>
      </c>
      <c r="F15" s="30">
        <v>8</v>
      </c>
      <c r="G15" s="31"/>
      <c r="H15" s="32" t="s">
        <v>221</v>
      </c>
      <c r="I15" s="32">
        <v>0.3</v>
      </c>
      <c r="J15" s="31"/>
      <c r="K15" s="66">
        <v>0</v>
      </c>
    </row>
    <row r="16" spans="1:11" x14ac:dyDescent="0.25">
      <c r="B16" s="18" t="s">
        <v>625</v>
      </c>
      <c r="C16" s="18"/>
      <c r="D16" s="18"/>
      <c r="E16" s="30">
        <v>10</v>
      </c>
      <c r="F16" s="30">
        <v>8</v>
      </c>
      <c r="G16" s="31"/>
      <c r="H16" s="32">
        <v>1.7</v>
      </c>
      <c r="I16" s="32">
        <v>-1</v>
      </c>
      <c r="J16" s="31"/>
      <c r="K16" s="66">
        <v>-0.03</v>
      </c>
    </row>
    <row r="17" spans="2:11" ht="15.75" thickBo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46</v>
      </c>
      <c r="C19" s="18" t="s">
        <v>259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 t="s">
        <v>46</v>
      </c>
      <c r="C20" s="18" t="s">
        <v>778</v>
      </c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25" t="s">
        <v>623</v>
      </c>
      <c r="C22" s="25"/>
      <c r="D22" s="53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46</v>
      </c>
      <c r="C23" s="18" t="s">
        <v>248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 t="s">
        <v>46</v>
      </c>
      <c r="C24" s="18" t="s">
        <v>777</v>
      </c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 t="s">
        <v>228</v>
      </c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25" t="s">
        <v>625</v>
      </c>
      <c r="C26" s="25"/>
      <c r="D26" s="53"/>
      <c r="E26" s="18"/>
      <c r="F26" s="18"/>
      <c r="G26" s="18"/>
      <c r="H26" s="18"/>
      <c r="I26" s="18"/>
      <c r="J26" s="18"/>
      <c r="K26" s="18"/>
    </row>
    <row r="27" spans="2:11" x14ac:dyDescent="0.25">
      <c r="B27" s="18" t="s">
        <v>46</v>
      </c>
      <c r="C27" s="18" t="s">
        <v>248</v>
      </c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 t="s">
        <v>46</v>
      </c>
      <c r="C28" s="18" t="s">
        <v>835</v>
      </c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 t="s">
        <v>228</v>
      </c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6" t="s">
        <v>80</v>
      </c>
      <c r="C31" s="16"/>
    </row>
    <row r="32" spans="2:11" x14ac:dyDescent="0.25">
      <c r="B32" s="17" t="s">
        <v>81</v>
      </c>
      <c r="C32" s="17"/>
    </row>
    <row r="33" spans="2:3" x14ac:dyDescent="0.25">
      <c r="B33" s="17" t="s">
        <v>82</v>
      </c>
      <c r="C33" s="17"/>
    </row>
    <row r="34" spans="2:3" x14ac:dyDescent="0.25">
      <c r="B34" s="17" t="s">
        <v>83</v>
      </c>
      <c r="C34" s="17"/>
    </row>
    <row r="35" spans="2:3" x14ac:dyDescent="0.25">
      <c r="B35" s="17" t="s">
        <v>84</v>
      </c>
      <c r="C35" s="17"/>
    </row>
    <row r="36" spans="2:3" x14ac:dyDescent="0.25">
      <c r="B36" s="17" t="s">
        <v>85</v>
      </c>
      <c r="C36" s="17"/>
    </row>
    <row r="37" spans="2:3" x14ac:dyDescent="0.25">
      <c r="B37" s="17" t="s">
        <v>86</v>
      </c>
      <c r="C37" s="17"/>
    </row>
    <row r="38" spans="2:3" x14ac:dyDescent="0.25">
      <c r="B38" s="17" t="s">
        <v>87</v>
      </c>
      <c r="C38" s="17"/>
    </row>
    <row r="40" spans="2:3" x14ac:dyDescent="0.25">
      <c r="B40" s="12" t="s">
        <v>88</v>
      </c>
      <c r="C40" s="12"/>
    </row>
  </sheetData>
  <sheetProtection formatRows="0" autoFilter="0"/>
  <hyperlinks>
    <hyperlink ref="A1" location="Contents!A1" display="Back to Contents" xr:uid="{DBE69851-5651-4354-8B48-F91F22ABC344}"/>
    <hyperlink ref="B10" location="'RPI Summary'!A1" display="Return to Groups" xr:uid="{FF1C3EB1-1E9A-4D97-8DE8-B0B59D896A85}"/>
    <hyperlink ref="B40" r:id="rId1" xr:uid="{394B0286-9953-4E8F-9AC8-29F54D622245}"/>
  </hyperlinks>
  <pageMargins left="0.39370078740157483" right="0.39370078740157483" top="0.39370078740157483" bottom="0.39370078740157483" header="0.19685039370078741" footer="0.19685039370078741"/>
  <pageSetup paperSize="9" scale="70" fitToHeight="10" orientation="portrait" horizontalDpi="1200" verticalDpi="1200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6303B-9680-4F83-9F16-9579C0F45A55}">
  <sheetPr codeName="Sheet33">
    <pageSetUpPr fitToPage="1"/>
  </sheetPr>
  <dimension ref="A1:C59"/>
  <sheetViews>
    <sheetView showGridLines="0" workbookViewId="0"/>
  </sheetViews>
  <sheetFormatPr defaultRowHeight="15" x14ac:dyDescent="0.25"/>
  <cols>
    <col min="1" max="1" width="3.42578125" style="2" customWidth="1"/>
    <col min="2" max="2" width="5" style="2" customWidth="1"/>
    <col min="3" max="3" width="13.28515625" style="2" customWidth="1"/>
    <col min="4" max="16384" width="9.140625" style="2"/>
  </cols>
  <sheetData>
    <row r="1" spans="1:2" x14ac:dyDescent="0.25">
      <c r="A1" s="12" t="s">
        <v>30</v>
      </c>
    </row>
    <row r="3" spans="1:2" ht="18.75" x14ac:dyDescent="0.3">
      <c r="B3" s="1" t="s">
        <v>117</v>
      </c>
    </row>
    <row r="4" spans="1:2" x14ac:dyDescent="0.25">
      <c r="B4" s="10" t="s">
        <v>118</v>
      </c>
    </row>
    <row r="5" spans="1:2" x14ac:dyDescent="0.25">
      <c r="B5" s="10"/>
    </row>
    <row r="6" spans="1:2" x14ac:dyDescent="0.25">
      <c r="B6" s="2" t="s">
        <v>119</v>
      </c>
    </row>
    <row r="7" spans="1:2" x14ac:dyDescent="0.25">
      <c r="B7" s="2" t="s">
        <v>120</v>
      </c>
    </row>
    <row r="8" spans="1:2" x14ac:dyDescent="0.25">
      <c r="B8" s="2" t="s">
        <v>121</v>
      </c>
    </row>
    <row r="9" spans="1:2" x14ac:dyDescent="0.25">
      <c r="B9" s="2" t="s">
        <v>122</v>
      </c>
    </row>
    <row r="10" spans="1:2" x14ac:dyDescent="0.25">
      <c r="B10" s="2" t="s">
        <v>123</v>
      </c>
    </row>
    <row r="11" spans="1:2" x14ac:dyDescent="0.25">
      <c r="B11" s="2" t="s">
        <v>124</v>
      </c>
    </row>
    <row r="13" spans="1:2" x14ac:dyDescent="0.25">
      <c r="B13" s="2" t="s">
        <v>125</v>
      </c>
    </row>
    <row r="14" spans="1:2" ht="17.25" x14ac:dyDescent="0.25">
      <c r="B14" s="2" t="s">
        <v>126</v>
      </c>
    </row>
    <row r="16" spans="1:2" x14ac:dyDescent="0.25">
      <c r="B16" s="2" t="s">
        <v>794</v>
      </c>
    </row>
    <row r="17" spans="2:3" x14ac:dyDescent="0.25">
      <c r="B17" s="2" t="s">
        <v>795</v>
      </c>
    </row>
    <row r="19" spans="2:3" x14ac:dyDescent="0.25">
      <c r="B19" s="2" t="s">
        <v>791</v>
      </c>
    </row>
    <row r="20" spans="2:3" x14ac:dyDescent="0.25">
      <c r="B20" s="2" t="s">
        <v>46</v>
      </c>
      <c r="C20" s="2" t="s">
        <v>814</v>
      </c>
    </row>
    <row r="21" spans="2:3" x14ac:dyDescent="0.25">
      <c r="C21" s="2" t="s">
        <v>796</v>
      </c>
    </row>
    <row r="22" spans="2:3" x14ac:dyDescent="0.25">
      <c r="B22" s="2" t="s">
        <v>46</v>
      </c>
      <c r="C22" s="2" t="s">
        <v>815</v>
      </c>
    </row>
    <row r="23" spans="2:3" x14ac:dyDescent="0.25">
      <c r="C23" s="2" t="s">
        <v>797</v>
      </c>
    </row>
    <row r="24" spans="2:3" x14ac:dyDescent="0.25">
      <c r="C24" s="2" t="s">
        <v>805</v>
      </c>
    </row>
    <row r="25" spans="2:3" x14ac:dyDescent="0.25">
      <c r="C25" s="2" t="s">
        <v>798</v>
      </c>
    </row>
    <row r="26" spans="2:3" x14ac:dyDescent="0.25">
      <c r="C26" s="2" t="s">
        <v>799</v>
      </c>
    </row>
    <row r="27" spans="2:3" x14ac:dyDescent="0.25">
      <c r="C27" s="2" t="s">
        <v>800</v>
      </c>
    </row>
    <row r="28" spans="2:3" x14ac:dyDescent="0.25">
      <c r="C28" s="2" t="s">
        <v>801</v>
      </c>
    </row>
    <row r="29" spans="2:3" x14ac:dyDescent="0.25">
      <c r="C29" s="2" t="s">
        <v>802</v>
      </c>
    </row>
    <row r="30" spans="2:3" x14ac:dyDescent="0.25">
      <c r="C30" s="2" t="s">
        <v>806</v>
      </c>
    </row>
    <row r="31" spans="2:3" x14ac:dyDescent="0.25">
      <c r="C31" s="2" t="s">
        <v>803</v>
      </c>
    </row>
    <row r="32" spans="2:3" x14ac:dyDescent="0.25">
      <c r="C32" s="2" t="s">
        <v>807</v>
      </c>
    </row>
    <row r="33" spans="1:3" ht="17.25" x14ac:dyDescent="0.25">
      <c r="C33" s="2" t="s">
        <v>804</v>
      </c>
    </row>
    <row r="35" spans="1:3" x14ac:dyDescent="0.25">
      <c r="B35" s="2" t="s">
        <v>792</v>
      </c>
    </row>
    <row r="36" spans="1:3" x14ac:dyDescent="0.25">
      <c r="B36" s="2" t="s">
        <v>46</v>
      </c>
      <c r="C36" s="2" t="s">
        <v>816</v>
      </c>
    </row>
    <row r="37" spans="1:3" x14ac:dyDescent="0.25">
      <c r="C37" s="2" t="s">
        <v>808</v>
      </c>
    </row>
    <row r="38" spans="1:3" x14ac:dyDescent="0.25">
      <c r="C38" s="2" t="s">
        <v>809</v>
      </c>
    </row>
    <row r="39" spans="1:3" x14ac:dyDescent="0.25">
      <c r="B39" s="2" t="s">
        <v>46</v>
      </c>
      <c r="C39" s="2" t="s">
        <v>817</v>
      </c>
    </row>
    <row r="40" spans="1:3" x14ac:dyDescent="0.25">
      <c r="C40" s="2" t="s">
        <v>810</v>
      </c>
    </row>
    <row r="41" spans="1:3" x14ac:dyDescent="0.25">
      <c r="C41" s="2" t="s">
        <v>811</v>
      </c>
    </row>
    <row r="42" spans="1:3" x14ac:dyDescent="0.25">
      <c r="C42" s="2" t="s">
        <v>812</v>
      </c>
    </row>
    <row r="43" spans="1:3" x14ac:dyDescent="0.25">
      <c r="B43" s="2" t="s">
        <v>46</v>
      </c>
      <c r="C43" s="2" t="s">
        <v>818</v>
      </c>
    </row>
    <row r="44" spans="1:3" x14ac:dyDescent="0.25">
      <c r="C44" s="2" t="s">
        <v>813</v>
      </c>
    </row>
    <row r="46" spans="1:3" x14ac:dyDescent="0.25">
      <c r="A46" s="2">
        <v>1</v>
      </c>
      <c r="B46" s="6" t="s">
        <v>29</v>
      </c>
    </row>
    <row r="47" spans="1:3" x14ac:dyDescent="0.25">
      <c r="A47" s="2">
        <v>2</v>
      </c>
      <c r="B47" s="6" t="s">
        <v>793</v>
      </c>
    </row>
    <row r="48" spans="1:3" x14ac:dyDescent="0.25">
      <c r="B48" s="6"/>
    </row>
    <row r="50" spans="2:2" x14ac:dyDescent="0.25">
      <c r="B50" s="16" t="s">
        <v>80</v>
      </c>
    </row>
    <row r="51" spans="2:2" x14ac:dyDescent="0.25">
      <c r="B51" s="17" t="s">
        <v>81</v>
      </c>
    </row>
    <row r="52" spans="2:2" x14ac:dyDescent="0.25">
      <c r="B52" s="17" t="s">
        <v>82</v>
      </c>
    </row>
    <row r="53" spans="2:2" x14ac:dyDescent="0.25">
      <c r="B53" s="17" t="s">
        <v>83</v>
      </c>
    </row>
    <row r="54" spans="2:2" x14ac:dyDescent="0.25">
      <c r="B54" s="17" t="s">
        <v>84</v>
      </c>
    </row>
    <row r="55" spans="2:2" x14ac:dyDescent="0.25">
      <c r="B55" s="17" t="s">
        <v>85</v>
      </c>
    </row>
    <row r="56" spans="2:2" x14ac:dyDescent="0.25">
      <c r="B56" s="17" t="s">
        <v>86</v>
      </c>
    </row>
    <row r="57" spans="2:2" x14ac:dyDescent="0.25">
      <c r="B57" s="17" t="s">
        <v>87</v>
      </c>
    </row>
    <row r="59" spans="2:2" x14ac:dyDescent="0.25">
      <c r="B59" s="12" t="s">
        <v>88</v>
      </c>
    </row>
  </sheetData>
  <sheetProtection formatRows="0" autoFilter="0"/>
  <hyperlinks>
    <hyperlink ref="A1" location="Contents!A1" display="Back to Contents" xr:uid="{BA3C0004-2E18-44D3-92F2-EC1EE583ABEE}"/>
    <hyperlink ref="B46" r:id="rId1" xr:uid="{455A2462-6B82-409D-8C90-CF007F34F4D7}"/>
    <hyperlink ref="B59" r:id="rId2" xr:uid="{73D7833C-6B96-473C-A35B-825B2B6D11C8}"/>
    <hyperlink ref="B47" r:id="rId3" xr:uid="{DC63A537-B57E-4E70-9109-A18DB53A4A9D}"/>
  </hyperlinks>
  <pageMargins left="0.39370078740157483" right="0.39370078740157483" top="0.39370078740157483" bottom="0.39370078740157483" header="0.19685039370078741" footer="0.19685039370078741"/>
  <pageSetup paperSize="9" fitToHeight="10" orientation="portrait" horizontalDpi="1200" verticalDpi="1200"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8D57-8A7D-4BE6-805F-2F9264EED437}">
  <sheetPr codeName="Sheet34">
    <pageSetUpPr fitToPage="1"/>
  </sheetPr>
  <dimension ref="A1:G52"/>
  <sheetViews>
    <sheetView showGridLines="0" workbookViewId="0"/>
  </sheetViews>
  <sheetFormatPr defaultRowHeight="15" x14ac:dyDescent="0.25"/>
  <cols>
    <col min="1" max="1" width="3.42578125" style="2" customWidth="1"/>
    <col min="2" max="2" width="17.5703125" style="2" bestFit="1" customWidth="1"/>
    <col min="3" max="3" width="14.7109375" style="2" customWidth="1"/>
    <col min="4" max="4" width="9" style="2" customWidth="1"/>
    <col min="5" max="7" width="17.5703125" style="2" bestFit="1" customWidth="1"/>
    <col min="8" max="16384" width="9.140625" style="2"/>
  </cols>
  <sheetData>
    <row r="1" spans="1:7" x14ac:dyDescent="0.25">
      <c r="A1" s="12" t="s">
        <v>30</v>
      </c>
    </row>
    <row r="3" spans="1:7" ht="18.75" x14ac:dyDescent="0.3">
      <c r="B3" s="1" t="s">
        <v>12</v>
      </c>
    </row>
    <row r="5" spans="1:7" x14ac:dyDescent="0.25">
      <c r="B5" s="13" t="s">
        <v>127</v>
      </c>
    </row>
    <row r="6" spans="1:7" ht="15.75" thickBot="1" x14ac:dyDescent="0.3">
      <c r="G6" s="67"/>
    </row>
    <row r="7" spans="1:7" ht="15.75" thickBot="1" x14ac:dyDescent="0.3">
      <c r="B7" s="68" t="s">
        <v>128</v>
      </c>
      <c r="C7" s="69"/>
      <c r="D7" s="70"/>
      <c r="E7" s="71">
        <v>44805</v>
      </c>
      <c r="F7" s="72">
        <v>44835</v>
      </c>
      <c r="G7" s="73">
        <v>44866</v>
      </c>
    </row>
    <row r="8" spans="1:7" x14ac:dyDescent="0.25">
      <c r="B8" s="74" t="s">
        <v>129</v>
      </c>
      <c r="C8" s="75" t="s">
        <v>130</v>
      </c>
      <c r="D8" s="76"/>
      <c r="E8" s="77">
        <v>1.82</v>
      </c>
      <c r="F8" s="78">
        <v>1.81</v>
      </c>
      <c r="G8" s="79">
        <v>1.9</v>
      </c>
    </row>
    <row r="9" spans="1:7" ht="15.75" thickBot="1" x14ac:dyDescent="0.3">
      <c r="B9" s="80"/>
      <c r="C9" s="81" t="s">
        <v>131</v>
      </c>
      <c r="D9" s="82"/>
      <c r="E9" s="83">
        <v>1.68</v>
      </c>
      <c r="F9" s="84">
        <v>1.62</v>
      </c>
      <c r="G9" s="85">
        <v>1.66</v>
      </c>
    </row>
    <row r="10" spans="1:7" x14ac:dyDescent="0.25">
      <c r="B10" s="74" t="s">
        <v>132</v>
      </c>
      <c r="C10" s="75" t="s">
        <v>133</v>
      </c>
      <c r="D10" s="76"/>
      <c r="E10" s="77">
        <v>3.52</v>
      </c>
      <c r="F10" s="86">
        <v>3.54</v>
      </c>
      <c r="G10" s="79">
        <v>3.59</v>
      </c>
    </row>
    <row r="11" spans="1:7" x14ac:dyDescent="0.25">
      <c r="B11" s="74" t="s">
        <v>134</v>
      </c>
      <c r="C11" s="75" t="s">
        <v>135</v>
      </c>
      <c r="D11" s="76"/>
      <c r="E11" s="77">
        <v>4.13</v>
      </c>
      <c r="F11" s="86">
        <v>4.1500000000000004</v>
      </c>
      <c r="G11" s="79">
        <v>4.2</v>
      </c>
    </row>
    <row r="12" spans="1:7" ht="15.75" thickBot="1" x14ac:dyDescent="0.3">
      <c r="B12" s="80"/>
      <c r="C12" s="81" t="s">
        <v>136</v>
      </c>
      <c r="D12" s="82"/>
      <c r="E12" s="83">
        <v>3.12</v>
      </c>
      <c r="F12" s="84">
        <v>3.14</v>
      </c>
      <c r="G12" s="85">
        <v>3.25</v>
      </c>
    </row>
    <row r="13" spans="1:7" ht="15.75" thickBot="1" x14ac:dyDescent="0.3">
      <c r="B13" s="87" t="s">
        <v>137</v>
      </c>
      <c r="C13" s="69" t="s">
        <v>138</v>
      </c>
      <c r="D13" s="70"/>
      <c r="E13" s="88">
        <v>12.72</v>
      </c>
      <c r="F13" s="84">
        <v>12.72</v>
      </c>
      <c r="G13" s="85">
        <v>12.73</v>
      </c>
    </row>
    <row r="14" spans="1:7" x14ac:dyDescent="0.25">
      <c r="B14" s="75"/>
      <c r="C14" s="75"/>
      <c r="D14" s="75"/>
      <c r="E14" s="89"/>
      <c r="F14" s="89"/>
      <c r="G14" s="90"/>
    </row>
    <row r="15" spans="1:7" x14ac:dyDescent="0.25">
      <c r="B15" s="2" t="s">
        <v>139</v>
      </c>
      <c r="C15" s="75"/>
      <c r="D15" s="75"/>
      <c r="E15" s="89"/>
      <c r="F15" s="89"/>
      <c r="G15" s="90"/>
    </row>
    <row r="16" spans="1:7" x14ac:dyDescent="0.25">
      <c r="B16" s="75"/>
      <c r="C16" s="75"/>
      <c r="D16" s="75"/>
      <c r="E16" s="89"/>
      <c r="F16" s="89"/>
      <c r="G16" s="90"/>
    </row>
    <row r="17" spans="2:7" x14ac:dyDescent="0.25">
      <c r="B17" s="13" t="s">
        <v>140</v>
      </c>
      <c r="C17" s="75"/>
      <c r="D17" s="75"/>
      <c r="E17" s="89"/>
      <c r="F17" s="89"/>
      <c r="G17" s="90"/>
    </row>
    <row r="18" spans="2:7" x14ac:dyDescent="0.25">
      <c r="B18" s="75"/>
      <c r="C18" s="75"/>
      <c r="D18" s="75"/>
      <c r="E18" s="89"/>
      <c r="F18" s="89"/>
      <c r="G18" s="90"/>
    </row>
    <row r="19" spans="2:7" x14ac:dyDescent="0.25">
      <c r="B19" s="2" t="s">
        <v>141</v>
      </c>
      <c r="C19" s="75"/>
      <c r="D19" s="75"/>
      <c r="E19" s="89"/>
      <c r="F19" s="89"/>
      <c r="G19" s="90"/>
    </row>
    <row r="20" spans="2:7" x14ac:dyDescent="0.25">
      <c r="B20" s="2" t="s">
        <v>142</v>
      </c>
    </row>
    <row r="21" spans="2:7" ht="15.75" thickBot="1" x14ac:dyDescent="0.3"/>
    <row r="22" spans="2:7" x14ac:dyDescent="0.25">
      <c r="B22" s="91" t="s">
        <v>143</v>
      </c>
      <c r="C22" s="92" t="s">
        <v>144</v>
      </c>
      <c r="D22" s="93" t="s">
        <v>145</v>
      </c>
      <c r="E22" s="94"/>
      <c r="F22" s="93" t="s">
        <v>146</v>
      </c>
      <c r="G22" s="95"/>
    </row>
    <row r="23" spans="2:7" x14ac:dyDescent="0.25">
      <c r="B23" s="96"/>
      <c r="C23" s="97" t="s">
        <v>147</v>
      </c>
      <c r="D23" s="98" t="s">
        <v>148</v>
      </c>
      <c r="E23" s="99"/>
      <c r="F23" s="98" t="s">
        <v>149</v>
      </c>
      <c r="G23" s="100"/>
    </row>
    <row r="24" spans="2:7" ht="15.75" thickBot="1" x14ac:dyDescent="0.3">
      <c r="B24" s="101"/>
      <c r="C24" s="102" t="s">
        <v>150</v>
      </c>
      <c r="D24" s="103"/>
      <c r="E24" s="104"/>
      <c r="F24" s="103" t="s">
        <v>151</v>
      </c>
      <c r="G24" s="105"/>
    </row>
    <row r="25" spans="2:7" ht="15" customHeight="1" x14ac:dyDescent="0.25">
      <c r="B25" s="106">
        <v>44501</v>
      </c>
      <c r="C25" s="107">
        <v>0.7</v>
      </c>
      <c r="D25" s="108" t="s">
        <v>626</v>
      </c>
      <c r="E25" s="99"/>
      <c r="F25" s="108" t="s">
        <v>627</v>
      </c>
      <c r="G25" s="100"/>
    </row>
    <row r="26" spans="2:7" ht="15" customHeight="1" x14ac:dyDescent="0.25">
      <c r="B26" s="106">
        <v>44531</v>
      </c>
      <c r="C26" s="107">
        <v>1.1000000000000001</v>
      </c>
      <c r="D26" s="108" t="s">
        <v>626</v>
      </c>
      <c r="E26" s="99"/>
      <c r="F26" s="108" t="s">
        <v>627</v>
      </c>
      <c r="G26" s="100"/>
    </row>
    <row r="27" spans="2:7" ht="15" customHeight="1" x14ac:dyDescent="0.25">
      <c r="B27" s="106">
        <v>44562</v>
      </c>
      <c r="C27" s="107">
        <v>0</v>
      </c>
      <c r="D27" s="108" t="s">
        <v>628</v>
      </c>
      <c r="E27" s="99"/>
      <c r="F27" s="108" t="s">
        <v>221</v>
      </c>
      <c r="G27" s="100"/>
    </row>
    <row r="28" spans="2:7" ht="15" customHeight="1" x14ac:dyDescent="0.25">
      <c r="B28" s="106">
        <v>44593</v>
      </c>
      <c r="C28" s="107">
        <v>0.8</v>
      </c>
      <c r="D28" s="108" t="s">
        <v>629</v>
      </c>
      <c r="E28" s="99"/>
      <c r="F28" s="108" t="s">
        <v>630</v>
      </c>
      <c r="G28" s="100"/>
    </row>
    <row r="29" spans="2:7" ht="15" customHeight="1" x14ac:dyDescent="0.25">
      <c r="B29" s="106">
        <v>44621</v>
      </c>
      <c r="C29" s="107">
        <v>1</v>
      </c>
      <c r="D29" s="108" t="s">
        <v>631</v>
      </c>
      <c r="E29" s="99"/>
      <c r="F29" s="108" t="s">
        <v>632</v>
      </c>
      <c r="G29" s="100"/>
    </row>
    <row r="30" spans="2:7" ht="15" customHeight="1" x14ac:dyDescent="0.25">
      <c r="B30" s="106">
        <v>44652</v>
      </c>
      <c r="C30" s="107">
        <v>3.4</v>
      </c>
      <c r="D30" s="108" t="s">
        <v>629</v>
      </c>
      <c r="E30" s="99"/>
      <c r="F30" s="108" t="s">
        <v>630</v>
      </c>
      <c r="G30" s="100"/>
    </row>
    <row r="31" spans="2:7" ht="15" customHeight="1" x14ac:dyDescent="0.25">
      <c r="B31" s="106">
        <v>44682</v>
      </c>
      <c r="C31" s="107">
        <v>0.7</v>
      </c>
      <c r="D31" s="108" t="s">
        <v>631</v>
      </c>
      <c r="E31" s="99"/>
      <c r="F31" s="108" t="s">
        <v>632</v>
      </c>
      <c r="G31" s="100"/>
    </row>
    <row r="32" spans="2:7" ht="15" customHeight="1" x14ac:dyDescent="0.25">
      <c r="B32" s="106">
        <v>44713</v>
      </c>
      <c r="C32" s="107">
        <v>0.9</v>
      </c>
      <c r="D32" s="108" t="s">
        <v>633</v>
      </c>
      <c r="E32" s="99"/>
      <c r="F32" s="108" t="s">
        <v>634</v>
      </c>
      <c r="G32" s="100"/>
    </row>
    <row r="33" spans="1:7" ht="15" customHeight="1" x14ac:dyDescent="0.25">
      <c r="B33" s="106">
        <v>44743</v>
      </c>
      <c r="C33" s="107">
        <v>0.9</v>
      </c>
      <c r="D33" s="108" t="s">
        <v>635</v>
      </c>
      <c r="E33" s="99"/>
      <c r="F33" s="108" t="s">
        <v>636</v>
      </c>
      <c r="G33" s="100"/>
    </row>
    <row r="34" spans="1:7" ht="15" customHeight="1" x14ac:dyDescent="0.25">
      <c r="B34" s="106">
        <v>44774</v>
      </c>
      <c r="C34" s="107">
        <v>0.6</v>
      </c>
      <c r="D34" s="108" t="s">
        <v>628</v>
      </c>
      <c r="E34" s="99"/>
      <c r="F34" s="108" t="s">
        <v>221</v>
      </c>
      <c r="G34" s="100"/>
    </row>
    <row r="35" spans="1:7" ht="15" customHeight="1" x14ac:dyDescent="0.25">
      <c r="B35" s="106">
        <v>44805</v>
      </c>
      <c r="C35" s="107">
        <v>0.7</v>
      </c>
      <c r="D35" s="108" t="s">
        <v>635</v>
      </c>
      <c r="E35" s="99"/>
      <c r="F35" s="108" t="s">
        <v>636</v>
      </c>
      <c r="G35" s="100"/>
    </row>
    <row r="36" spans="1:7" ht="15" customHeight="1" x14ac:dyDescent="0.25">
      <c r="B36" s="106">
        <v>44835</v>
      </c>
      <c r="C36" s="107">
        <v>2.5</v>
      </c>
      <c r="D36" s="108" t="s">
        <v>637</v>
      </c>
      <c r="E36" s="99"/>
      <c r="F36" s="108" t="s">
        <v>638</v>
      </c>
      <c r="G36" s="100"/>
    </row>
    <row r="37" spans="1:7" ht="15" customHeight="1" thickBot="1" x14ac:dyDescent="0.3">
      <c r="A37" s="109"/>
      <c r="B37" s="110">
        <v>44866</v>
      </c>
      <c r="C37" s="111">
        <v>0.6</v>
      </c>
      <c r="D37" s="112" t="s">
        <v>637</v>
      </c>
      <c r="E37" s="104"/>
      <c r="F37" s="112" t="s">
        <v>638</v>
      </c>
      <c r="G37" s="105"/>
    </row>
    <row r="39" spans="1:7" x14ac:dyDescent="0.25">
      <c r="B39" s="2" t="s">
        <v>152</v>
      </c>
    </row>
    <row r="40" spans="1:7" x14ac:dyDescent="0.25">
      <c r="B40" s="2" t="s">
        <v>153</v>
      </c>
    </row>
    <row r="42" spans="1:7" x14ac:dyDescent="0.25">
      <c r="B42" s="6"/>
    </row>
    <row r="43" spans="1:7" x14ac:dyDescent="0.25">
      <c r="B43" s="16" t="s">
        <v>80</v>
      </c>
    </row>
    <row r="44" spans="1:7" x14ac:dyDescent="0.25">
      <c r="B44" s="17" t="s">
        <v>81</v>
      </c>
    </row>
    <row r="45" spans="1:7" x14ac:dyDescent="0.25">
      <c r="B45" s="17" t="s">
        <v>82</v>
      </c>
    </row>
    <row r="46" spans="1:7" x14ac:dyDescent="0.25">
      <c r="B46" s="17" t="s">
        <v>83</v>
      </c>
    </row>
    <row r="47" spans="1:7" x14ac:dyDescent="0.25">
      <c r="B47" s="17" t="s">
        <v>84</v>
      </c>
    </row>
    <row r="48" spans="1:7" x14ac:dyDescent="0.25">
      <c r="B48" s="17" t="s">
        <v>85</v>
      </c>
    </row>
    <row r="49" spans="2:2" x14ac:dyDescent="0.25">
      <c r="B49" s="17" t="s">
        <v>86</v>
      </c>
    </row>
    <row r="50" spans="2:2" x14ac:dyDescent="0.25">
      <c r="B50" s="17" t="s">
        <v>87</v>
      </c>
    </row>
    <row r="52" spans="2:2" x14ac:dyDescent="0.25">
      <c r="B52" s="12" t="s">
        <v>88</v>
      </c>
    </row>
  </sheetData>
  <sheetProtection formatRows="0" autoFilter="0"/>
  <hyperlinks>
    <hyperlink ref="A1" location="Contents!A1" display="Back to Contents" xr:uid="{57CD9D64-ADCC-4485-8E3A-7012D85AA46B}"/>
    <hyperlink ref="B52" r:id="rId1" xr:uid="{F4F69D07-3F4B-42B9-8FF5-D4FF7D5772FC}"/>
  </hyperlinks>
  <pageMargins left="0.39370078740157483" right="0.39370078740157483" top="0.39370078740157483" bottom="0.39370078740157483" header="0.19685039370078741" footer="0.19685039370078741"/>
  <pageSetup paperSize="9" scale="98" fitToHeight="10" orientation="portrait" horizontalDpi="1200" verticalDpi="1200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F07DE-BE57-4880-AB00-8E449DBAAF5B}">
  <sheetPr codeName="Sheet35">
    <pageSetUpPr fitToPage="1"/>
  </sheetPr>
  <dimension ref="A1:G107"/>
  <sheetViews>
    <sheetView showGridLines="0" workbookViewId="0"/>
  </sheetViews>
  <sheetFormatPr defaultRowHeight="15" x14ac:dyDescent="0.25"/>
  <cols>
    <col min="1" max="1" width="3.42578125" style="2" customWidth="1"/>
    <col min="2" max="2" width="2.85546875" style="2" customWidth="1"/>
    <col min="3" max="3" width="9.140625" style="2"/>
    <col min="4" max="7" width="20.7109375" style="2" customWidth="1"/>
    <col min="8" max="16384" width="9.140625" style="2"/>
  </cols>
  <sheetData>
    <row r="1" spans="1:7" x14ac:dyDescent="0.25">
      <c r="A1" s="12" t="s">
        <v>30</v>
      </c>
    </row>
    <row r="3" spans="1:7" ht="18.75" x14ac:dyDescent="0.3">
      <c r="B3" s="1" t="s">
        <v>13</v>
      </c>
      <c r="C3" s="1"/>
    </row>
    <row r="5" spans="1:7" x14ac:dyDescent="0.25">
      <c r="B5" s="2" t="s">
        <v>154</v>
      </c>
    </row>
    <row r="6" spans="1:7" x14ac:dyDescent="0.25">
      <c r="B6" s="2" t="s">
        <v>155</v>
      </c>
    </row>
    <row r="7" spans="1:7" x14ac:dyDescent="0.25">
      <c r="B7" s="2" t="s">
        <v>156</v>
      </c>
    </row>
    <row r="8" spans="1:7" x14ac:dyDescent="0.25">
      <c r="B8" s="2" t="s">
        <v>157</v>
      </c>
    </row>
    <row r="10" spans="1:7" x14ac:dyDescent="0.25">
      <c r="B10" s="13" t="s">
        <v>158</v>
      </c>
      <c r="C10" s="13"/>
    </row>
    <row r="11" spans="1:7" x14ac:dyDescent="0.25">
      <c r="B11" s="113" t="s">
        <v>159</v>
      </c>
    </row>
    <row r="12" spans="1:7" x14ac:dyDescent="0.25">
      <c r="B12" s="18" t="s">
        <v>46</v>
      </c>
      <c r="C12" s="2" t="s">
        <v>779</v>
      </c>
    </row>
    <row r="13" spans="1:7" x14ac:dyDescent="0.25">
      <c r="B13" s="18"/>
      <c r="C13" s="2" t="s">
        <v>780</v>
      </c>
    </row>
    <row r="14" spans="1:7" ht="15.75" thickBot="1" x14ac:dyDescent="0.3"/>
    <row r="15" spans="1:7" ht="15.75" thickBot="1" x14ac:dyDescent="0.3">
      <c r="D15" s="114" t="s">
        <v>160</v>
      </c>
      <c r="E15" s="115"/>
      <c r="F15" s="115"/>
      <c r="G15" s="116"/>
    </row>
    <row r="16" spans="1:7" ht="15.75" thickBot="1" x14ac:dyDescent="0.3">
      <c r="D16" s="117" t="s">
        <v>161</v>
      </c>
      <c r="E16" s="118">
        <v>44835</v>
      </c>
      <c r="F16" s="119">
        <v>44866</v>
      </c>
      <c r="G16" s="120">
        <v>44896</v>
      </c>
    </row>
    <row r="17" spans="2:7" x14ac:dyDescent="0.25">
      <c r="D17" s="121">
        <v>2016</v>
      </c>
      <c r="E17" s="122">
        <v>-0.2</v>
      </c>
      <c r="F17" s="123">
        <v>1.2</v>
      </c>
      <c r="G17" s="124">
        <v>0.5</v>
      </c>
    </row>
    <row r="18" spans="2:7" x14ac:dyDescent="0.25">
      <c r="D18" s="121">
        <v>2017</v>
      </c>
      <c r="E18" s="122">
        <v>2.1</v>
      </c>
      <c r="F18" s="123">
        <v>1</v>
      </c>
      <c r="G18" s="124">
        <v>-0.4</v>
      </c>
    </row>
    <row r="19" spans="2:7" x14ac:dyDescent="0.25">
      <c r="D19" s="121">
        <v>2018</v>
      </c>
      <c r="E19" s="122">
        <v>1.9</v>
      </c>
      <c r="F19" s="123">
        <v>0.6</v>
      </c>
      <c r="G19" s="124">
        <v>-0.2</v>
      </c>
    </row>
    <row r="20" spans="2:7" x14ac:dyDescent="0.25">
      <c r="D20" s="121">
        <v>2019</v>
      </c>
      <c r="E20" s="122">
        <v>-1.5</v>
      </c>
      <c r="F20" s="123">
        <v>1.4</v>
      </c>
      <c r="G20" s="124">
        <v>1.1000000000000001</v>
      </c>
    </row>
    <row r="21" spans="2:7" x14ac:dyDescent="0.25">
      <c r="D21" s="121">
        <v>2020</v>
      </c>
      <c r="E21" s="122">
        <v>0.3</v>
      </c>
      <c r="F21" s="123">
        <v>0.2</v>
      </c>
      <c r="G21" s="124">
        <v>-0.7</v>
      </c>
    </row>
    <row r="22" spans="2:7" x14ac:dyDescent="0.25">
      <c r="D22" s="121">
        <v>2021</v>
      </c>
      <c r="E22" s="122">
        <v>1.3</v>
      </c>
      <c r="F22" s="123">
        <v>1.1000000000000001</v>
      </c>
      <c r="G22" s="124">
        <v>1.4</v>
      </c>
    </row>
    <row r="23" spans="2:7" ht="15.75" thickBot="1" x14ac:dyDescent="0.3">
      <c r="D23" s="125">
        <v>2022</v>
      </c>
      <c r="E23" s="126">
        <v>2.8</v>
      </c>
      <c r="F23" s="127">
        <v>0.7</v>
      </c>
      <c r="G23" s="128"/>
    </row>
    <row r="25" spans="2:7" x14ac:dyDescent="0.25">
      <c r="B25" s="18" t="s">
        <v>46</v>
      </c>
      <c r="C25" s="2" t="s">
        <v>162</v>
      </c>
    </row>
    <row r="27" spans="2:7" x14ac:dyDescent="0.25">
      <c r="B27" s="13" t="s">
        <v>163</v>
      </c>
      <c r="C27" s="13"/>
    </row>
    <row r="28" spans="2:7" x14ac:dyDescent="0.25">
      <c r="B28" s="18" t="s">
        <v>46</v>
      </c>
      <c r="C28" s="2" t="s">
        <v>781</v>
      </c>
    </row>
    <row r="29" spans="2:7" x14ac:dyDescent="0.25">
      <c r="B29" s="18"/>
      <c r="C29" s="2" t="s">
        <v>782</v>
      </c>
    </row>
    <row r="30" spans="2:7" ht="15.75" thickBot="1" x14ac:dyDescent="0.3"/>
    <row r="31" spans="2:7" ht="15.75" thickBot="1" x14ac:dyDescent="0.3">
      <c r="D31" s="114" t="s">
        <v>164</v>
      </c>
      <c r="E31" s="115"/>
      <c r="F31" s="115"/>
      <c r="G31" s="116"/>
    </row>
    <row r="32" spans="2:7" ht="15.75" thickBot="1" x14ac:dyDescent="0.3">
      <c r="D32" s="117" t="s">
        <v>161</v>
      </c>
      <c r="E32" s="118">
        <v>44835</v>
      </c>
      <c r="F32" s="119">
        <v>44866</v>
      </c>
      <c r="G32" s="120">
        <v>44896</v>
      </c>
    </row>
    <row r="33" spans="2:7" x14ac:dyDescent="0.25">
      <c r="D33" s="121">
        <v>2016</v>
      </c>
      <c r="E33" s="122">
        <v>0.3</v>
      </c>
      <c r="F33" s="123">
        <v>1.4</v>
      </c>
      <c r="G33" s="124">
        <v>-1</v>
      </c>
    </row>
    <row r="34" spans="2:7" x14ac:dyDescent="0.25">
      <c r="D34" s="121">
        <v>2017</v>
      </c>
      <c r="E34" s="122">
        <v>0.2</v>
      </c>
      <c r="F34" s="123">
        <v>1.2</v>
      </c>
      <c r="G34" s="124">
        <v>-0.9</v>
      </c>
    </row>
    <row r="35" spans="2:7" x14ac:dyDescent="0.25">
      <c r="D35" s="121">
        <v>2018</v>
      </c>
      <c r="E35" s="122">
        <v>-0.5</v>
      </c>
      <c r="F35" s="123">
        <v>1.5</v>
      </c>
      <c r="G35" s="124">
        <v>-1</v>
      </c>
    </row>
    <row r="36" spans="2:7" x14ac:dyDescent="0.25">
      <c r="D36" s="121">
        <v>2019</v>
      </c>
      <c r="E36" s="122">
        <v>1</v>
      </c>
      <c r="F36" s="123">
        <v>1</v>
      </c>
      <c r="G36" s="124">
        <v>-1.8</v>
      </c>
    </row>
    <row r="37" spans="2:7" x14ac:dyDescent="0.25">
      <c r="D37" s="121">
        <v>2020</v>
      </c>
      <c r="E37" s="122">
        <v>2.4</v>
      </c>
      <c r="F37" s="123">
        <v>-2.6</v>
      </c>
      <c r="G37" s="124">
        <v>0.1</v>
      </c>
    </row>
    <row r="38" spans="2:7" x14ac:dyDescent="0.25">
      <c r="D38" s="121">
        <v>2021</v>
      </c>
      <c r="E38" s="122">
        <v>1.5</v>
      </c>
      <c r="F38" s="123">
        <v>1.1000000000000001</v>
      </c>
      <c r="G38" s="124">
        <v>0.7</v>
      </c>
    </row>
    <row r="39" spans="2:7" ht="15.75" thickBot="1" x14ac:dyDescent="0.3">
      <c r="D39" s="125">
        <v>2022</v>
      </c>
      <c r="E39" s="126">
        <v>1.6</v>
      </c>
      <c r="F39" s="127">
        <v>0.1</v>
      </c>
      <c r="G39" s="128"/>
    </row>
    <row r="41" spans="2:7" x14ac:dyDescent="0.25">
      <c r="B41" s="18" t="s">
        <v>46</v>
      </c>
      <c r="C41" s="2" t="s">
        <v>165</v>
      </c>
    </row>
    <row r="43" spans="2:7" x14ac:dyDescent="0.25">
      <c r="B43" s="13" t="s">
        <v>166</v>
      </c>
      <c r="C43" s="13"/>
    </row>
    <row r="44" spans="2:7" x14ac:dyDescent="0.25">
      <c r="B44" s="18" t="s">
        <v>46</v>
      </c>
      <c r="C44" s="2" t="s">
        <v>498</v>
      </c>
    </row>
    <row r="45" spans="2:7" ht="15.75" thickBot="1" x14ac:dyDescent="0.3"/>
    <row r="46" spans="2:7" ht="15.75" thickBot="1" x14ac:dyDescent="0.3">
      <c r="D46" s="114" t="s">
        <v>167</v>
      </c>
      <c r="E46" s="115"/>
      <c r="F46" s="115"/>
      <c r="G46" s="116"/>
    </row>
    <row r="47" spans="2:7" ht="15.75" thickBot="1" x14ac:dyDescent="0.3">
      <c r="D47" s="117" t="s">
        <v>161</v>
      </c>
      <c r="E47" s="118">
        <v>44835</v>
      </c>
      <c r="F47" s="119">
        <v>44866</v>
      </c>
      <c r="G47" s="120">
        <v>44896</v>
      </c>
    </row>
    <row r="48" spans="2:7" x14ac:dyDescent="0.25">
      <c r="D48" s="121">
        <v>2016</v>
      </c>
      <c r="E48" s="122">
        <v>0.5</v>
      </c>
      <c r="F48" s="123">
        <v>0.5</v>
      </c>
      <c r="G48" s="124">
        <v>0.9</v>
      </c>
    </row>
    <row r="49" spans="2:7" x14ac:dyDescent="0.25">
      <c r="D49" s="121">
        <v>2017</v>
      </c>
      <c r="E49" s="122">
        <v>-0.4</v>
      </c>
      <c r="F49" s="123">
        <v>0.3</v>
      </c>
      <c r="G49" s="124">
        <v>1.4</v>
      </c>
    </row>
    <row r="50" spans="2:7" x14ac:dyDescent="0.25">
      <c r="D50" s="121">
        <v>2018</v>
      </c>
      <c r="E50" s="122">
        <v>-0.1</v>
      </c>
      <c r="F50" s="123">
        <v>0.2</v>
      </c>
      <c r="G50" s="124">
        <v>1</v>
      </c>
    </row>
    <row r="51" spans="2:7" x14ac:dyDescent="0.25">
      <c r="D51" s="121">
        <v>2019</v>
      </c>
      <c r="E51" s="122">
        <v>-1.1000000000000001</v>
      </c>
      <c r="F51" s="123">
        <v>0.5</v>
      </c>
      <c r="G51" s="124">
        <v>1.4</v>
      </c>
    </row>
    <row r="52" spans="2:7" x14ac:dyDescent="0.25">
      <c r="D52" s="121">
        <v>2020</v>
      </c>
      <c r="E52" s="122">
        <v>-0.4</v>
      </c>
      <c r="F52" s="123">
        <v>0</v>
      </c>
      <c r="G52" s="124">
        <v>0.9</v>
      </c>
    </row>
    <row r="53" spans="2:7" x14ac:dyDescent="0.25">
      <c r="D53" s="121">
        <v>2021</v>
      </c>
      <c r="E53" s="122">
        <v>0.7</v>
      </c>
      <c r="F53" s="123">
        <v>0.5</v>
      </c>
      <c r="G53" s="124">
        <v>2</v>
      </c>
    </row>
    <row r="54" spans="2:7" ht="15.75" thickBot="1" x14ac:dyDescent="0.3">
      <c r="D54" s="125">
        <v>2022</v>
      </c>
      <c r="E54" s="126">
        <v>0.6</v>
      </c>
      <c r="F54" s="127">
        <v>0.6</v>
      </c>
      <c r="G54" s="128"/>
    </row>
    <row r="56" spans="2:7" x14ac:dyDescent="0.25">
      <c r="B56" s="18" t="s">
        <v>46</v>
      </c>
      <c r="C56" s="2" t="s">
        <v>168</v>
      </c>
    </row>
    <row r="58" spans="2:7" x14ac:dyDescent="0.25">
      <c r="B58" s="13" t="s">
        <v>169</v>
      </c>
      <c r="C58" s="13"/>
    </row>
    <row r="59" spans="2:7" x14ac:dyDescent="0.25">
      <c r="B59" s="113" t="s">
        <v>170</v>
      </c>
    </row>
    <row r="60" spans="2:7" x14ac:dyDescent="0.25">
      <c r="B60" s="35" t="s">
        <v>46</v>
      </c>
      <c r="C60" s="2" t="s">
        <v>836</v>
      </c>
    </row>
    <row r="61" spans="2:7" x14ac:dyDescent="0.25">
      <c r="B61" s="35"/>
      <c r="C61" s="2" t="s">
        <v>837</v>
      </c>
    </row>
    <row r="62" spans="2:7" x14ac:dyDescent="0.25">
      <c r="B62" s="35"/>
      <c r="C62" s="2" t="s">
        <v>838</v>
      </c>
    </row>
    <row r="63" spans="2:7" x14ac:dyDescent="0.25">
      <c r="B63" s="35"/>
      <c r="C63" s="2" t="s">
        <v>839</v>
      </c>
    </row>
    <row r="64" spans="2:7" x14ac:dyDescent="0.25">
      <c r="B64" s="129"/>
      <c r="C64" s="2" t="s">
        <v>840</v>
      </c>
    </row>
    <row r="65" spans="2:7" x14ac:dyDescent="0.25">
      <c r="B65" s="18" t="s">
        <v>46</v>
      </c>
      <c r="C65" s="2" t="s">
        <v>783</v>
      </c>
    </row>
    <row r="66" spans="2:7" x14ac:dyDescent="0.25">
      <c r="B66" s="18"/>
      <c r="C66" s="2" t="s">
        <v>784</v>
      </c>
    </row>
    <row r="67" spans="2:7" x14ac:dyDescent="0.25">
      <c r="B67" s="18"/>
      <c r="C67" s="2" t="s">
        <v>785</v>
      </c>
    </row>
    <row r="68" spans="2:7" x14ac:dyDescent="0.25">
      <c r="B68" s="18" t="s">
        <v>46</v>
      </c>
      <c r="C68" s="2" t="s">
        <v>171</v>
      </c>
    </row>
    <row r="69" spans="2:7" x14ac:dyDescent="0.25">
      <c r="C69" s="2" t="s">
        <v>172</v>
      </c>
    </row>
    <row r="71" spans="2:7" x14ac:dyDescent="0.25">
      <c r="B71" s="113" t="s">
        <v>173</v>
      </c>
    </row>
    <row r="72" spans="2:7" x14ac:dyDescent="0.25">
      <c r="B72" s="18" t="s">
        <v>46</v>
      </c>
      <c r="C72" s="2" t="s">
        <v>499</v>
      </c>
    </row>
    <row r="73" spans="2:7" ht="15.75" thickBot="1" x14ac:dyDescent="0.3"/>
    <row r="74" spans="2:7" ht="15.75" thickBot="1" x14ac:dyDescent="0.3">
      <c r="D74" s="114" t="s">
        <v>174</v>
      </c>
      <c r="E74" s="115"/>
      <c r="F74" s="115"/>
      <c r="G74" s="116"/>
    </row>
    <row r="75" spans="2:7" ht="15.75" thickBot="1" x14ac:dyDescent="0.3">
      <c r="D75" s="117" t="s">
        <v>161</v>
      </c>
      <c r="E75" s="118">
        <v>44835</v>
      </c>
      <c r="F75" s="119">
        <v>44866</v>
      </c>
      <c r="G75" s="120">
        <v>44896</v>
      </c>
    </row>
    <row r="76" spans="2:7" x14ac:dyDescent="0.25">
      <c r="D76" s="121">
        <v>2016</v>
      </c>
      <c r="E76" s="122">
        <v>-7.4</v>
      </c>
      <c r="F76" s="123">
        <v>-13.4</v>
      </c>
      <c r="G76" s="124">
        <v>48.9</v>
      </c>
    </row>
    <row r="77" spans="2:7" x14ac:dyDescent="0.25">
      <c r="D77" s="121">
        <v>2017</v>
      </c>
      <c r="E77" s="122">
        <v>-4.8</v>
      </c>
      <c r="F77" s="123">
        <v>-10.4</v>
      </c>
      <c r="G77" s="124">
        <v>52.8</v>
      </c>
    </row>
    <row r="78" spans="2:7" x14ac:dyDescent="0.25">
      <c r="D78" s="121">
        <v>2018</v>
      </c>
      <c r="E78" s="122">
        <v>-5</v>
      </c>
      <c r="F78" s="123">
        <v>-12.1</v>
      </c>
      <c r="G78" s="124">
        <v>39.6</v>
      </c>
    </row>
    <row r="79" spans="2:7" x14ac:dyDescent="0.25">
      <c r="D79" s="121">
        <v>2019</v>
      </c>
      <c r="E79" s="122">
        <v>-1.1000000000000001</v>
      </c>
      <c r="F79" s="123">
        <v>-8.1999999999999993</v>
      </c>
      <c r="G79" s="124">
        <v>15.8</v>
      </c>
    </row>
    <row r="80" spans="2:7" x14ac:dyDescent="0.25">
      <c r="D80" s="121">
        <v>2020</v>
      </c>
      <c r="E80" s="122">
        <v>-0.4</v>
      </c>
      <c r="F80" s="123">
        <v>-4.5</v>
      </c>
      <c r="G80" s="124">
        <v>23</v>
      </c>
    </row>
    <row r="81" spans="2:7" x14ac:dyDescent="0.25">
      <c r="D81" s="121">
        <v>2021</v>
      </c>
      <c r="E81" s="122">
        <v>5.5</v>
      </c>
      <c r="F81" s="123">
        <v>-6.3</v>
      </c>
      <c r="G81" s="124">
        <v>38.9</v>
      </c>
    </row>
    <row r="82" spans="2:7" ht="15.75" thickBot="1" x14ac:dyDescent="0.3">
      <c r="D82" s="125">
        <v>2022</v>
      </c>
      <c r="E82" s="126">
        <v>0.7</v>
      </c>
      <c r="F82" s="127">
        <v>-10.1</v>
      </c>
      <c r="G82" s="128"/>
    </row>
    <row r="84" spans="2:7" x14ac:dyDescent="0.25">
      <c r="B84" s="18" t="s">
        <v>46</v>
      </c>
      <c r="C84" s="2" t="s">
        <v>175</v>
      </c>
    </row>
    <row r="85" spans="2:7" x14ac:dyDescent="0.25">
      <c r="B85" s="18"/>
      <c r="C85" s="2" t="s">
        <v>176</v>
      </c>
    </row>
    <row r="87" spans="2:7" x14ac:dyDescent="0.25">
      <c r="B87" s="13" t="s">
        <v>177</v>
      </c>
    </row>
    <row r="88" spans="2:7" x14ac:dyDescent="0.25">
      <c r="C88" s="113" t="s">
        <v>178</v>
      </c>
    </row>
    <row r="89" spans="2:7" x14ac:dyDescent="0.25">
      <c r="B89" s="18" t="s">
        <v>46</v>
      </c>
      <c r="C89" s="2" t="s">
        <v>788</v>
      </c>
    </row>
    <row r="90" spans="2:7" x14ac:dyDescent="0.25">
      <c r="B90" s="18"/>
      <c r="C90" s="2" t="s">
        <v>789</v>
      </c>
    </row>
    <row r="91" spans="2:7" x14ac:dyDescent="0.25">
      <c r="B91" s="18"/>
      <c r="C91" s="2" t="s">
        <v>790</v>
      </c>
    </row>
    <row r="92" spans="2:7" x14ac:dyDescent="0.25">
      <c r="B92" s="18" t="s">
        <v>46</v>
      </c>
      <c r="C92" s="2" t="s">
        <v>786</v>
      </c>
    </row>
    <row r="93" spans="2:7" x14ac:dyDescent="0.25">
      <c r="B93" s="18"/>
      <c r="C93" s="2" t="s">
        <v>787</v>
      </c>
    </row>
    <row r="94" spans="2:7" x14ac:dyDescent="0.25">
      <c r="B94" s="18" t="s">
        <v>46</v>
      </c>
      <c r="C94" s="2" t="s">
        <v>179</v>
      </c>
    </row>
    <row r="95" spans="2:7" x14ac:dyDescent="0.25">
      <c r="C95" s="2" t="s">
        <v>180</v>
      </c>
    </row>
    <row r="98" spans="2:2" x14ac:dyDescent="0.25">
      <c r="B98" s="16" t="s">
        <v>80</v>
      </c>
    </row>
    <row r="99" spans="2:2" x14ac:dyDescent="0.25">
      <c r="B99" s="17" t="s">
        <v>81</v>
      </c>
    </row>
    <row r="100" spans="2:2" x14ac:dyDescent="0.25">
      <c r="B100" s="17" t="s">
        <v>82</v>
      </c>
    </row>
    <row r="101" spans="2:2" x14ac:dyDescent="0.25">
      <c r="B101" s="17" t="s">
        <v>83</v>
      </c>
    </row>
    <row r="102" spans="2:2" x14ac:dyDescent="0.25">
      <c r="B102" s="17" t="s">
        <v>84</v>
      </c>
    </row>
    <row r="103" spans="2:2" x14ac:dyDescent="0.25">
      <c r="B103" s="17" t="s">
        <v>85</v>
      </c>
    </row>
    <row r="104" spans="2:2" x14ac:dyDescent="0.25">
      <c r="B104" s="17" t="s">
        <v>86</v>
      </c>
    </row>
    <row r="105" spans="2:2" x14ac:dyDescent="0.25">
      <c r="B105" s="17" t="s">
        <v>87</v>
      </c>
    </row>
    <row r="107" spans="2:2" x14ac:dyDescent="0.25">
      <c r="B107" s="12" t="s">
        <v>88</v>
      </c>
    </row>
  </sheetData>
  <sheetProtection formatRows="0" autoFilter="0"/>
  <hyperlinks>
    <hyperlink ref="B107" r:id="rId1" xr:uid="{0EA51900-67D1-46B0-A535-64998177B5EF}"/>
    <hyperlink ref="A1" location="Contents!A1" display="Back to Contents" xr:uid="{8B38DA51-2C16-4A96-96AB-9C6C19E43E43}"/>
  </hyperlinks>
  <pageMargins left="0.39370078740157483" right="0.39370078740157483" top="0.39370078740157483" bottom="0.39370078740157483" header="0.19685039370078741" footer="0.19685039370078741"/>
  <pageSetup paperSize="9" scale="82" fitToHeight="10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63CB2-7B8B-445F-9D2E-A7C53EB1D332}">
  <sheetPr codeName="Sheet4">
    <pageSetUpPr fitToPage="1"/>
  </sheetPr>
  <dimension ref="A1:C26"/>
  <sheetViews>
    <sheetView showGridLines="0" workbookViewId="0"/>
  </sheetViews>
  <sheetFormatPr defaultRowHeight="15" x14ac:dyDescent="0.25"/>
  <cols>
    <col min="1" max="1" width="3.42578125" style="2" customWidth="1"/>
    <col min="2" max="2" width="34.28515625" style="2" bestFit="1" customWidth="1"/>
    <col min="3" max="3" width="63.140625" style="2" customWidth="1"/>
    <col min="4" max="16384" width="9.140625" style="2"/>
  </cols>
  <sheetData>
    <row r="1" spans="1:3" x14ac:dyDescent="0.25">
      <c r="A1" s="12" t="s">
        <v>30</v>
      </c>
    </row>
    <row r="3" spans="1:3" ht="18.75" x14ac:dyDescent="0.3">
      <c r="B3" s="1" t="s">
        <v>95</v>
      </c>
      <c r="C3" s="36"/>
    </row>
    <row r="4" spans="1:3" ht="15.75" thickBot="1" x14ac:dyDescent="0.3">
      <c r="B4" s="37"/>
      <c r="C4" s="37"/>
    </row>
    <row r="5" spans="1:3" ht="60" customHeight="1" x14ac:dyDescent="0.25">
      <c r="B5" s="38" t="s">
        <v>639</v>
      </c>
      <c r="C5" s="38" t="s">
        <v>640</v>
      </c>
    </row>
    <row r="6" spans="1:3" ht="60" customHeight="1" thickBot="1" x14ac:dyDescent="0.3">
      <c r="B6" s="39" t="s">
        <v>641</v>
      </c>
      <c r="C6" s="39" t="s">
        <v>642</v>
      </c>
    </row>
    <row r="7" spans="1:3" ht="60" customHeight="1" x14ac:dyDescent="0.25">
      <c r="B7" s="38" t="s">
        <v>191</v>
      </c>
      <c r="C7" s="38" t="s">
        <v>643</v>
      </c>
    </row>
    <row r="8" spans="1:3" ht="60" customHeight="1" x14ac:dyDescent="0.25">
      <c r="B8" s="38" t="s">
        <v>201</v>
      </c>
      <c r="C8" s="38" t="s">
        <v>644</v>
      </c>
    </row>
    <row r="9" spans="1:3" ht="60" customHeight="1" x14ac:dyDescent="0.25">
      <c r="B9" s="38" t="s">
        <v>203</v>
      </c>
      <c r="C9" s="38" t="s">
        <v>645</v>
      </c>
    </row>
    <row r="10" spans="1:3" ht="60" customHeight="1" x14ac:dyDescent="0.25">
      <c r="B10" s="38" t="s">
        <v>211</v>
      </c>
      <c r="C10" s="38" t="s">
        <v>646</v>
      </c>
    </row>
    <row r="11" spans="1:3" ht="60" customHeight="1" thickBot="1" x14ac:dyDescent="0.3">
      <c r="B11" s="38" t="s">
        <v>213</v>
      </c>
      <c r="C11" s="38" t="s">
        <v>647</v>
      </c>
    </row>
    <row r="12" spans="1:3" ht="60" customHeight="1" x14ac:dyDescent="0.25">
      <c r="B12" s="40" t="s">
        <v>648</v>
      </c>
      <c r="C12" s="40" t="s">
        <v>649</v>
      </c>
    </row>
    <row r="13" spans="1:3" ht="60" customHeight="1" thickBot="1" x14ac:dyDescent="0.3">
      <c r="B13" s="39" t="s">
        <v>650</v>
      </c>
      <c r="C13" s="39" t="s">
        <v>651</v>
      </c>
    </row>
    <row r="14" spans="1:3" ht="60" customHeight="1" thickBot="1" x14ac:dyDescent="0.3">
      <c r="B14" s="39" t="s">
        <v>382</v>
      </c>
      <c r="C14" s="39" t="s">
        <v>652</v>
      </c>
    </row>
    <row r="17" spans="2:2" x14ac:dyDescent="0.25">
      <c r="B17" s="16" t="s">
        <v>80</v>
      </c>
    </row>
    <row r="18" spans="2:2" x14ac:dyDescent="0.25">
      <c r="B18" s="17" t="s">
        <v>81</v>
      </c>
    </row>
    <row r="19" spans="2:2" x14ac:dyDescent="0.25">
      <c r="B19" s="17" t="s">
        <v>82</v>
      </c>
    </row>
    <row r="20" spans="2:2" x14ac:dyDescent="0.25">
      <c r="B20" s="17" t="s">
        <v>83</v>
      </c>
    </row>
    <row r="21" spans="2:2" x14ac:dyDescent="0.25">
      <c r="B21" s="17" t="s">
        <v>84</v>
      </c>
    </row>
    <row r="22" spans="2:2" x14ac:dyDescent="0.25">
      <c r="B22" s="17" t="s">
        <v>85</v>
      </c>
    </row>
    <row r="23" spans="2:2" x14ac:dyDescent="0.25">
      <c r="B23" s="17" t="s">
        <v>86</v>
      </c>
    </row>
    <row r="24" spans="2:2" x14ac:dyDescent="0.25">
      <c r="B24" s="17" t="s">
        <v>87</v>
      </c>
    </row>
    <row r="26" spans="2:2" x14ac:dyDescent="0.25">
      <c r="B26" s="12" t="s">
        <v>88</v>
      </c>
    </row>
  </sheetData>
  <sheetProtection formatRows="0" autoFilter="0"/>
  <hyperlinks>
    <hyperlink ref="A1" location="Contents!A1" display="Back to Contents" xr:uid="{C05C06C1-9A82-4CE8-BB12-23CFAAAFAB52}"/>
    <hyperlink ref="B26" r:id="rId1" xr:uid="{E694DB39-F07E-4C26-994A-F5CC573D9415}"/>
  </hyperlinks>
  <pageMargins left="0.39370078740157483" right="0.39370078740157483" top="0.39370078740157483" bottom="0.39370078740157483" header="0.19685039370078741" footer="0.19685039370078741"/>
  <pageSetup paperSize="9" scale="95" fitToHeight="10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F9AB-09B4-4076-8C7D-AB626365B152}">
  <sheetPr codeName="Sheet5">
    <pageSetUpPr fitToPage="1"/>
  </sheetPr>
  <dimension ref="A1:K9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96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222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190</v>
      </c>
      <c r="C12" s="25"/>
      <c r="D12" s="25" t="s">
        <v>191</v>
      </c>
      <c r="E12" s="48">
        <v>89</v>
      </c>
      <c r="F12" s="48">
        <v>93</v>
      </c>
      <c r="G12" s="49"/>
      <c r="H12" s="50">
        <v>1</v>
      </c>
      <c r="I12" s="50">
        <v>1.1000000000000001</v>
      </c>
      <c r="J12" s="49"/>
      <c r="K12" s="51">
        <v>0.02</v>
      </c>
    </row>
    <row r="13" spans="1:11" x14ac:dyDescent="0.25">
      <c r="B13" s="18" t="s">
        <v>223</v>
      </c>
      <c r="C13" s="18"/>
      <c r="D13" s="12" t="s">
        <v>224</v>
      </c>
      <c r="E13" s="30">
        <v>79</v>
      </c>
      <c r="F13" s="30">
        <v>84</v>
      </c>
      <c r="G13" s="31"/>
      <c r="H13" s="32">
        <v>1.1000000000000001</v>
      </c>
      <c r="I13" s="32">
        <v>1.1000000000000001</v>
      </c>
      <c r="J13" s="31"/>
      <c r="K13" s="52">
        <v>0.02</v>
      </c>
    </row>
    <row r="14" spans="1:11" x14ac:dyDescent="0.25">
      <c r="B14" s="18" t="s">
        <v>225</v>
      </c>
      <c r="C14" s="18"/>
      <c r="D14" s="12" t="s">
        <v>226</v>
      </c>
      <c r="E14" s="30">
        <v>10</v>
      </c>
      <c r="F14" s="30">
        <v>9</v>
      </c>
      <c r="G14" s="31"/>
      <c r="H14" s="32">
        <v>0.3</v>
      </c>
      <c r="I14" s="32">
        <v>1.3</v>
      </c>
      <c r="J14" s="31"/>
      <c r="K14" s="52">
        <v>0.01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46</v>
      </c>
      <c r="C17" s="18" t="s">
        <v>227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677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9"/>
      <c r="C21" s="19"/>
      <c r="D21" s="19"/>
      <c r="E21" s="20"/>
      <c r="F21" s="20"/>
      <c r="G21" s="19"/>
      <c r="H21" s="20"/>
      <c r="I21" s="20"/>
      <c r="J21" s="19"/>
      <c r="K21" s="20"/>
    </row>
    <row r="22" spans="2:11" ht="18.75" x14ac:dyDescent="0.3">
      <c r="B22" s="18"/>
      <c r="C22" s="18"/>
      <c r="D22" s="1" t="s">
        <v>224</v>
      </c>
      <c r="E22" s="41"/>
      <c r="F22" s="41"/>
      <c r="G22"/>
      <c r="H22" s="41" t="s">
        <v>217</v>
      </c>
      <c r="I22" s="41"/>
      <c r="J22"/>
      <c r="K22" s="42" t="s">
        <v>218</v>
      </c>
    </row>
    <row r="23" spans="2:11" ht="15.75" thickBot="1" x14ac:dyDescent="0.3">
      <c r="B23" s="18"/>
      <c r="C23" s="18"/>
      <c r="D23" s="18"/>
      <c r="E23" s="43" t="s">
        <v>188</v>
      </c>
      <c r="F23" s="43"/>
      <c r="G23"/>
      <c r="H23" s="43" t="s">
        <v>219</v>
      </c>
      <c r="I23" s="43"/>
      <c r="J23"/>
      <c r="K23" s="44" t="s">
        <v>220</v>
      </c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25"/>
      <c r="E25" s="45">
        <v>2021</v>
      </c>
      <c r="F25" s="45">
        <v>2022</v>
      </c>
      <c r="G25" s="45"/>
      <c r="H25" s="45">
        <v>2021</v>
      </c>
      <c r="I25" s="45">
        <v>2022</v>
      </c>
      <c r="J25" s="45"/>
      <c r="K25" s="45">
        <v>2022</v>
      </c>
    </row>
    <row r="26" spans="2:11" ht="15.75" thickBot="1" x14ac:dyDescent="0.3">
      <c r="B26" s="18"/>
      <c r="C26" s="18"/>
      <c r="D26" s="6" t="s">
        <v>98</v>
      </c>
      <c r="E26" s="46" t="s">
        <v>189</v>
      </c>
      <c r="F26" s="46" t="s">
        <v>189</v>
      </c>
      <c r="G26" s="45"/>
      <c r="H26" s="47">
        <v>44866</v>
      </c>
      <c r="I26" s="47">
        <v>44866</v>
      </c>
      <c r="J26" s="45"/>
      <c r="K26" s="47">
        <v>44866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s="10" customFormat="1" x14ac:dyDescent="0.25">
      <c r="B28" s="25" t="s">
        <v>223</v>
      </c>
      <c r="C28" s="25"/>
      <c r="D28" s="25" t="s">
        <v>224</v>
      </c>
      <c r="E28" s="48">
        <v>79</v>
      </c>
      <c r="F28" s="48">
        <v>84</v>
      </c>
      <c r="G28" s="49"/>
      <c r="H28" s="50">
        <v>1.1000000000000001</v>
      </c>
      <c r="I28" s="50">
        <v>1.1000000000000001</v>
      </c>
      <c r="J28" s="49"/>
      <c r="K28" s="51">
        <v>0.02</v>
      </c>
    </row>
    <row r="29" spans="2:11" x14ac:dyDescent="0.25">
      <c r="B29" s="18" t="s">
        <v>229</v>
      </c>
      <c r="C29" s="18"/>
      <c r="D29" s="18" t="s">
        <v>230</v>
      </c>
      <c r="E29" s="30">
        <v>15</v>
      </c>
      <c r="F29" s="30">
        <v>17</v>
      </c>
      <c r="G29" s="31"/>
      <c r="H29" s="32">
        <v>0.6</v>
      </c>
      <c r="I29" s="32">
        <v>1.9</v>
      </c>
      <c r="J29" s="31"/>
      <c r="K29" s="52">
        <v>0.03</v>
      </c>
    </row>
    <row r="30" spans="2:11" x14ac:dyDescent="0.25">
      <c r="B30" s="18" t="s">
        <v>231</v>
      </c>
      <c r="C30" s="18"/>
      <c r="D30" s="18" t="s">
        <v>232</v>
      </c>
      <c r="E30" s="30">
        <v>16</v>
      </c>
      <c r="F30" s="30">
        <v>16</v>
      </c>
      <c r="G30" s="31"/>
      <c r="H30" s="32">
        <v>0.3</v>
      </c>
      <c r="I30" s="32">
        <v>1</v>
      </c>
      <c r="J30" s="31"/>
      <c r="K30" s="52">
        <v>0.01</v>
      </c>
    </row>
    <row r="31" spans="2:11" x14ac:dyDescent="0.25">
      <c r="B31" s="18" t="s">
        <v>233</v>
      </c>
      <c r="C31" s="18"/>
      <c r="D31" s="18" t="s">
        <v>234</v>
      </c>
      <c r="E31" s="30">
        <v>3</v>
      </c>
      <c r="F31" s="30">
        <v>4</v>
      </c>
      <c r="G31" s="31"/>
      <c r="H31" s="32">
        <v>-0.2</v>
      </c>
      <c r="I31" s="32" t="s">
        <v>221</v>
      </c>
      <c r="J31" s="31"/>
      <c r="K31" s="52">
        <v>0</v>
      </c>
    </row>
    <row r="32" spans="2:11" x14ac:dyDescent="0.25">
      <c r="B32" s="18" t="s">
        <v>235</v>
      </c>
      <c r="C32" s="18"/>
      <c r="D32" s="18" t="s">
        <v>236</v>
      </c>
      <c r="E32" s="30">
        <v>9</v>
      </c>
      <c r="F32" s="30">
        <v>10</v>
      </c>
      <c r="G32" s="31"/>
      <c r="H32" s="32">
        <v>1.2</v>
      </c>
      <c r="I32" s="32">
        <v>0.8</v>
      </c>
      <c r="J32" s="31"/>
      <c r="K32" s="52">
        <v>0</v>
      </c>
    </row>
    <row r="33" spans="2:11" x14ac:dyDescent="0.25">
      <c r="B33" s="18" t="s">
        <v>237</v>
      </c>
      <c r="C33" s="18"/>
      <c r="D33" s="18" t="s">
        <v>238</v>
      </c>
      <c r="E33" s="30">
        <v>2</v>
      </c>
      <c r="F33" s="30">
        <v>3</v>
      </c>
      <c r="G33" s="31"/>
      <c r="H33" s="32">
        <v>2.8</v>
      </c>
      <c r="I33" s="32">
        <v>-0.2</v>
      </c>
      <c r="J33" s="31"/>
      <c r="K33" s="52">
        <v>-0.01</v>
      </c>
    </row>
    <row r="34" spans="2:11" x14ac:dyDescent="0.25">
      <c r="B34" s="18" t="s">
        <v>239</v>
      </c>
      <c r="C34" s="18"/>
      <c r="D34" s="18" t="s">
        <v>240</v>
      </c>
      <c r="E34" s="30">
        <v>9</v>
      </c>
      <c r="F34" s="30">
        <v>9</v>
      </c>
      <c r="G34" s="31"/>
      <c r="H34" s="32">
        <v>3.1</v>
      </c>
      <c r="I34" s="32">
        <v>1</v>
      </c>
      <c r="J34" s="31"/>
      <c r="K34" s="52">
        <v>-0.02</v>
      </c>
    </row>
    <row r="35" spans="2:11" x14ac:dyDescent="0.25">
      <c r="B35" s="18" t="s">
        <v>241</v>
      </c>
      <c r="C35" s="18"/>
      <c r="D35" s="18" t="s">
        <v>242</v>
      </c>
      <c r="E35" s="30">
        <v>12</v>
      </c>
      <c r="F35" s="30">
        <v>12</v>
      </c>
      <c r="G35" s="31"/>
      <c r="H35" s="32">
        <v>-0.1</v>
      </c>
      <c r="I35" s="32">
        <v>0.8</v>
      </c>
      <c r="J35" s="31"/>
      <c r="K35" s="52">
        <v>0.01</v>
      </c>
    </row>
    <row r="36" spans="2:11" x14ac:dyDescent="0.25">
      <c r="B36" s="18" t="s">
        <v>243</v>
      </c>
      <c r="C36" s="18"/>
      <c r="D36" s="18" t="s">
        <v>244</v>
      </c>
      <c r="E36" s="30">
        <v>11</v>
      </c>
      <c r="F36" s="30">
        <v>9</v>
      </c>
      <c r="G36" s="31"/>
      <c r="H36" s="32">
        <v>1.9</v>
      </c>
      <c r="I36" s="32">
        <v>1.5</v>
      </c>
      <c r="J36" s="31"/>
      <c r="K36" s="52">
        <v>-0.01</v>
      </c>
    </row>
    <row r="37" spans="2:11" x14ac:dyDescent="0.25">
      <c r="B37" s="18" t="s">
        <v>245</v>
      </c>
      <c r="C37" s="18"/>
      <c r="D37" s="18" t="s">
        <v>246</v>
      </c>
      <c r="E37" s="30">
        <v>2</v>
      </c>
      <c r="F37" s="30">
        <v>4</v>
      </c>
      <c r="G37" s="31"/>
      <c r="H37" s="32">
        <v>3</v>
      </c>
      <c r="I37" s="32">
        <v>1</v>
      </c>
      <c r="J37" s="31"/>
      <c r="K37" s="52">
        <v>0</v>
      </c>
    </row>
    <row r="38" spans="2:11" ht="15.75" thickBot="1" x14ac:dyDescent="0.3"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2:1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x14ac:dyDescent="0.25">
      <c r="B40" s="18" t="s">
        <v>46</v>
      </c>
      <c r="C40" s="18" t="s">
        <v>227</v>
      </c>
      <c r="D40" s="18"/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46</v>
      </c>
      <c r="C41" s="18" t="s">
        <v>678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 t="s">
        <v>46</v>
      </c>
      <c r="C42" s="18" t="s">
        <v>679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25" t="s">
        <v>230</v>
      </c>
      <c r="C44" s="18"/>
      <c r="D44" s="53"/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46</v>
      </c>
      <c r="C45" s="18" t="s">
        <v>247</v>
      </c>
      <c r="D45" s="18"/>
      <c r="E45" s="18"/>
      <c r="F45" s="18"/>
      <c r="G45" s="18"/>
      <c r="H45" s="18"/>
      <c r="I45" s="18"/>
      <c r="J45" s="18"/>
      <c r="K45" s="18"/>
    </row>
    <row r="46" spans="2:11" x14ac:dyDescent="0.25">
      <c r="B46" s="18" t="s">
        <v>46</v>
      </c>
      <c r="C46" s="18" t="s">
        <v>669</v>
      </c>
      <c r="D46" s="18"/>
      <c r="E46" s="18"/>
      <c r="F46" s="18"/>
      <c r="G46" s="18"/>
      <c r="H46" s="18"/>
      <c r="I46" s="18"/>
      <c r="J46" s="18"/>
      <c r="K46" s="18"/>
    </row>
    <row r="47" spans="2:11" x14ac:dyDescent="0.25">
      <c r="B47" s="18"/>
      <c r="C47" s="18" t="s">
        <v>670</v>
      </c>
      <c r="D47" s="18"/>
      <c r="E47" s="18"/>
      <c r="F47" s="18"/>
      <c r="G47" s="18"/>
      <c r="H47" s="18"/>
      <c r="I47" s="18"/>
      <c r="J47" s="18"/>
      <c r="K47" s="18"/>
    </row>
    <row r="48" spans="2:11" x14ac:dyDescent="0.25">
      <c r="B48" s="18" t="s">
        <v>46</v>
      </c>
      <c r="C48" s="18" t="s">
        <v>681</v>
      </c>
      <c r="D48" s="18"/>
      <c r="E48" s="18"/>
      <c r="F48" s="18"/>
      <c r="G48" s="18"/>
      <c r="H48" s="18"/>
      <c r="I48" s="18"/>
      <c r="J48" s="18"/>
      <c r="K48" s="18"/>
    </row>
    <row r="49" spans="2:11" x14ac:dyDescent="0.25">
      <c r="B49" s="18"/>
      <c r="C49" s="18" t="s">
        <v>228</v>
      </c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25" t="s">
        <v>232</v>
      </c>
      <c r="C50" s="18"/>
      <c r="D50" s="53"/>
      <c r="E50" s="18"/>
      <c r="F50" s="18"/>
      <c r="G50" s="18"/>
      <c r="H50" s="18"/>
      <c r="I50" s="18"/>
      <c r="J50" s="18"/>
      <c r="K50" s="18"/>
    </row>
    <row r="51" spans="2:11" x14ac:dyDescent="0.25">
      <c r="B51" s="18" t="s">
        <v>46</v>
      </c>
      <c r="C51" s="18" t="s">
        <v>247</v>
      </c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 t="s">
        <v>46</v>
      </c>
      <c r="C52" s="18" t="s">
        <v>675</v>
      </c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18"/>
      <c r="C53" s="18" t="s">
        <v>228</v>
      </c>
      <c r="D53" s="18"/>
      <c r="E53" s="18"/>
      <c r="F53" s="18"/>
      <c r="G53" s="18"/>
      <c r="H53" s="18"/>
      <c r="I53" s="18"/>
      <c r="J53" s="18"/>
      <c r="K53" s="18"/>
    </row>
    <row r="54" spans="2:11" x14ac:dyDescent="0.25">
      <c r="B54" s="25" t="s">
        <v>238</v>
      </c>
      <c r="C54" s="18"/>
      <c r="D54" s="53"/>
      <c r="E54" s="18"/>
      <c r="F54" s="18"/>
      <c r="G54" s="18"/>
      <c r="H54" s="18"/>
      <c r="I54" s="18"/>
      <c r="J54" s="18"/>
      <c r="K54" s="18"/>
    </row>
    <row r="55" spans="2:11" x14ac:dyDescent="0.25">
      <c r="B55" s="18" t="s">
        <v>46</v>
      </c>
      <c r="C55" s="18" t="s">
        <v>248</v>
      </c>
      <c r="D55" s="18"/>
      <c r="E55" s="18"/>
      <c r="F55" s="18"/>
      <c r="G55" s="18"/>
      <c r="H55" s="18"/>
      <c r="I55" s="18"/>
      <c r="J55" s="18"/>
      <c r="K55" s="18"/>
    </row>
    <row r="56" spans="2:11" x14ac:dyDescent="0.25">
      <c r="B56" s="18" t="s">
        <v>46</v>
      </c>
      <c r="C56" s="18" t="s">
        <v>676</v>
      </c>
      <c r="D56" s="18"/>
      <c r="E56" s="18"/>
      <c r="F56" s="18"/>
      <c r="G56" s="18"/>
      <c r="H56" s="18"/>
      <c r="I56" s="18"/>
      <c r="J56" s="18"/>
      <c r="K56" s="18"/>
    </row>
    <row r="57" spans="2:11" x14ac:dyDescent="0.25">
      <c r="B57" s="18"/>
      <c r="C57" s="18" t="s">
        <v>228</v>
      </c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25" t="s">
        <v>240</v>
      </c>
      <c r="C58" s="18"/>
      <c r="D58" s="53"/>
      <c r="E58" s="18"/>
      <c r="F58" s="18"/>
      <c r="G58" s="18"/>
      <c r="H58" s="18"/>
      <c r="I58" s="18"/>
      <c r="J58" s="18"/>
      <c r="K58" s="18"/>
    </row>
    <row r="59" spans="2:11" x14ac:dyDescent="0.25">
      <c r="B59" s="18" t="s">
        <v>46</v>
      </c>
      <c r="C59" s="18" t="s">
        <v>248</v>
      </c>
      <c r="D59" s="18"/>
      <c r="E59" s="18"/>
      <c r="F59" s="18"/>
      <c r="G59" s="18"/>
      <c r="H59" s="18"/>
      <c r="I59" s="18"/>
      <c r="J59" s="18"/>
      <c r="K59" s="18"/>
    </row>
    <row r="60" spans="2:11" x14ac:dyDescent="0.25">
      <c r="B60" s="18" t="s">
        <v>46</v>
      </c>
      <c r="C60" s="18" t="s">
        <v>671</v>
      </c>
      <c r="D60" s="18"/>
      <c r="E60" s="18"/>
      <c r="F60" s="18"/>
      <c r="G60" s="18"/>
      <c r="H60" s="18"/>
      <c r="I60" s="18"/>
      <c r="J60" s="18"/>
      <c r="K60" s="18"/>
    </row>
    <row r="61" spans="2:11" x14ac:dyDescent="0.25">
      <c r="B61" s="18"/>
      <c r="C61" s="18" t="s">
        <v>228</v>
      </c>
      <c r="D61" s="18"/>
      <c r="E61" s="18"/>
      <c r="F61" s="18"/>
      <c r="G61" s="18"/>
      <c r="H61" s="18"/>
      <c r="I61" s="18"/>
      <c r="J61" s="18"/>
      <c r="K61" s="18"/>
    </row>
    <row r="62" spans="2:11" x14ac:dyDescent="0.25">
      <c r="B62" s="25" t="s">
        <v>242</v>
      </c>
      <c r="C62" s="18"/>
      <c r="D62" s="53"/>
      <c r="E62" s="18"/>
      <c r="F62" s="18"/>
      <c r="G62" s="18"/>
      <c r="H62" s="18"/>
      <c r="I62" s="18"/>
      <c r="J62" s="18"/>
      <c r="K62" s="18"/>
    </row>
    <row r="63" spans="2:11" x14ac:dyDescent="0.25">
      <c r="B63" s="18" t="s">
        <v>46</v>
      </c>
      <c r="C63" s="18" t="s">
        <v>247</v>
      </c>
      <c r="D63" s="18"/>
      <c r="E63" s="18"/>
      <c r="F63" s="18"/>
      <c r="G63" s="18"/>
      <c r="H63" s="18"/>
      <c r="I63" s="18"/>
      <c r="J63" s="18"/>
      <c r="K63" s="18"/>
    </row>
    <row r="64" spans="2:11" x14ac:dyDescent="0.25">
      <c r="B64" s="18" t="s">
        <v>46</v>
      </c>
      <c r="C64" s="18" t="s">
        <v>672</v>
      </c>
      <c r="D64" s="18"/>
      <c r="E64" s="18"/>
      <c r="F64" s="18"/>
      <c r="G64" s="18"/>
      <c r="H64" s="18"/>
      <c r="I64" s="18"/>
      <c r="J64" s="18"/>
      <c r="K64" s="18"/>
    </row>
    <row r="65" spans="2:11" x14ac:dyDescent="0.25">
      <c r="B65" s="18"/>
      <c r="C65" s="18" t="s">
        <v>228</v>
      </c>
      <c r="D65" s="18"/>
      <c r="E65" s="18"/>
      <c r="F65" s="18"/>
      <c r="G65" s="18"/>
      <c r="H65" s="18"/>
      <c r="I65" s="18"/>
      <c r="J65" s="18"/>
      <c r="K65" s="18"/>
    </row>
    <row r="66" spans="2:11" x14ac:dyDescent="0.25">
      <c r="B66" s="25" t="s">
        <v>244</v>
      </c>
      <c r="C66" s="18"/>
      <c r="D66" s="53"/>
      <c r="E66" s="18"/>
      <c r="F66" s="18"/>
      <c r="G66" s="18"/>
      <c r="H66" s="18"/>
      <c r="I66" s="18"/>
      <c r="J66" s="18"/>
      <c r="K66" s="18"/>
    </row>
    <row r="67" spans="2:11" x14ac:dyDescent="0.25">
      <c r="B67" s="18" t="s">
        <v>46</v>
      </c>
      <c r="C67" s="18" t="s">
        <v>248</v>
      </c>
      <c r="D67" s="18"/>
      <c r="E67" s="18"/>
      <c r="F67" s="18"/>
      <c r="G67" s="18"/>
      <c r="H67" s="18"/>
      <c r="I67" s="18"/>
      <c r="J67" s="18"/>
      <c r="K67" s="18"/>
    </row>
    <row r="68" spans="2:11" x14ac:dyDescent="0.25">
      <c r="B68" s="18" t="s">
        <v>46</v>
      </c>
      <c r="C68" s="18" t="s">
        <v>673</v>
      </c>
      <c r="D68" s="18"/>
      <c r="E68" s="18"/>
      <c r="F68" s="18"/>
      <c r="G68" s="18"/>
      <c r="H68" s="18"/>
      <c r="I68" s="18"/>
      <c r="J68" s="18"/>
      <c r="K68" s="18"/>
    </row>
    <row r="69" spans="2:11" x14ac:dyDescent="0.25">
      <c r="B69" s="18"/>
      <c r="C69" s="18" t="s">
        <v>228</v>
      </c>
      <c r="D69" s="18"/>
      <c r="E69" s="18"/>
      <c r="F69" s="18"/>
      <c r="G69" s="18"/>
      <c r="H69" s="18"/>
      <c r="I69" s="18"/>
      <c r="J69" s="18"/>
      <c r="K69" s="18"/>
    </row>
    <row r="70" spans="2:11" ht="15.75" thickBot="1" x14ac:dyDescent="0.3"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2:11" ht="15.75" thickBot="1" x14ac:dyDescent="0.3">
      <c r="B71" s="19"/>
      <c r="C71" s="19"/>
      <c r="D71" s="19"/>
      <c r="E71" s="20"/>
      <c r="F71" s="20"/>
      <c r="G71" s="19"/>
      <c r="H71" s="20"/>
      <c r="I71" s="20"/>
      <c r="J71" s="19"/>
      <c r="K71" s="20"/>
    </row>
    <row r="72" spans="2:11" ht="18.75" x14ac:dyDescent="0.3">
      <c r="B72" s="18"/>
      <c r="C72" s="18"/>
      <c r="D72" s="1" t="s">
        <v>249</v>
      </c>
      <c r="E72" s="41"/>
      <c r="F72" s="41"/>
      <c r="G72"/>
      <c r="H72" s="41" t="s">
        <v>217</v>
      </c>
      <c r="I72" s="41"/>
      <c r="J72"/>
      <c r="K72" s="42" t="s">
        <v>218</v>
      </c>
    </row>
    <row r="73" spans="2:11" ht="15.75" thickBot="1" x14ac:dyDescent="0.3">
      <c r="B73" s="18"/>
      <c r="C73" s="18"/>
      <c r="D73" s="18"/>
      <c r="E73" s="43" t="s">
        <v>188</v>
      </c>
      <c r="F73" s="43"/>
      <c r="G73"/>
      <c r="H73" s="43" t="s">
        <v>219</v>
      </c>
      <c r="I73" s="43"/>
      <c r="J73"/>
      <c r="K73" s="44" t="s">
        <v>220</v>
      </c>
    </row>
    <row r="74" spans="2:11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2:11" x14ac:dyDescent="0.25">
      <c r="B75" s="18"/>
      <c r="C75" s="18"/>
      <c r="D75" s="25"/>
      <c r="E75" s="45">
        <v>2021</v>
      </c>
      <c r="F75" s="45">
        <v>2022</v>
      </c>
      <c r="G75" s="45"/>
      <c r="H75" s="45">
        <v>2021</v>
      </c>
      <c r="I75" s="45">
        <v>2022</v>
      </c>
      <c r="J75" s="45"/>
      <c r="K75" s="45">
        <v>2022</v>
      </c>
    </row>
    <row r="76" spans="2:11" ht="15.75" thickBot="1" x14ac:dyDescent="0.3">
      <c r="B76" s="18"/>
      <c r="C76" s="18"/>
      <c r="D76" s="6" t="s">
        <v>98</v>
      </c>
      <c r="E76" s="46" t="s">
        <v>189</v>
      </c>
      <c r="F76" s="46" t="s">
        <v>189</v>
      </c>
      <c r="G76" s="45"/>
      <c r="H76" s="47">
        <v>44866</v>
      </c>
      <c r="I76" s="47">
        <v>44866</v>
      </c>
      <c r="J76" s="45"/>
      <c r="K76" s="47">
        <v>44866</v>
      </c>
    </row>
    <row r="77" spans="2:1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2:11" s="10" customFormat="1" x14ac:dyDescent="0.25">
      <c r="B78" s="25" t="s">
        <v>225</v>
      </c>
      <c r="C78" s="25"/>
      <c r="D78" s="25" t="s">
        <v>226</v>
      </c>
      <c r="E78" s="48">
        <v>10</v>
      </c>
      <c r="F78" s="48">
        <v>9</v>
      </c>
      <c r="G78" s="49"/>
      <c r="H78" s="50">
        <v>0.3</v>
      </c>
      <c r="I78" s="50">
        <v>1.3</v>
      </c>
      <c r="J78" s="49"/>
      <c r="K78" s="51">
        <v>0.01</v>
      </c>
    </row>
    <row r="79" spans="2:11" x14ac:dyDescent="0.25">
      <c r="B79" s="18" t="s">
        <v>250</v>
      </c>
      <c r="C79" s="18"/>
      <c r="D79" s="18" t="s">
        <v>251</v>
      </c>
      <c r="E79" s="30">
        <v>3</v>
      </c>
      <c r="F79" s="30">
        <v>2</v>
      </c>
      <c r="G79" s="31"/>
      <c r="H79" s="32">
        <v>0.1</v>
      </c>
      <c r="I79" s="32">
        <v>0.6</v>
      </c>
      <c r="J79" s="31"/>
      <c r="K79" s="52">
        <v>0</v>
      </c>
    </row>
    <row r="80" spans="2:11" x14ac:dyDescent="0.25">
      <c r="B80" s="18" t="s">
        <v>252</v>
      </c>
      <c r="C80" s="18"/>
      <c r="D80" s="18" t="s">
        <v>253</v>
      </c>
      <c r="E80" s="30">
        <v>7</v>
      </c>
      <c r="F80" s="30">
        <v>7</v>
      </c>
      <c r="G80" s="31"/>
      <c r="H80" s="32">
        <v>0.4</v>
      </c>
      <c r="I80" s="32">
        <v>1.5</v>
      </c>
      <c r="J80" s="31"/>
      <c r="K80" s="52">
        <v>0.01</v>
      </c>
    </row>
    <row r="81" spans="2:11" ht="15.75" thickBot="1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2:11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x14ac:dyDescent="0.25">
      <c r="B83" s="18" t="s">
        <v>46</v>
      </c>
      <c r="C83" s="18" t="s">
        <v>227</v>
      </c>
      <c r="D83" s="18"/>
      <c r="E83" s="18"/>
      <c r="F83" s="18"/>
      <c r="G83" s="18"/>
      <c r="H83" s="18"/>
      <c r="I83" s="18"/>
      <c r="J83" s="18"/>
      <c r="K83" s="18"/>
    </row>
    <row r="84" spans="2:11" x14ac:dyDescent="0.25">
      <c r="B84" s="18" t="s">
        <v>46</v>
      </c>
      <c r="C84" s="18" t="s">
        <v>680</v>
      </c>
      <c r="D84" s="18"/>
      <c r="E84" s="18"/>
      <c r="F84" s="18"/>
      <c r="G84" s="18"/>
      <c r="H84" s="18"/>
      <c r="I84" s="18"/>
      <c r="J84" s="18"/>
      <c r="K84" s="18"/>
    </row>
    <row r="85" spans="2:11" x14ac:dyDescent="0.25">
      <c r="B85" s="18"/>
      <c r="C85" s="18" t="s">
        <v>674</v>
      </c>
      <c r="D85" s="18"/>
      <c r="E85" s="18"/>
      <c r="F85" s="18"/>
      <c r="G85" s="18"/>
      <c r="H85" s="18"/>
      <c r="I85" s="18"/>
      <c r="J85" s="18"/>
      <c r="K85" s="18"/>
    </row>
    <row r="86" spans="2:11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8" spans="2:11" x14ac:dyDescent="0.25">
      <c r="B88" s="16" t="s">
        <v>80</v>
      </c>
      <c r="C88" s="16"/>
    </row>
    <row r="89" spans="2:11" x14ac:dyDescent="0.25">
      <c r="B89" s="17" t="s">
        <v>81</v>
      </c>
      <c r="C89" s="17"/>
    </row>
    <row r="90" spans="2:11" x14ac:dyDescent="0.25">
      <c r="B90" s="17" t="s">
        <v>82</v>
      </c>
      <c r="C90" s="17"/>
    </row>
    <row r="91" spans="2:11" x14ac:dyDescent="0.25">
      <c r="B91" s="17" t="s">
        <v>83</v>
      </c>
      <c r="C91" s="17"/>
    </row>
    <row r="92" spans="2:11" x14ac:dyDescent="0.25">
      <c r="B92" s="17" t="s">
        <v>84</v>
      </c>
      <c r="C92" s="17"/>
    </row>
    <row r="93" spans="2:11" x14ac:dyDescent="0.25">
      <c r="B93" s="17" t="s">
        <v>85</v>
      </c>
      <c r="C93" s="17"/>
    </row>
    <row r="94" spans="2:11" x14ac:dyDescent="0.25">
      <c r="B94" s="17" t="s">
        <v>86</v>
      </c>
      <c r="C94" s="17"/>
    </row>
    <row r="95" spans="2:11" x14ac:dyDescent="0.25">
      <c r="B95" s="17" t="s">
        <v>87</v>
      </c>
      <c r="C95" s="17"/>
    </row>
    <row r="97" spans="2:3" x14ac:dyDescent="0.25">
      <c r="B97" s="12" t="s">
        <v>88</v>
      </c>
      <c r="C97" s="12"/>
    </row>
  </sheetData>
  <sheetProtection formatRows="0" autoFilter="0"/>
  <hyperlinks>
    <hyperlink ref="A1" location="Contents!A1" display="Back to Contents" xr:uid="{E62FDC88-BFBA-48DC-9182-17032ED9B28B}"/>
    <hyperlink ref="B97" r:id="rId1" xr:uid="{678EB72B-F1DF-420C-86F1-65EAC87B3D31}"/>
    <hyperlink ref="D10" location="'CPIH Summary'!A1" display="Return to Divisions" xr:uid="{24CF66FC-E17C-4F92-8F5D-F062EDE688FC}"/>
    <hyperlink ref="D13" location="Food" display="Food" xr:uid="{D36077AE-1B65-4AA1-82E1-531D73898EDB}"/>
    <hyperlink ref="D14" location="Non_Alcoholic_Beverages" display="Non_Alcoholic_Beverages" xr:uid="{C45E410D-F29F-4F97-A553-2F657CEC79DB}"/>
    <hyperlink ref="D26" location="'Division 1'!A1" display="Return to top" xr:uid="{B2405842-0B40-482A-AC19-27C3C4942F1F}"/>
    <hyperlink ref="D76" location="'Division 1'!A1" display="Return to top" xr:uid="{BC5536BD-9C0B-41ED-AA04-21E3EED73F34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5214-7009-449C-8D2A-037C2B680480}">
  <sheetPr codeName="Sheet6">
    <pageSetUpPr fitToPage="1"/>
  </sheetPr>
  <dimension ref="A1:K63"/>
  <sheetViews>
    <sheetView showGridLines="0" zoomScaleNormal="10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99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254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192</v>
      </c>
      <c r="C12" s="25"/>
      <c r="D12" s="25" t="s">
        <v>193</v>
      </c>
      <c r="E12" s="48">
        <v>35</v>
      </c>
      <c r="F12" s="48">
        <v>39</v>
      </c>
      <c r="G12" s="49"/>
      <c r="H12" s="50">
        <v>2.6</v>
      </c>
      <c r="I12" s="50">
        <v>0.6</v>
      </c>
      <c r="J12" s="49"/>
      <c r="K12" s="51">
        <v>-0.06</v>
      </c>
    </row>
    <row r="13" spans="1:11" x14ac:dyDescent="0.25">
      <c r="B13" s="18" t="s">
        <v>255</v>
      </c>
      <c r="C13" s="18"/>
      <c r="D13" s="6" t="s">
        <v>256</v>
      </c>
      <c r="E13" s="30">
        <v>18</v>
      </c>
      <c r="F13" s="30">
        <v>21</v>
      </c>
      <c r="G13" s="31"/>
      <c r="H13" s="32">
        <v>1</v>
      </c>
      <c r="I13" s="32">
        <v>1.1000000000000001</v>
      </c>
      <c r="J13" s="31"/>
      <c r="K13" s="52">
        <v>0.01</v>
      </c>
    </row>
    <row r="14" spans="1:11" x14ac:dyDescent="0.25">
      <c r="B14" s="18" t="s">
        <v>257</v>
      </c>
      <c r="C14" s="18"/>
      <c r="D14" s="6" t="s">
        <v>258</v>
      </c>
      <c r="E14" s="30">
        <v>17</v>
      </c>
      <c r="F14" s="30">
        <v>18</v>
      </c>
      <c r="G14" s="31"/>
      <c r="H14" s="32">
        <v>4.2</v>
      </c>
      <c r="I14" s="32">
        <v>0.1</v>
      </c>
      <c r="J14" s="31"/>
      <c r="K14" s="52">
        <v>-7.0000000000000007E-2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46</v>
      </c>
      <c r="C17" s="18" t="s">
        <v>259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683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 t="s">
        <v>46</v>
      </c>
      <c r="C19" s="18" t="s">
        <v>684</v>
      </c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ht="15.75" thickBot="1" x14ac:dyDescent="0.3">
      <c r="B22" s="19"/>
      <c r="C22" s="19"/>
      <c r="D22" s="19"/>
      <c r="E22" s="20"/>
      <c r="F22" s="20"/>
      <c r="G22" s="19"/>
      <c r="H22" s="20"/>
      <c r="I22" s="20"/>
      <c r="J22" s="19"/>
      <c r="K22" s="20"/>
    </row>
    <row r="23" spans="2:11" ht="18.75" x14ac:dyDescent="0.3">
      <c r="B23" s="18"/>
      <c r="C23" s="18"/>
      <c r="D23" s="1" t="s">
        <v>260</v>
      </c>
      <c r="E23" s="41"/>
      <c r="F23" s="41"/>
      <c r="G23"/>
      <c r="H23" s="41" t="s">
        <v>217</v>
      </c>
      <c r="I23" s="41"/>
      <c r="J23"/>
      <c r="K23" s="42" t="s">
        <v>218</v>
      </c>
    </row>
    <row r="24" spans="2:11" ht="15.75" thickBot="1" x14ac:dyDescent="0.3">
      <c r="B24" s="18"/>
      <c r="C24" s="18"/>
      <c r="D24" s="18"/>
      <c r="E24" s="43" t="s">
        <v>188</v>
      </c>
      <c r="F24" s="43"/>
      <c r="G24"/>
      <c r="H24" s="43" t="s">
        <v>219</v>
      </c>
      <c r="I24" s="43"/>
      <c r="J24"/>
      <c r="K24" s="44" t="s">
        <v>220</v>
      </c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/>
      <c r="D26" s="25"/>
      <c r="E26" s="45">
        <v>2021</v>
      </c>
      <c r="F26" s="45">
        <v>2022</v>
      </c>
      <c r="G26" s="45"/>
      <c r="H26" s="45">
        <v>2021</v>
      </c>
      <c r="I26" s="45">
        <v>2022</v>
      </c>
      <c r="J26" s="45"/>
      <c r="K26" s="45">
        <v>2022</v>
      </c>
    </row>
    <row r="27" spans="2:11" ht="15.75" thickBot="1" x14ac:dyDescent="0.3">
      <c r="B27" s="18"/>
      <c r="C27" s="18"/>
      <c r="D27" s="6" t="s">
        <v>98</v>
      </c>
      <c r="E27" s="46" t="s">
        <v>189</v>
      </c>
      <c r="F27" s="46" t="s">
        <v>189</v>
      </c>
      <c r="G27" s="45"/>
      <c r="H27" s="47">
        <v>44866</v>
      </c>
      <c r="I27" s="47">
        <v>44866</v>
      </c>
      <c r="J27" s="45"/>
      <c r="K27" s="47">
        <v>44866</v>
      </c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s="10" customFormat="1" x14ac:dyDescent="0.25">
      <c r="B29" s="25" t="s">
        <v>255</v>
      </c>
      <c r="C29" s="25"/>
      <c r="D29" s="25" t="s">
        <v>256</v>
      </c>
      <c r="E29" s="48">
        <v>18</v>
      </c>
      <c r="F29" s="48">
        <v>21</v>
      </c>
      <c r="G29" s="49"/>
      <c r="H29" s="50">
        <v>1</v>
      </c>
      <c r="I29" s="50">
        <v>1.1000000000000001</v>
      </c>
      <c r="J29" s="49"/>
      <c r="K29" s="51">
        <v>0.01</v>
      </c>
    </row>
    <row r="30" spans="2:11" x14ac:dyDescent="0.25">
      <c r="B30" s="18" t="s">
        <v>261</v>
      </c>
      <c r="C30" s="18"/>
      <c r="D30" s="18" t="s">
        <v>262</v>
      </c>
      <c r="E30" s="30">
        <v>5</v>
      </c>
      <c r="F30" s="30">
        <v>6</v>
      </c>
      <c r="G30" s="31"/>
      <c r="H30" s="32">
        <v>0.9</v>
      </c>
      <c r="I30" s="32">
        <v>0.5</v>
      </c>
      <c r="J30" s="31"/>
      <c r="K30" s="52">
        <v>0</v>
      </c>
    </row>
    <row r="31" spans="2:11" x14ac:dyDescent="0.25">
      <c r="B31" s="18" t="s">
        <v>263</v>
      </c>
      <c r="C31" s="18"/>
      <c r="D31" s="18" t="s">
        <v>264</v>
      </c>
      <c r="E31" s="30">
        <v>8</v>
      </c>
      <c r="F31" s="30">
        <v>9</v>
      </c>
      <c r="G31" s="31"/>
      <c r="H31" s="32">
        <v>1.5</v>
      </c>
      <c r="I31" s="32">
        <v>1.7</v>
      </c>
      <c r="J31" s="31"/>
      <c r="K31" s="52">
        <v>0</v>
      </c>
    </row>
    <row r="32" spans="2:11" x14ac:dyDescent="0.25">
      <c r="B32" s="18" t="s">
        <v>265</v>
      </c>
      <c r="C32" s="18"/>
      <c r="D32" s="18" t="s">
        <v>266</v>
      </c>
      <c r="E32" s="30">
        <v>5</v>
      </c>
      <c r="F32" s="30">
        <v>6</v>
      </c>
      <c r="G32" s="31"/>
      <c r="H32" s="32">
        <v>0.5</v>
      </c>
      <c r="I32" s="32">
        <v>0.9</v>
      </c>
      <c r="J32" s="31"/>
      <c r="K32" s="52">
        <v>0</v>
      </c>
    </row>
    <row r="33" spans="2:11" ht="15.75" thickBot="1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2:11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46</v>
      </c>
      <c r="C35" s="18" t="s">
        <v>227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46</v>
      </c>
      <c r="C36" s="18" t="s">
        <v>682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5.75" thickBot="1" x14ac:dyDescent="0.3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15.75" thickBot="1" x14ac:dyDescent="0.3">
      <c r="B39" s="19"/>
      <c r="C39" s="19"/>
      <c r="D39" s="19"/>
      <c r="E39" s="20"/>
      <c r="F39" s="20"/>
      <c r="G39" s="19"/>
      <c r="H39" s="20"/>
      <c r="I39" s="20"/>
      <c r="J39" s="19"/>
      <c r="K39" s="20"/>
    </row>
    <row r="40" spans="2:11" ht="18.75" x14ac:dyDescent="0.3">
      <c r="B40" s="18"/>
      <c r="C40" s="18"/>
      <c r="D40" s="1" t="s">
        <v>258</v>
      </c>
      <c r="E40" s="41"/>
      <c r="F40" s="41"/>
      <c r="G40"/>
      <c r="H40" s="41" t="s">
        <v>217</v>
      </c>
      <c r="I40" s="41"/>
      <c r="J40"/>
      <c r="K40" s="42" t="s">
        <v>218</v>
      </c>
    </row>
    <row r="41" spans="2:11" ht="15.75" thickBot="1" x14ac:dyDescent="0.3">
      <c r="B41" s="18"/>
      <c r="C41" s="18"/>
      <c r="D41" s="18"/>
      <c r="E41" s="43" t="s">
        <v>188</v>
      </c>
      <c r="F41" s="43"/>
      <c r="G41"/>
      <c r="H41" s="43" t="s">
        <v>219</v>
      </c>
      <c r="I41" s="43"/>
      <c r="J41"/>
      <c r="K41" s="44" t="s">
        <v>220</v>
      </c>
    </row>
    <row r="42" spans="2:1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18"/>
      <c r="C43" s="18"/>
      <c r="D43" s="25"/>
      <c r="E43" s="45">
        <v>2021</v>
      </c>
      <c r="F43" s="45">
        <v>2022</v>
      </c>
      <c r="G43" s="45"/>
      <c r="H43" s="45">
        <v>2021</v>
      </c>
      <c r="I43" s="45">
        <v>2022</v>
      </c>
      <c r="J43" s="45"/>
      <c r="K43" s="45">
        <v>2022</v>
      </c>
    </row>
    <row r="44" spans="2:11" ht="15.75" thickBot="1" x14ac:dyDescent="0.3">
      <c r="B44" s="18"/>
      <c r="C44" s="18"/>
      <c r="D44" s="6" t="s">
        <v>98</v>
      </c>
      <c r="E44" s="46" t="s">
        <v>189</v>
      </c>
      <c r="F44" s="46" t="s">
        <v>189</v>
      </c>
      <c r="G44" s="45"/>
      <c r="H44" s="47">
        <v>44866</v>
      </c>
      <c r="I44" s="47">
        <v>44866</v>
      </c>
      <c r="J44" s="45"/>
      <c r="K44" s="47">
        <v>44866</v>
      </c>
    </row>
    <row r="45" spans="2:11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2:11" s="10" customFormat="1" x14ac:dyDescent="0.25">
      <c r="B46" s="25" t="s">
        <v>257</v>
      </c>
      <c r="C46" s="25"/>
      <c r="D46" s="25" t="s">
        <v>258</v>
      </c>
      <c r="E46" s="48">
        <v>17</v>
      </c>
      <c r="F46" s="48">
        <v>18</v>
      </c>
      <c r="G46" s="49"/>
      <c r="H46" s="50">
        <v>4.2</v>
      </c>
      <c r="I46" s="50">
        <v>0.1</v>
      </c>
      <c r="J46" s="49"/>
      <c r="K46" s="51">
        <v>-7.0000000000000007E-2</v>
      </c>
    </row>
    <row r="47" spans="2:11" ht="15.75" thickBot="1" x14ac:dyDescent="0.3"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2:1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2:11" x14ac:dyDescent="0.25">
      <c r="B49" s="18" t="s">
        <v>46</v>
      </c>
      <c r="C49" s="18" t="s">
        <v>259</v>
      </c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 t="s">
        <v>46</v>
      </c>
      <c r="C50" s="18" t="s">
        <v>827</v>
      </c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 t="s">
        <v>46</v>
      </c>
      <c r="C51" s="18" t="s">
        <v>855</v>
      </c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x14ac:dyDescent="0.25">
      <c r="B54" s="16" t="s">
        <v>80</v>
      </c>
      <c r="C54" s="16"/>
    </row>
    <row r="55" spans="2:11" x14ac:dyDescent="0.25">
      <c r="B55" s="17" t="s">
        <v>81</v>
      </c>
      <c r="C55" s="17"/>
    </row>
    <row r="56" spans="2:11" x14ac:dyDescent="0.25">
      <c r="B56" s="17" t="s">
        <v>82</v>
      </c>
      <c r="C56" s="17"/>
    </row>
    <row r="57" spans="2:11" x14ac:dyDescent="0.25">
      <c r="B57" s="17" t="s">
        <v>83</v>
      </c>
      <c r="C57" s="17"/>
    </row>
    <row r="58" spans="2:11" x14ac:dyDescent="0.25">
      <c r="B58" s="17" t="s">
        <v>84</v>
      </c>
      <c r="C58" s="17"/>
    </row>
    <row r="59" spans="2:11" x14ac:dyDescent="0.25">
      <c r="B59" s="17" t="s">
        <v>85</v>
      </c>
      <c r="C59" s="17"/>
    </row>
    <row r="60" spans="2:11" x14ac:dyDescent="0.25">
      <c r="B60" s="17" t="s">
        <v>86</v>
      </c>
      <c r="C60" s="17"/>
    </row>
    <row r="61" spans="2:11" x14ac:dyDescent="0.25">
      <c r="B61" s="17" t="s">
        <v>87</v>
      </c>
      <c r="C61" s="17"/>
    </row>
    <row r="63" spans="2:11" x14ac:dyDescent="0.25">
      <c r="B63" s="12" t="s">
        <v>88</v>
      </c>
      <c r="C63" s="12"/>
    </row>
  </sheetData>
  <sheetProtection formatRows="0" autoFilter="0"/>
  <hyperlinks>
    <hyperlink ref="A1" location="Contents!A1" display="Back to Contents" xr:uid="{86254391-335E-437E-B8A0-FB035316D608}"/>
    <hyperlink ref="B63" r:id="rId1" xr:uid="{06DF2512-8F81-424B-BF87-FED3FD31DA72}"/>
    <hyperlink ref="D13" location="Alcoholic_Beverages" display="Alcoholic_Beverages" xr:uid="{29A03A43-7D87-4F7E-8D2B-C7CA138F070F}"/>
    <hyperlink ref="D14" location="Tobacco" display="Tobacco" xr:uid="{1F3F77D8-F9AF-4655-9E5E-6C70F2F41801}"/>
    <hyperlink ref="D10" location="'CPIH Summary'!A1" display="Return to Divisions" xr:uid="{300AC3B7-60EA-49DD-9915-050802B1EDF9}"/>
    <hyperlink ref="D27" location="'Division 2'!A1" display="Return to top" xr:uid="{8E33D922-CDA7-4616-B7E8-E4E5BBEFBAE1}"/>
    <hyperlink ref="D44" location="'Division 2'!A1" display="Return to top" xr:uid="{01F66677-B934-489B-91E8-AC8F5F18F89A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3735D-7A59-47B3-93B8-F2AAEF6B87AF}">
  <sheetPr codeName="Sheet7">
    <pageSetUpPr fitToPage="1"/>
  </sheetPr>
  <dimension ref="A1:K72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100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267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194</v>
      </c>
      <c r="C12" s="25"/>
      <c r="D12" s="25" t="s">
        <v>195</v>
      </c>
      <c r="E12" s="48">
        <v>59</v>
      </c>
      <c r="F12" s="48">
        <v>49</v>
      </c>
      <c r="G12" s="49"/>
      <c r="H12" s="50">
        <v>1.1000000000000001</v>
      </c>
      <c r="I12" s="50">
        <v>0.1</v>
      </c>
      <c r="J12" s="49"/>
      <c r="K12" s="51">
        <v>-0.06</v>
      </c>
    </row>
    <row r="13" spans="1:11" x14ac:dyDescent="0.25">
      <c r="B13" s="18" t="s">
        <v>268</v>
      </c>
      <c r="C13" s="18"/>
      <c r="D13" s="6" t="s">
        <v>269</v>
      </c>
      <c r="E13" s="30">
        <v>49</v>
      </c>
      <c r="F13" s="30">
        <v>41</v>
      </c>
      <c r="G13" s="31"/>
      <c r="H13" s="32">
        <v>1.2</v>
      </c>
      <c r="I13" s="32">
        <v>0.4</v>
      </c>
      <c r="J13" s="31"/>
      <c r="K13" s="52">
        <v>-0.04</v>
      </c>
    </row>
    <row r="14" spans="1:11" x14ac:dyDescent="0.25">
      <c r="B14" s="18" t="s">
        <v>270</v>
      </c>
      <c r="C14" s="18"/>
      <c r="D14" s="6" t="s">
        <v>271</v>
      </c>
      <c r="E14" s="30">
        <v>10</v>
      </c>
      <c r="F14" s="30">
        <v>8</v>
      </c>
      <c r="G14" s="31"/>
      <c r="H14" s="32">
        <v>0.7</v>
      </c>
      <c r="I14" s="32">
        <v>-1.2</v>
      </c>
      <c r="J14" s="31"/>
      <c r="K14" s="52">
        <v>-0.02</v>
      </c>
    </row>
    <row r="15" spans="1:11" ht="15.75" thickBo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 t="s">
        <v>46</v>
      </c>
      <c r="C17" s="18" t="s">
        <v>259</v>
      </c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 t="s">
        <v>46</v>
      </c>
      <c r="C18" s="18" t="s">
        <v>687</v>
      </c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ht="15.75" thickBot="1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ht="15.75" thickBot="1" x14ac:dyDescent="0.3">
      <c r="B21" s="19"/>
      <c r="C21" s="19"/>
      <c r="D21" s="19"/>
      <c r="E21" s="20"/>
      <c r="F21" s="20"/>
      <c r="G21" s="19"/>
      <c r="H21" s="20"/>
      <c r="I21" s="20"/>
      <c r="J21" s="19"/>
      <c r="K21" s="20"/>
    </row>
    <row r="22" spans="2:11" ht="18.75" x14ac:dyDescent="0.3">
      <c r="B22" s="18"/>
      <c r="C22" s="18"/>
      <c r="D22" s="1" t="s">
        <v>269</v>
      </c>
      <c r="E22" s="41"/>
      <c r="F22" s="41"/>
      <c r="G22"/>
      <c r="H22" s="41" t="s">
        <v>217</v>
      </c>
      <c r="I22" s="41"/>
      <c r="J22"/>
      <c r="K22" s="42" t="s">
        <v>218</v>
      </c>
    </row>
    <row r="23" spans="2:11" ht="15.75" thickBot="1" x14ac:dyDescent="0.3">
      <c r="B23" s="18"/>
      <c r="C23" s="18"/>
      <c r="D23" s="18"/>
      <c r="E23" s="43" t="s">
        <v>188</v>
      </c>
      <c r="F23" s="43"/>
      <c r="G23"/>
      <c r="H23" s="43" t="s">
        <v>219</v>
      </c>
      <c r="I23" s="43"/>
      <c r="J23"/>
      <c r="K23" s="44" t="s">
        <v>220</v>
      </c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25"/>
      <c r="E25" s="45">
        <v>2021</v>
      </c>
      <c r="F25" s="45">
        <v>2022</v>
      </c>
      <c r="G25" s="45"/>
      <c r="H25" s="45">
        <v>2021</v>
      </c>
      <c r="I25" s="45">
        <v>2022</v>
      </c>
      <c r="J25" s="45"/>
      <c r="K25" s="45">
        <v>2022</v>
      </c>
    </row>
    <row r="26" spans="2:11" ht="15.75" thickBot="1" x14ac:dyDescent="0.3">
      <c r="B26" s="18"/>
      <c r="C26" s="18"/>
      <c r="D26" s="6" t="s">
        <v>98</v>
      </c>
      <c r="E26" s="46" t="s">
        <v>189</v>
      </c>
      <c r="F26" s="46" t="s">
        <v>189</v>
      </c>
      <c r="G26" s="45"/>
      <c r="H26" s="47">
        <v>44866</v>
      </c>
      <c r="I26" s="47">
        <v>44866</v>
      </c>
      <c r="J26" s="45"/>
      <c r="K26" s="47">
        <v>44866</v>
      </c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s="10" customFormat="1" x14ac:dyDescent="0.25">
      <c r="B28" s="25" t="s">
        <v>268</v>
      </c>
      <c r="C28" s="25"/>
      <c r="D28" s="25" t="s">
        <v>269</v>
      </c>
      <c r="E28" s="48">
        <v>49</v>
      </c>
      <c r="F28" s="48">
        <v>41</v>
      </c>
      <c r="G28" s="49"/>
      <c r="H28" s="50">
        <v>1.2</v>
      </c>
      <c r="I28" s="50">
        <v>0.4</v>
      </c>
      <c r="J28" s="49"/>
      <c r="K28" s="51">
        <v>-0.04</v>
      </c>
    </row>
    <row r="29" spans="2:11" x14ac:dyDescent="0.25">
      <c r="B29" s="18" t="s">
        <v>272</v>
      </c>
      <c r="C29" s="18"/>
      <c r="D29" s="18" t="s">
        <v>273</v>
      </c>
      <c r="E29" s="30">
        <v>43</v>
      </c>
      <c r="F29" s="30">
        <v>35</v>
      </c>
      <c r="G29" s="31"/>
      <c r="H29" s="32">
        <v>1.1000000000000001</v>
      </c>
      <c r="I29" s="32">
        <v>0.4</v>
      </c>
      <c r="J29" s="31"/>
      <c r="K29" s="52">
        <v>-0.04</v>
      </c>
    </row>
    <row r="30" spans="2:11" x14ac:dyDescent="0.25">
      <c r="B30" s="18" t="s">
        <v>274</v>
      </c>
      <c r="C30" s="18"/>
      <c r="D30" s="18" t="s">
        <v>275</v>
      </c>
      <c r="E30" s="30">
        <v>5</v>
      </c>
      <c r="F30" s="30">
        <v>5</v>
      </c>
      <c r="G30" s="31"/>
      <c r="H30" s="32">
        <v>2.1</v>
      </c>
      <c r="I30" s="32">
        <v>0.4</v>
      </c>
      <c r="J30" s="31"/>
      <c r="K30" s="52">
        <v>-0.01</v>
      </c>
    </row>
    <row r="31" spans="2:11" x14ac:dyDescent="0.25">
      <c r="B31" s="18" t="s">
        <v>276</v>
      </c>
      <c r="C31" s="18"/>
      <c r="D31" s="18" t="s">
        <v>277</v>
      </c>
      <c r="E31" s="30">
        <v>1</v>
      </c>
      <c r="F31" s="30">
        <v>1</v>
      </c>
      <c r="G31" s="31"/>
      <c r="H31" s="32">
        <v>0.8</v>
      </c>
      <c r="I31" s="32">
        <v>1</v>
      </c>
      <c r="J31" s="31"/>
      <c r="K31" s="52">
        <v>0</v>
      </c>
    </row>
    <row r="32" spans="2:11" ht="15.75" thickBot="1" x14ac:dyDescent="0.3"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2:11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x14ac:dyDescent="0.25">
      <c r="B34" s="18" t="s">
        <v>46</v>
      </c>
      <c r="C34" s="18" t="s">
        <v>259</v>
      </c>
      <c r="D34" s="18"/>
      <c r="E34" s="18"/>
      <c r="F34" s="18"/>
      <c r="G34" s="18"/>
      <c r="H34" s="18"/>
      <c r="I34" s="18"/>
      <c r="J34" s="18"/>
      <c r="K34" s="18"/>
    </row>
    <row r="35" spans="2:11" x14ac:dyDescent="0.25">
      <c r="B35" s="18" t="s">
        <v>46</v>
      </c>
      <c r="C35" s="18" t="s">
        <v>688</v>
      </c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25" t="s">
        <v>273</v>
      </c>
      <c r="C37" s="25"/>
      <c r="D37" s="53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46</v>
      </c>
      <c r="C38" s="18" t="s">
        <v>278</v>
      </c>
      <c r="E38" s="18"/>
      <c r="F38" s="18"/>
      <c r="G38" s="18"/>
      <c r="H38" s="18"/>
      <c r="I38" s="18"/>
      <c r="J38" s="18"/>
      <c r="K38" s="18"/>
    </row>
    <row r="39" spans="2:11" x14ac:dyDescent="0.25">
      <c r="B39" s="18" t="s">
        <v>46</v>
      </c>
      <c r="C39" s="18" t="s">
        <v>685</v>
      </c>
      <c r="E39" s="18"/>
      <c r="F39" s="18"/>
      <c r="G39" s="18"/>
      <c r="H39" s="18"/>
      <c r="I39" s="18"/>
      <c r="J39" s="18"/>
      <c r="K39" s="18"/>
    </row>
    <row r="40" spans="2:11" x14ac:dyDescent="0.25">
      <c r="B40" s="18"/>
      <c r="C40" s="18" t="s">
        <v>819</v>
      </c>
      <c r="E40" s="18"/>
      <c r="F40" s="18"/>
      <c r="G40" s="18"/>
      <c r="H40" s="18"/>
      <c r="I40" s="18"/>
      <c r="J40" s="18"/>
      <c r="K40" s="18"/>
    </row>
    <row r="41" spans="2:11" x14ac:dyDescent="0.25">
      <c r="B41" s="18" t="s">
        <v>46</v>
      </c>
      <c r="C41" s="18" t="s">
        <v>689</v>
      </c>
      <c r="D41" s="18"/>
      <c r="E41" s="18"/>
      <c r="F41" s="18"/>
      <c r="G41" s="18"/>
      <c r="H41" s="18"/>
      <c r="I41" s="18"/>
      <c r="J41" s="18"/>
      <c r="K41" s="18"/>
    </row>
    <row r="42" spans="2:11" x14ac:dyDescent="0.25">
      <c r="B42" s="18"/>
      <c r="C42" s="18" t="s">
        <v>228</v>
      </c>
      <c r="D42" s="18"/>
      <c r="E42" s="18"/>
      <c r="F42" s="18"/>
      <c r="G42" s="18"/>
      <c r="H42" s="18"/>
      <c r="I42" s="18"/>
      <c r="J42" s="18"/>
      <c r="K42" s="18"/>
    </row>
    <row r="43" spans="2:11" x14ac:dyDescent="0.25">
      <c r="B43" s="25" t="s">
        <v>275</v>
      </c>
      <c r="C43" s="25"/>
      <c r="D43" s="53"/>
      <c r="E43" s="18"/>
      <c r="F43" s="18"/>
      <c r="G43" s="18"/>
      <c r="H43" s="18"/>
      <c r="I43" s="18"/>
      <c r="J43" s="18"/>
      <c r="K43" s="18"/>
    </row>
    <row r="44" spans="2:11" x14ac:dyDescent="0.25">
      <c r="B44" s="18" t="s">
        <v>46</v>
      </c>
      <c r="C44" s="18" t="s">
        <v>248</v>
      </c>
      <c r="E44" s="18"/>
      <c r="F44" s="18"/>
      <c r="G44" s="18"/>
      <c r="H44" s="18"/>
      <c r="I44" s="18"/>
      <c r="J44" s="18"/>
      <c r="K44" s="18"/>
    </row>
    <row r="45" spans="2:11" x14ac:dyDescent="0.25">
      <c r="B45" s="18" t="s">
        <v>46</v>
      </c>
      <c r="C45" s="18" t="s">
        <v>387</v>
      </c>
      <c r="E45" s="18"/>
      <c r="F45" s="18"/>
      <c r="G45" s="18"/>
      <c r="H45" s="18"/>
      <c r="I45" s="18"/>
      <c r="J45" s="18"/>
      <c r="K45" s="18"/>
    </row>
    <row r="46" spans="2:11" x14ac:dyDescent="0.25">
      <c r="B46" s="18"/>
      <c r="C46" s="18" t="s">
        <v>228</v>
      </c>
      <c r="D46" s="18"/>
      <c r="E46" s="18"/>
      <c r="F46" s="18"/>
      <c r="G46" s="18"/>
      <c r="H46" s="18"/>
      <c r="I46" s="18"/>
      <c r="J46" s="18"/>
      <c r="K46" s="18"/>
    </row>
    <row r="47" spans="2:11" ht="15.75" thickBot="1" x14ac:dyDescent="0.3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ht="15.75" thickBot="1" x14ac:dyDescent="0.3">
      <c r="B48" s="19"/>
      <c r="C48" s="19"/>
      <c r="D48" s="19"/>
      <c r="E48" s="20"/>
      <c r="F48" s="20"/>
      <c r="G48" s="19"/>
      <c r="H48" s="20"/>
      <c r="I48" s="20"/>
      <c r="J48" s="19"/>
      <c r="K48" s="20"/>
    </row>
    <row r="49" spans="2:11" ht="18.75" x14ac:dyDescent="0.3">
      <c r="B49" s="18"/>
      <c r="C49" s="18"/>
      <c r="D49" s="1" t="s">
        <v>279</v>
      </c>
      <c r="E49" s="41"/>
      <c r="F49" s="41"/>
      <c r="G49"/>
      <c r="H49" s="41" t="s">
        <v>217</v>
      </c>
      <c r="I49" s="41"/>
      <c r="J49"/>
      <c r="K49" s="42" t="s">
        <v>218</v>
      </c>
    </row>
    <row r="50" spans="2:11" ht="15.75" thickBot="1" x14ac:dyDescent="0.3">
      <c r="B50" s="18"/>
      <c r="C50" s="18"/>
      <c r="D50" s="18"/>
      <c r="E50" s="43" t="s">
        <v>188</v>
      </c>
      <c r="F50" s="43"/>
      <c r="G50"/>
      <c r="H50" s="43" t="s">
        <v>219</v>
      </c>
      <c r="I50" s="43"/>
      <c r="J50"/>
      <c r="K50" s="44" t="s">
        <v>220</v>
      </c>
    </row>
    <row r="51" spans="2:11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/>
      <c r="C52" s="18"/>
      <c r="D52" s="25"/>
      <c r="E52" s="45">
        <v>2021</v>
      </c>
      <c r="F52" s="45">
        <v>2022</v>
      </c>
      <c r="G52" s="45"/>
      <c r="H52" s="45">
        <v>2021</v>
      </c>
      <c r="I52" s="45">
        <v>2022</v>
      </c>
      <c r="J52" s="45"/>
      <c r="K52" s="45">
        <v>2022</v>
      </c>
    </row>
    <row r="53" spans="2:11" ht="15.75" thickBot="1" x14ac:dyDescent="0.3">
      <c r="B53" s="18"/>
      <c r="C53" s="18"/>
      <c r="D53" s="6" t="s">
        <v>98</v>
      </c>
      <c r="E53" s="46" t="s">
        <v>189</v>
      </c>
      <c r="F53" s="46" t="s">
        <v>189</v>
      </c>
      <c r="G53" s="45"/>
      <c r="H53" s="47">
        <v>44866</v>
      </c>
      <c r="I53" s="47">
        <v>44866</v>
      </c>
      <c r="J53" s="45"/>
      <c r="K53" s="47">
        <v>44866</v>
      </c>
    </row>
    <row r="54" spans="2:11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s="10" customFormat="1" x14ac:dyDescent="0.25">
      <c r="B55" s="25" t="s">
        <v>270</v>
      </c>
      <c r="C55" s="25"/>
      <c r="D55" s="25" t="s">
        <v>271</v>
      </c>
      <c r="E55" s="48">
        <v>10</v>
      </c>
      <c r="F55" s="48">
        <v>8</v>
      </c>
      <c r="G55" s="49"/>
      <c r="H55" s="50">
        <v>0.7</v>
      </c>
      <c r="I55" s="50">
        <v>-1.2</v>
      </c>
      <c r="J55" s="49"/>
      <c r="K55" s="51">
        <v>-0.02</v>
      </c>
    </row>
    <row r="56" spans="2:11" ht="15.75" thickBot="1" x14ac:dyDescent="0.3"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2:1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18" t="s">
        <v>46</v>
      </c>
      <c r="C58" s="18" t="s">
        <v>280</v>
      </c>
      <c r="D58" s="18"/>
      <c r="E58" s="18"/>
      <c r="F58" s="18"/>
      <c r="G58" s="18"/>
      <c r="H58" s="18"/>
      <c r="I58" s="18"/>
      <c r="J58" s="18"/>
      <c r="K58" s="18"/>
    </row>
    <row r="59" spans="2:11" x14ac:dyDescent="0.25">
      <c r="B59" s="18" t="s">
        <v>46</v>
      </c>
      <c r="C59" s="18" t="s">
        <v>828</v>
      </c>
      <c r="D59" s="18"/>
      <c r="E59" s="18"/>
      <c r="F59" s="18"/>
      <c r="G59" s="18"/>
      <c r="H59" s="18"/>
      <c r="I59" s="18"/>
      <c r="J59" s="18"/>
      <c r="K59" s="18"/>
    </row>
    <row r="60" spans="2:11" x14ac:dyDescent="0.25">
      <c r="B60" s="18"/>
      <c r="C60" s="18" t="s">
        <v>829</v>
      </c>
      <c r="D60" s="18"/>
      <c r="E60" s="18"/>
      <c r="F60" s="18"/>
      <c r="G60" s="18"/>
      <c r="H60" s="18"/>
      <c r="I60" s="18"/>
      <c r="J60" s="18"/>
      <c r="K60" s="18"/>
    </row>
    <row r="61" spans="2:11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2:11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1" x14ac:dyDescent="0.25">
      <c r="B63" s="16" t="s">
        <v>80</v>
      </c>
      <c r="C63" s="16"/>
    </row>
    <row r="64" spans="2:11" x14ac:dyDescent="0.25">
      <c r="B64" s="17" t="s">
        <v>81</v>
      </c>
      <c r="C64" s="17"/>
    </row>
    <row r="65" spans="2:3" x14ac:dyDescent="0.25">
      <c r="B65" s="17" t="s">
        <v>82</v>
      </c>
      <c r="C65" s="17"/>
    </row>
    <row r="66" spans="2:3" x14ac:dyDescent="0.25">
      <c r="B66" s="17" t="s">
        <v>83</v>
      </c>
      <c r="C66" s="17"/>
    </row>
    <row r="67" spans="2:3" x14ac:dyDescent="0.25">
      <c r="B67" s="17" t="s">
        <v>84</v>
      </c>
      <c r="C67" s="17"/>
    </row>
    <row r="68" spans="2:3" x14ac:dyDescent="0.25">
      <c r="B68" s="17" t="s">
        <v>85</v>
      </c>
      <c r="C68" s="17"/>
    </row>
    <row r="69" spans="2:3" x14ac:dyDescent="0.25">
      <c r="B69" s="17" t="s">
        <v>86</v>
      </c>
      <c r="C69" s="17"/>
    </row>
    <row r="70" spans="2:3" x14ac:dyDescent="0.25">
      <c r="B70" s="17" t="s">
        <v>87</v>
      </c>
      <c r="C70" s="17"/>
    </row>
    <row r="72" spans="2:3" x14ac:dyDescent="0.25">
      <c r="B72" s="12" t="s">
        <v>88</v>
      </c>
      <c r="C72" s="12"/>
    </row>
  </sheetData>
  <sheetProtection formatRows="0" autoFilter="0"/>
  <hyperlinks>
    <hyperlink ref="A1" location="Contents!A1" display="Back to Contents" xr:uid="{4D4186EB-C6A5-400E-9F57-194E4D042E74}"/>
    <hyperlink ref="B72" r:id="rId1" xr:uid="{D8B85722-0603-4F2E-B1D9-808FE6DCAA7B}"/>
    <hyperlink ref="D10" location="'CPIH Summary'!A1" display="Return to Divisions" xr:uid="{3037ED7D-1165-4E36-82DF-003F66592411}"/>
    <hyperlink ref="D13" location="Clothing" display="Clothing" xr:uid="{AAD42B40-78D9-459D-9A24-0C9E8C970972}"/>
    <hyperlink ref="D14" location="Footwear_including_repairs" display="Footwear_including_repairs" xr:uid="{FF580A88-7D65-45D7-8ECE-BC8F9B5E0432}"/>
    <hyperlink ref="D26" location="'Division 3'!A1" display="Return to top" xr:uid="{85CF3E38-507B-4F32-9E41-4A594AFA82AF}"/>
    <hyperlink ref="D53" location="'Division 3'!A1" display="Return to top" xr:uid="{ADB36443-E48F-4A8D-B70B-0EAA3EDEA2C3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54224-8E93-41A3-8800-45031EEDC12B}">
  <sheetPr codeName="Sheet8">
    <pageSetUpPr fitToPage="1"/>
  </sheetPr>
  <dimension ref="A1:K137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101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281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196</v>
      </c>
      <c r="C12" s="25"/>
      <c r="D12" s="25" t="s">
        <v>197</v>
      </c>
      <c r="E12" s="48">
        <v>328</v>
      </c>
      <c r="F12" s="48">
        <v>314</v>
      </c>
      <c r="G12" s="49"/>
      <c r="H12" s="50">
        <v>0.2</v>
      </c>
      <c r="I12" s="50">
        <v>0.3</v>
      </c>
      <c r="J12" s="49"/>
      <c r="K12" s="51">
        <v>0</v>
      </c>
    </row>
    <row r="13" spans="1:11" x14ac:dyDescent="0.25">
      <c r="B13" s="18" t="s">
        <v>282</v>
      </c>
      <c r="C13" s="18"/>
      <c r="D13" s="6" t="s">
        <v>283</v>
      </c>
      <c r="E13" s="30">
        <v>74</v>
      </c>
      <c r="F13" s="30">
        <v>69</v>
      </c>
      <c r="G13" s="31"/>
      <c r="H13" s="32">
        <v>0.2</v>
      </c>
      <c r="I13" s="32">
        <v>0.3</v>
      </c>
      <c r="J13" s="31"/>
      <c r="K13" s="52">
        <v>0.01</v>
      </c>
    </row>
    <row r="14" spans="1:11" x14ac:dyDescent="0.25">
      <c r="B14" s="18" t="s">
        <v>284</v>
      </c>
      <c r="C14" s="18"/>
      <c r="D14" s="6" t="s">
        <v>285</v>
      </c>
      <c r="E14" s="30">
        <v>185</v>
      </c>
      <c r="F14" s="30">
        <v>173</v>
      </c>
      <c r="G14" s="31"/>
      <c r="H14" s="32">
        <v>0.3</v>
      </c>
      <c r="I14" s="32">
        <v>0.4</v>
      </c>
      <c r="J14" s="31"/>
      <c r="K14" s="52">
        <v>0.02</v>
      </c>
    </row>
    <row r="15" spans="1:11" x14ac:dyDescent="0.25">
      <c r="B15" s="18" t="s">
        <v>286</v>
      </c>
      <c r="C15" s="18"/>
      <c r="D15" s="6" t="s">
        <v>287</v>
      </c>
      <c r="E15" s="30">
        <v>2</v>
      </c>
      <c r="F15" s="30">
        <v>4</v>
      </c>
      <c r="G15" s="31"/>
      <c r="H15" s="32">
        <v>0.5</v>
      </c>
      <c r="I15" s="32">
        <v>0.4</v>
      </c>
      <c r="J15" s="31"/>
      <c r="K15" s="52">
        <v>0</v>
      </c>
    </row>
    <row r="16" spans="1:11" x14ac:dyDescent="0.25">
      <c r="B16" s="18" t="s">
        <v>288</v>
      </c>
      <c r="C16" s="18"/>
      <c r="D16" s="6" t="s">
        <v>289</v>
      </c>
      <c r="E16" s="30">
        <v>9</v>
      </c>
      <c r="F16" s="30">
        <v>9</v>
      </c>
      <c r="G16" s="31"/>
      <c r="H16" s="32" t="s">
        <v>221</v>
      </c>
      <c r="I16" s="32" t="s">
        <v>221</v>
      </c>
      <c r="J16" s="31"/>
      <c r="K16" s="52">
        <v>0</v>
      </c>
    </row>
    <row r="17" spans="2:11" x14ac:dyDescent="0.25">
      <c r="B17" s="18" t="s">
        <v>290</v>
      </c>
      <c r="C17" s="18"/>
      <c r="D17" s="6" t="s">
        <v>291</v>
      </c>
      <c r="E17" s="30">
        <v>26</v>
      </c>
      <c r="F17" s="30">
        <v>29</v>
      </c>
      <c r="G17" s="31"/>
      <c r="H17" s="32">
        <v>0.2</v>
      </c>
      <c r="I17" s="32">
        <v>-0.2</v>
      </c>
      <c r="J17" s="31"/>
      <c r="K17" s="52">
        <v>-0.03</v>
      </c>
    </row>
    <row r="18" spans="2:11" x14ac:dyDescent="0.25">
      <c r="B18" s="18" t="s">
        <v>292</v>
      </c>
      <c r="C18" s="18"/>
      <c r="D18" s="6" t="s">
        <v>293</v>
      </c>
      <c r="E18" s="30">
        <v>32</v>
      </c>
      <c r="F18" s="30">
        <v>30</v>
      </c>
      <c r="G18" s="31"/>
      <c r="H18" s="32" t="s">
        <v>221</v>
      </c>
      <c r="I18" s="32" t="s">
        <v>221</v>
      </c>
      <c r="J18" s="31"/>
      <c r="K18" s="52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46</v>
      </c>
      <c r="C21" s="18" t="s">
        <v>294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46</v>
      </c>
      <c r="C22" s="18" t="s">
        <v>695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46</v>
      </c>
      <c r="C23" s="18" t="s">
        <v>696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5.75" thickBo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5.75" thickBot="1" x14ac:dyDescent="0.3">
      <c r="B26" s="19"/>
      <c r="C26" s="19"/>
      <c r="D26" s="19"/>
      <c r="E26" s="20"/>
      <c r="F26" s="20"/>
      <c r="G26" s="19"/>
      <c r="H26" s="20"/>
      <c r="I26" s="20"/>
      <c r="J26" s="19"/>
      <c r="K26" s="20"/>
    </row>
    <row r="27" spans="2:11" ht="18.75" x14ac:dyDescent="0.3">
      <c r="B27" s="18"/>
      <c r="C27" s="18"/>
      <c r="D27" s="1" t="s">
        <v>295</v>
      </c>
      <c r="E27" s="41"/>
      <c r="F27" s="41"/>
      <c r="G27"/>
      <c r="H27" s="41" t="s">
        <v>217</v>
      </c>
      <c r="I27" s="41"/>
      <c r="J27"/>
      <c r="K27" s="42" t="s">
        <v>218</v>
      </c>
    </row>
    <row r="28" spans="2:11" ht="15.75" thickBot="1" x14ac:dyDescent="0.3">
      <c r="B28" s="18"/>
      <c r="C28" s="18"/>
      <c r="D28" s="18"/>
      <c r="E28" s="43" t="s">
        <v>188</v>
      </c>
      <c r="F28" s="43"/>
      <c r="G28"/>
      <c r="H28" s="43" t="s">
        <v>219</v>
      </c>
      <c r="I28" s="43"/>
      <c r="J28"/>
      <c r="K28" s="44" t="s">
        <v>220</v>
      </c>
    </row>
    <row r="29" spans="2:11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25"/>
      <c r="E30" s="45">
        <v>2021</v>
      </c>
      <c r="F30" s="45">
        <v>2022</v>
      </c>
      <c r="G30" s="45"/>
      <c r="H30" s="45">
        <v>2021</v>
      </c>
      <c r="I30" s="45">
        <v>2022</v>
      </c>
      <c r="J30" s="45"/>
      <c r="K30" s="45">
        <v>2022</v>
      </c>
    </row>
    <row r="31" spans="2:11" ht="15.75" thickBot="1" x14ac:dyDescent="0.3">
      <c r="B31" s="18"/>
      <c r="C31" s="18"/>
      <c r="D31" s="6" t="s">
        <v>98</v>
      </c>
      <c r="E31" s="46" t="s">
        <v>189</v>
      </c>
      <c r="F31" s="46" t="s">
        <v>189</v>
      </c>
      <c r="G31" s="45"/>
      <c r="H31" s="47">
        <v>44866</v>
      </c>
      <c r="I31" s="47">
        <v>44866</v>
      </c>
      <c r="J31" s="45"/>
      <c r="K31" s="47">
        <v>44866</v>
      </c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s="10" customFormat="1" x14ac:dyDescent="0.25">
      <c r="B33" s="25" t="s">
        <v>282</v>
      </c>
      <c r="C33" s="25"/>
      <c r="D33" s="25" t="s">
        <v>283</v>
      </c>
      <c r="E33" s="48">
        <v>74</v>
      </c>
      <c r="F33" s="48">
        <v>69</v>
      </c>
      <c r="G33" s="49"/>
      <c r="H33" s="50">
        <v>0.2</v>
      </c>
      <c r="I33" s="50">
        <v>0.3</v>
      </c>
      <c r="J33" s="49"/>
      <c r="K33" s="51">
        <v>0.01</v>
      </c>
    </row>
    <row r="34" spans="2:11" ht="15.75" thickBot="1" x14ac:dyDescent="0.3"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2:11" x14ac:dyDescent="0.25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x14ac:dyDescent="0.25">
      <c r="B36" s="18" t="s">
        <v>46</v>
      </c>
      <c r="C36" s="18" t="s">
        <v>227</v>
      </c>
      <c r="D36" s="18"/>
      <c r="E36" s="18"/>
      <c r="F36" s="18"/>
      <c r="G36" s="18"/>
      <c r="H36" s="18"/>
      <c r="I36" s="18"/>
      <c r="J36" s="18"/>
      <c r="K36" s="18"/>
    </row>
    <row r="37" spans="2:11" x14ac:dyDescent="0.25">
      <c r="B37" s="18" t="s">
        <v>46</v>
      </c>
      <c r="C37" s="18" t="s">
        <v>690</v>
      </c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2:11" ht="15.75" thickBot="1" x14ac:dyDescent="0.3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ht="15.75" thickBot="1" x14ac:dyDescent="0.3">
      <c r="B40" s="19"/>
      <c r="C40" s="19"/>
      <c r="D40" s="19"/>
      <c r="E40" s="20"/>
      <c r="F40" s="20"/>
      <c r="G40" s="19"/>
      <c r="H40" s="20"/>
      <c r="I40" s="20"/>
      <c r="J40" s="19"/>
      <c r="K40" s="20"/>
    </row>
    <row r="41" spans="2:11" ht="18.75" x14ac:dyDescent="0.3">
      <c r="B41" s="18"/>
      <c r="C41" s="18"/>
      <c r="D41" s="1" t="s">
        <v>296</v>
      </c>
      <c r="E41" s="41"/>
      <c r="F41" s="41"/>
      <c r="G41"/>
      <c r="H41" s="41" t="s">
        <v>217</v>
      </c>
      <c r="I41" s="41"/>
      <c r="J41"/>
      <c r="K41" s="42" t="s">
        <v>218</v>
      </c>
    </row>
    <row r="42" spans="2:11" ht="15.75" thickBot="1" x14ac:dyDescent="0.3">
      <c r="B42" s="18"/>
      <c r="C42" s="18"/>
      <c r="D42" s="18"/>
      <c r="E42" s="43" t="s">
        <v>188</v>
      </c>
      <c r="F42" s="43"/>
      <c r="G42"/>
      <c r="H42" s="43" t="s">
        <v>219</v>
      </c>
      <c r="I42" s="43"/>
      <c r="J42"/>
      <c r="K42" s="44" t="s">
        <v>220</v>
      </c>
    </row>
    <row r="43" spans="2:1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1" x14ac:dyDescent="0.25">
      <c r="B44" s="18"/>
      <c r="C44" s="18"/>
      <c r="D44" s="25"/>
      <c r="E44" s="45">
        <v>2021</v>
      </c>
      <c r="F44" s="45">
        <v>2022</v>
      </c>
      <c r="G44" s="45"/>
      <c r="H44" s="45">
        <v>2021</v>
      </c>
      <c r="I44" s="45">
        <v>2022</v>
      </c>
      <c r="J44" s="45"/>
      <c r="K44" s="45">
        <v>2022</v>
      </c>
    </row>
    <row r="45" spans="2:11" ht="15.75" thickBot="1" x14ac:dyDescent="0.3">
      <c r="B45" s="18"/>
      <c r="C45" s="18"/>
      <c r="D45" s="6" t="s">
        <v>98</v>
      </c>
      <c r="E45" s="46" t="s">
        <v>189</v>
      </c>
      <c r="F45" s="46" t="s">
        <v>189</v>
      </c>
      <c r="G45" s="45"/>
      <c r="H45" s="47">
        <v>44866</v>
      </c>
      <c r="I45" s="47">
        <v>44866</v>
      </c>
      <c r="J45" s="45"/>
      <c r="K45" s="47">
        <v>44866</v>
      </c>
    </row>
    <row r="46" spans="2:1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s="10" customFormat="1" x14ac:dyDescent="0.25">
      <c r="B47" s="25" t="s">
        <v>284</v>
      </c>
      <c r="C47" s="25"/>
      <c r="D47" s="25" t="s">
        <v>285</v>
      </c>
      <c r="E47" s="48">
        <v>185</v>
      </c>
      <c r="F47" s="48">
        <v>173</v>
      </c>
      <c r="G47" s="49"/>
      <c r="H47" s="50">
        <v>0.3</v>
      </c>
      <c r="I47" s="50">
        <v>0.4</v>
      </c>
      <c r="J47" s="49"/>
      <c r="K47" s="51">
        <v>0.02</v>
      </c>
    </row>
    <row r="48" spans="2:11" ht="15.75" thickBot="1" x14ac:dyDescent="0.3"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2:11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B50" s="18" t="s">
        <v>46</v>
      </c>
      <c r="C50" s="18" t="s">
        <v>227</v>
      </c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 t="s">
        <v>46</v>
      </c>
      <c r="C51" s="18" t="s">
        <v>691</v>
      </c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15.75" thickBot="1" x14ac:dyDescent="0.3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.75" thickBot="1" x14ac:dyDescent="0.3">
      <c r="B54" s="19"/>
      <c r="C54" s="19"/>
      <c r="D54" s="19"/>
      <c r="E54" s="20"/>
      <c r="F54" s="20"/>
      <c r="G54" s="19"/>
      <c r="H54" s="20"/>
      <c r="I54" s="20"/>
      <c r="J54" s="19"/>
      <c r="K54" s="20"/>
    </row>
    <row r="55" spans="2:11" ht="18.75" x14ac:dyDescent="0.3">
      <c r="B55" s="18"/>
      <c r="C55" s="18"/>
      <c r="D55" s="1" t="s">
        <v>297</v>
      </c>
      <c r="E55" s="41"/>
      <c r="F55" s="41"/>
      <c r="G55"/>
      <c r="H55" s="41" t="s">
        <v>217</v>
      </c>
      <c r="I55" s="41"/>
      <c r="J55"/>
      <c r="K55" s="42" t="s">
        <v>218</v>
      </c>
    </row>
    <row r="56" spans="2:11" ht="15.75" thickBot="1" x14ac:dyDescent="0.3">
      <c r="B56" s="18"/>
      <c r="C56" s="18"/>
      <c r="D56" s="18"/>
      <c r="E56" s="43" t="s">
        <v>188</v>
      </c>
      <c r="F56" s="43"/>
      <c r="G56"/>
      <c r="H56" s="43" t="s">
        <v>219</v>
      </c>
      <c r="I56" s="43"/>
      <c r="J56"/>
      <c r="K56" s="44" t="s">
        <v>220</v>
      </c>
    </row>
    <row r="57" spans="2:11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x14ac:dyDescent="0.25">
      <c r="B58" s="18"/>
      <c r="C58" s="18"/>
      <c r="D58" s="25"/>
      <c r="E58" s="45">
        <v>2021</v>
      </c>
      <c r="F58" s="45">
        <v>2022</v>
      </c>
      <c r="G58" s="45"/>
      <c r="H58" s="45">
        <v>2021</v>
      </c>
      <c r="I58" s="45">
        <v>2022</v>
      </c>
      <c r="J58" s="45"/>
      <c r="K58" s="45">
        <v>2022</v>
      </c>
    </row>
    <row r="59" spans="2:11" ht="15.75" thickBot="1" x14ac:dyDescent="0.3">
      <c r="B59" s="18"/>
      <c r="C59" s="18"/>
      <c r="D59" s="6" t="s">
        <v>98</v>
      </c>
      <c r="E59" s="46" t="s">
        <v>189</v>
      </c>
      <c r="F59" s="46" t="s">
        <v>189</v>
      </c>
      <c r="G59" s="45"/>
      <c r="H59" s="47">
        <v>44866</v>
      </c>
      <c r="I59" s="47">
        <v>44866</v>
      </c>
      <c r="J59" s="45"/>
      <c r="K59" s="47">
        <v>44866</v>
      </c>
    </row>
    <row r="60" spans="2:1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2:11" s="10" customFormat="1" x14ac:dyDescent="0.25">
      <c r="B61" s="25" t="s">
        <v>286</v>
      </c>
      <c r="C61" s="25"/>
      <c r="D61" s="25" t="s">
        <v>287</v>
      </c>
      <c r="E61" s="48">
        <v>2</v>
      </c>
      <c r="F61" s="48">
        <v>4</v>
      </c>
      <c r="G61" s="49"/>
      <c r="H61" s="50">
        <v>0.5</v>
      </c>
      <c r="I61" s="50">
        <v>0.4</v>
      </c>
      <c r="J61" s="49"/>
      <c r="K61" s="51">
        <v>0</v>
      </c>
    </row>
    <row r="62" spans="2:11" x14ac:dyDescent="0.25">
      <c r="B62" s="18" t="s">
        <v>298</v>
      </c>
      <c r="C62" s="18"/>
      <c r="D62" s="18" t="s">
        <v>299</v>
      </c>
      <c r="E62" s="30">
        <v>1</v>
      </c>
      <c r="F62" s="30">
        <v>2</v>
      </c>
      <c r="G62" s="31"/>
      <c r="H62" s="32">
        <v>0.9</v>
      </c>
      <c r="I62" s="32">
        <v>0.7</v>
      </c>
      <c r="J62" s="31"/>
      <c r="K62" s="52">
        <v>0</v>
      </c>
    </row>
    <row r="63" spans="2:11" x14ac:dyDescent="0.25">
      <c r="B63" s="18" t="s">
        <v>300</v>
      </c>
      <c r="C63" s="18"/>
      <c r="D63" s="18" t="s">
        <v>301</v>
      </c>
      <c r="E63" s="30">
        <v>1</v>
      </c>
      <c r="F63" s="30">
        <v>2</v>
      </c>
      <c r="G63" s="31"/>
      <c r="H63" s="32" t="s">
        <v>221</v>
      </c>
      <c r="I63" s="32">
        <v>0.1</v>
      </c>
      <c r="J63" s="31"/>
      <c r="K63" s="52">
        <v>0</v>
      </c>
    </row>
    <row r="64" spans="2:11" ht="15.75" thickBot="1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2:11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x14ac:dyDescent="0.25">
      <c r="B66" s="18" t="s">
        <v>46</v>
      </c>
      <c r="C66" s="18" t="s">
        <v>294</v>
      </c>
      <c r="D66" s="18"/>
      <c r="E66" s="18"/>
      <c r="F66" s="18"/>
      <c r="G66" s="18"/>
      <c r="H66" s="18"/>
      <c r="I66" s="18"/>
      <c r="J66" s="18"/>
      <c r="K66" s="18"/>
    </row>
    <row r="67" spans="2:11" x14ac:dyDescent="0.25"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5.75" thickBot="1" x14ac:dyDescent="0.3"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2:11" ht="15.75" thickBot="1" x14ac:dyDescent="0.3">
      <c r="B69" s="19"/>
      <c r="C69" s="19"/>
      <c r="D69" s="19"/>
      <c r="E69" s="20"/>
      <c r="F69" s="20"/>
      <c r="G69" s="19"/>
      <c r="H69" s="20"/>
      <c r="I69" s="20"/>
      <c r="J69" s="19"/>
      <c r="K69" s="20"/>
    </row>
    <row r="70" spans="2:11" ht="18.75" x14ac:dyDescent="0.3">
      <c r="B70" s="18"/>
      <c r="C70" s="18"/>
      <c r="D70" s="1" t="s">
        <v>302</v>
      </c>
      <c r="E70" s="41"/>
      <c r="F70" s="41"/>
      <c r="G70"/>
      <c r="H70" s="41" t="s">
        <v>217</v>
      </c>
      <c r="I70" s="41"/>
      <c r="J70"/>
      <c r="K70" s="42" t="s">
        <v>218</v>
      </c>
    </row>
    <row r="71" spans="2:11" ht="15.75" thickBot="1" x14ac:dyDescent="0.3">
      <c r="B71" s="18"/>
      <c r="C71" s="18"/>
      <c r="D71" s="18"/>
      <c r="E71" s="43" t="s">
        <v>188</v>
      </c>
      <c r="F71" s="43"/>
      <c r="G71"/>
      <c r="H71" s="43" t="s">
        <v>219</v>
      </c>
      <c r="I71" s="43"/>
      <c r="J71"/>
      <c r="K71" s="44" t="s">
        <v>220</v>
      </c>
    </row>
    <row r="72" spans="2:11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2:11" x14ac:dyDescent="0.25">
      <c r="B73" s="18"/>
      <c r="C73" s="18"/>
      <c r="D73" s="25"/>
      <c r="E73" s="45">
        <v>2021</v>
      </c>
      <c r="F73" s="45">
        <v>2022</v>
      </c>
      <c r="G73" s="45"/>
      <c r="H73" s="45">
        <v>2021</v>
      </c>
      <c r="I73" s="45">
        <v>2022</v>
      </c>
      <c r="J73" s="45"/>
      <c r="K73" s="45">
        <v>2022</v>
      </c>
    </row>
    <row r="74" spans="2:11" ht="15.75" thickBot="1" x14ac:dyDescent="0.3">
      <c r="B74" s="18"/>
      <c r="C74" s="18"/>
      <c r="D74" s="6" t="s">
        <v>98</v>
      </c>
      <c r="E74" s="46" t="s">
        <v>189</v>
      </c>
      <c r="F74" s="46" t="s">
        <v>189</v>
      </c>
      <c r="G74" s="45"/>
      <c r="H74" s="47">
        <v>44866</v>
      </c>
      <c r="I74" s="47">
        <v>44866</v>
      </c>
      <c r="J74" s="45"/>
      <c r="K74" s="47">
        <v>44866</v>
      </c>
    </row>
    <row r="75" spans="2:11" x14ac:dyDescent="0.25"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2:11" s="10" customFormat="1" x14ac:dyDescent="0.25">
      <c r="B76" s="25" t="s">
        <v>288</v>
      </c>
      <c r="C76" s="25"/>
      <c r="D76" s="25" t="s">
        <v>289</v>
      </c>
      <c r="E76" s="48">
        <v>9</v>
      </c>
      <c r="F76" s="48">
        <v>9</v>
      </c>
      <c r="G76" s="49"/>
      <c r="H76" s="50" t="s">
        <v>221</v>
      </c>
      <c r="I76" s="50" t="s">
        <v>221</v>
      </c>
      <c r="J76" s="49"/>
      <c r="K76" s="51">
        <v>0</v>
      </c>
    </row>
    <row r="77" spans="2:11" x14ac:dyDescent="0.25">
      <c r="B77" s="18" t="s">
        <v>303</v>
      </c>
      <c r="C77" s="18"/>
      <c r="D77" s="18" t="s">
        <v>304</v>
      </c>
      <c r="E77" s="30">
        <v>4</v>
      </c>
      <c r="F77" s="30">
        <v>4</v>
      </c>
      <c r="G77" s="31"/>
      <c r="H77" s="32" t="s">
        <v>221</v>
      </c>
      <c r="I77" s="32" t="s">
        <v>221</v>
      </c>
      <c r="J77" s="31"/>
      <c r="K77" s="52">
        <v>0</v>
      </c>
    </row>
    <row r="78" spans="2:11" x14ac:dyDescent="0.25">
      <c r="B78" s="18" t="s">
        <v>305</v>
      </c>
      <c r="C78" s="18"/>
      <c r="D78" s="18" t="s">
        <v>306</v>
      </c>
      <c r="E78" s="30">
        <v>5</v>
      </c>
      <c r="F78" s="30">
        <v>5</v>
      </c>
      <c r="G78" s="31"/>
      <c r="H78" s="32" t="s">
        <v>221</v>
      </c>
      <c r="I78" s="32" t="s">
        <v>221</v>
      </c>
      <c r="J78" s="31"/>
      <c r="K78" s="52">
        <v>0</v>
      </c>
    </row>
    <row r="79" spans="2:11" ht="15.75" thickBot="1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2:11" x14ac:dyDescent="0.25"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2:11" x14ac:dyDescent="0.25">
      <c r="B81" s="18" t="s">
        <v>46</v>
      </c>
      <c r="C81" s="18" t="s">
        <v>294</v>
      </c>
      <c r="D81" s="18"/>
      <c r="E81" s="18"/>
      <c r="F81" s="18"/>
      <c r="G81" s="18"/>
      <c r="H81" s="18"/>
      <c r="I81" s="18"/>
      <c r="J81" s="18"/>
      <c r="K81" s="18"/>
    </row>
    <row r="82" spans="2:11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15.75" thickBot="1" x14ac:dyDescent="0.3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2:11" ht="15.75" thickBot="1" x14ac:dyDescent="0.3">
      <c r="B84" s="19"/>
      <c r="C84" s="19"/>
      <c r="D84" s="19"/>
      <c r="E84" s="20"/>
      <c r="F84" s="20"/>
      <c r="G84" s="19"/>
      <c r="H84" s="20"/>
      <c r="I84" s="20"/>
      <c r="J84" s="19"/>
      <c r="K84" s="20"/>
    </row>
    <row r="85" spans="2:11" ht="18.75" x14ac:dyDescent="0.3">
      <c r="B85" s="18"/>
      <c r="C85" s="18"/>
      <c r="D85" s="1" t="s">
        <v>307</v>
      </c>
      <c r="E85" s="41"/>
      <c r="F85" s="41"/>
      <c r="G85"/>
      <c r="H85" s="41" t="s">
        <v>217</v>
      </c>
      <c r="I85" s="41"/>
      <c r="J85"/>
      <c r="K85" s="42" t="s">
        <v>218</v>
      </c>
    </row>
    <row r="86" spans="2:11" ht="15.75" thickBot="1" x14ac:dyDescent="0.3">
      <c r="B86" s="18"/>
      <c r="C86" s="18"/>
      <c r="D86" s="18"/>
      <c r="E86" s="43" t="s">
        <v>188</v>
      </c>
      <c r="F86" s="43"/>
      <c r="G86"/>
      <c r="H86" s="43" t="s">
        <v>219</v>
      </c>
      <c r="I86" s="43"/>
      <c r="J86"/>
      <c r="K86" s="44" t="s">
        <v>220</v>
      </c>
    </row>
    <row r="87" spans="2:11" x14ac:dyDescent="0.25"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2:11" x14ac:dyDescent="0.25">
      <c r="B88" s="18"/>
      <c r="C88" s="18"/>
      <c r="D88" s="25"/>
      <c r="E88" s="45">
        <v>2021</v>
      </c>
      <c r="F88" s="45">
        <v>2022</v>
      </c>
      <c r="G88" s="45"/>
      <c r="H88" s="45">
        <v>2021</v>
      </c>
      <c r="I88" s="45">
        <v>2022</v>
      </c>
      <c r="J88" s="45"/>
      <c r="K88" s="45">
        <v>2022</v>
      </c>
    </row>
    <row r="89" spans="2:11" ht="15.75" thickBot="1" x14ac:dyDescent="0.3">
      <c r="B89" s="18"/>
      <c r="C89" s="18"/>
      <c r="D89" s="6" t="s">
        <v>98</v>
      </c>
      <c r="E89" s="46" t="s">
        <v>189</v>
      </c>
      <c r="F89" s="46" t="s">
        <v>189</v>
      </c>
      <c r="G89" s="45"/>
      <c r="H89" s="47">
        <v>44866</v>
      </c>
      <c r="I89" s="47">
        <v>44866</v>
      </c>
      <c r="J89" s="45"/>
      <c r="K89" s="47">
        <v>44866</v>
      </c>
    </row>
    <row r="90" spans="2:11" x14ac:dyDescent="0.25"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2:11" s="10" customFormat="1" x14ac:dyDescent="0.25">
      <c r="B91" s="25" t="s">
        <v>290</v>
      </c>
      <c r="C91" s="25"/>
      <c r="D91" s="25" t="s">
        <v>291</v>
      </c>
      <c r="E91" s="48">
        <v>26</v>
      </c>
      <c r="F91" s="48">
        <v>29</v>
      </c>
      <c r="G91" s="49"/>
      <c r="H91" s="50">
        <v>0.2</v>
      </c>
      <c r="I91" s="50">
        <v>-0.2</v>
      </c>
      <c r="J91" s="49"/>
      <c r="K91" s="51">
        <v>-0.03</v>
      </c>
    </row>
    <row r="92" spans="2:11" x14ac:dyDescent="0.25">
      <c r="B92" s="18" t="s">
        <v>308</v>
      </c>
      <c r="C92" s="18"/>
      <c r="D92" s="18" t="s">
        <v>309</v>
      </c>
      <c r="E92" s="30">
        <v>15</v>
      </c>
      <c r="F92" s="30">
        <v>16</v>
      </c>
      <c r="G92" s="31"/>
      <c r="H92" s="32" t="s">
        <v>221</v>
      </c>
      <c r="I92" s="32">
        <v>-0.2</v>
      </c>
      <c r="J92" s="31"/>
      <c r="K92" s="52">
        <v>-0.01</v>
      </c>
    </row>
    <row r="93" spans="2:11" x14ac:dyDescent="0.25">
      <c r="B93" s="18" t="s">
        <v>310</v>
      </c>
      <c r="C93" s="18"/>
      <c r="D93" s="18" t="s">
        <v>311</v>
      </c>
      <c r="E93" s="30">
        <v>9</v>
      </c>
      <c r="F93" s="30">
        <v>11</v>
      </c>
      <c r="G93" s="31"/>
      <c r="H93" s="32" t="s">
        <v>221</v>
      </c>
      <c r="I93" s="32" t="s">
        <v>221</v>
      </c>
      <c r="J93" s="31"/>
      <c r="K93" s="52">
        <v>-0.01</v>
      </c>
    </row>
    <row r="94" spans="2:11" x14ac:dyDescent="0.25">
      <c r="B94" s="18" t="s">
        <v>312</v>
      </c>
      <c r="C94" s="18"/>
      <c r="D94" s="18" t="s">
        <v>313</v>
      </c>
      <c r="E94" s="30">
        <v>1</v>
      </c>
      <c r="F94" s="30">
        <v>1</v>
      </c>
      <c r="G94" s="31"/>
      <c r="H94" s="32">
        <v>3.7</v>
      </c>
      <c r="I94" s="32">
        <v>-4.5</v>
      </c>
      <c r="J94" s="31"/>
      <c r="K94" s="52">
        <v>-0.01</v>
      </c>
    </row>
    <row r="95" spans="2:11" x14ac:dyDescent="0.25">
      <c r="B95" s="18" t="s">
        <v>314</v>
      </c>
      <c r="C95" s="18"/>
      <c r="D95" s="18" t="s">
        <v>315</v>
      </c>
      <c r="E95" s="30">
        <v>1</v>
      </c>
      <c r="F95" s="30">
        <v>1</v>
      </c>
      <c r="G95" s="31"/>
      <c r="H95" s="32">
        <v>0.4</v>
      </c>
      <c r="I95" s="32">
        <v>-0.1</v>
      </c>
      <c r="J95" s="31"/>
      <c r="K95" s="52">
        <v>0</v>
      </c>
    </row>
    <row r="96" spans="2:11" ht="15.75" thickBot="1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2:11" x14ac:dyDescent="0.25"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2:11" x14ac:dyDescent="0.25">
      <c r="B98" s="18" t="s">
        <v>46</v>
      </c>
      <c r="C98" s="18" t="s">
        <v>280</v>
      </c>
      <c r="D98" s="18"/>
      <c r="E98" s="18"/>
      <c r="F98" s="18"/>
      <c r="G98" s="18"/>
      <c r="H98" s="18"/>
      <c r="I98" s="18"/>
      <c r="J98" s="18"/>
      <c r="K98" s="18"/>
    </row>
    <row r="99" spans="2:11" x14ac:dyDescent="0.25">
      <c r="B99" s="18" t="s">
        <v>46</v>
      </c>
      <c r="C99" s="18" t="s">
        <v>697</v>
      </c>
      <c r="D99" s="18"/>
      <c r="E99" s="18"/>
      <c r="F99" s="18"/>
      <c r="G99" s="18"/>
      <c r="H99" s="18"/>
      <c r="I99" s="18"/>
      <c r="J99" s="18"/>
      <c r="K99" s="18"/>
    </row>
    <row r="100" spans="2:11" x14ac:dyDescent="0.25"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2:11" x14ac:dyDescent="0.25">
      <c r="B101" s="25" t="s">
        <v>309</v>
      </c>
      <c r="C101" s="25"/>
      <c r="D101" s="53"/>
      <c r="E101" s="18"/>
      <c r="F101" s="18"/>
      <c r="G101" s="18"/>
      <c r="H101" s="18"/>
      <c r="I101" s="18"/>
      <c r="J101" s="18"/>
      <c r="K101" s="18"/>
    </row>
    <row r="102" spans="2:11" x14ac:dyDescent="0.25">
      <c r="B102" s="18" t="s">
        <v>46</v>
      </c>
      <c r="C102" s="18" t="s">
        <v>248</v>
      </c>
      <c r="E102" s="18"/>
      <c r="F102" s="18"/>
      <c r="G102" s="18"/>
      <c r="H102" s="18"/>
      <c r="I102" s="18"/>
      <c r="J102" s="18"/>
      <c r="K102" s="18"/>
    </row>
    <row r="103" spans="2:11" x14ac:dyDescent="0.25">
      <c r="B103" s="18" t="s">
        <v>46</v>
      </c>
      <c r="C103" s="18" t="s">
        <v>856</v>
      </c>
      <c r="E103" s="18"/>
      <c r="F103" s="18"/>
      <c r="G103" s="18"/>
      <c r="H103" s="18"/>
      <c r="I103" s="18"/>
      <c r="J103" s="18"/>
      <c r="K103" s="18"/>
    </row>
    <row r="104" spans="2:11" x14ac:dyDescent="0.25">
      <c r="B104" s="18"/>
      <c r="C104" s="18" t="s">
        <v>228</v>
      </c>
      <c r="D104" s="18"/>
      <c r="E104" s="18"/>
      <c r="F104" s="18"/>
      <c r="G104" s="18"/>
      <c r="H104" s="18"/>
      <c r="I104" s="18"/>
      <c r="J104" s="18"/>
      <c r="K104" s="18"/>
    </row>
    <row r="105" spans="2:11" x14ac:dyDescent="0.25">
      <c r="B105" s="25" t="s">
        <v>311</v>
      </c>
      <c r="C105" s="25"/>
      <c r="D105" s="53"/>
      <c r="E105" s="18"/>
      <c r="F105" s="18"/>
      <c r="G105" s="18"/>
      <c r="H105" s="18"/>
      <c r="I105" s="18"/>
      <c r="J105" s="18"/>
      <c r="K105" s="18"/>
    </row>
    <row r="106" spans="2:11" x14ac:dyDescent="0.25">
      <c r="B106" s="18" t="s">
        <v>46</v>
      </c>
      <c r="C106" s="18" t="s">
        <v>248</v>
      </c>
      <c r="D106" s="18"/>
      <c r="E106" s="18"/>
      <c r="F106" s="18"/>
      <c r="G106" s="18"/>
      <c r="H106" s="18"/>
      <c r="I106" s="18"/>
      <c r="J106" s="18"/>
      <c r="K106" s="18"/>
    </row>
    <row r="107" spans="2:11" x14ac:dyDescent="0.25">
      <c r="B107" s="18" t="s">
        <v>46</v>
      </c>
      <c r="C107" s="18" t="s">
        <v>692</v>
      </c>
      <c r="D107" s="18"/>
      <c r="E107" s="18"/>
      <c r="F107" s="18"/>
      <c r="G107" s="18"/>
      <c r="H107" s="18"/>
      <c r="I107" s="18"/>
      <c r="J107" s="18"/>
      <c r="K107" s="18"/>
    </row>
    <row r="108" spans="2:11" x14ac:dyDescent="0.25">
      <c r="B108" s="18"/>
      <c r="C108" s="18" t="s">
        <v>693</v>
      </c>
      <c r="D108" s="18"/>
      <c r="E108" s="18"/>
      <c r="F108" s="18"/>
      <c r="G108" s="18"/>
      <c r="H108" s="18"/>
      <c r="I108" s="18"/>
      <c r="J108" s="18"/>
      <c r="K108" s="18"/>
    </row>
    <row r="109" spans="2:11" x14ac:dyDescent="0.25">
      <c r="B109" s="18"/>
      <c r="C109" s="18" t="s">
        <v>228</v>
      </c>
      <c r="D109" s="18"/>
      <c r="E109" s="18"/>
      <c r="F109" s="18"/>
      <c r="G109" s="18"/>
      <c r="H109" s="18"/>
      <c r="I109" s="18"/>
      <c r="J109" s="18"/>
      <c r="K109" s="18"/>
    </row>
    <row r="110" spans="2:11" x14ac:dyDescent="0.25">
      <c r="B110" s="25" t="s">
        <v>313</v>
      </c>
      <c r="C110" s="25"/>
      <c r="D110" s="53"/>
      <c r="E110" s="18"/>
      <c r="F110" s="18"/>
      <c r="G110" s="18"/>
      <c r="H110" s="18"/>
      <c r="I110" s="18"/>
      <c r="J110" s="18"/>
      <c r="K110" s="18"/>
    </row>
    <row r="111" spans="2:11" x14ac:dyDescent="0.25">
      <c r="B111" s="18" t="s">
        <v>46</v>
      </c>
      <c r="C111" s="18" t="s">
        <v>248</v>
      </c>
      <c r="E111" s="18"/>
      <c r="F111" s="18"/>
      <c r="G111" s="18"/>
      <c r="H111" s="18"/>
      <c r="I111" s="18"/>
      <c r="J111" s="18"/>
      <c r="K111" s="18"/>
    </row>
    <row r="112" spans="2:11" x14ac:dyDescent="0.25">
      <c r="B112" s="18" t="s">
        <v>46</v>
      </c>
      <c r="C112" s="18" t="s">
        <v>694</v>
      </c>
      <c r="E112" s="18"/>
      <c r="F112" s="18"/>
      <c r="G112" s="18"/>
      <c r="H112" s="18"/>
      <c r="I112" s="18"/>
      <c r="J112" s="18"/>
      <c r="K112" s="18"/>
    </row>
    <row r="113" spans="2:11" x14ac:dyDescent="0.25">
      <c r="B113" s="18"/>
      <c r="C113" s="18" t="s">
        <v>228</v>
      </c>
      <c r="D113" s="18"/>
      <c r="E113" s="18"/>
      <c r="F113" s="18"/>
      <c r="G113" s="18"/>
      <c r="H113" s="18"/>
      <c r="I113" s="18"/>
      <c r="J113" s="18"/>
      <c r="K113" s="18"/>
    </row>
    <row r="114" spans="2:11" ht="15.75" thickBot="1" x14ac:dyDescent="0.3"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2:11" ht="15.75" thickBot="1" x14ac:dyDescent="0.3">
      <c r="B115" s="19"/>
      <c r="C115" s="19"/>
      <c r="D115" s="19"/>
      <c r="E115" s="20"/>
      <c r="F115" s="20"/>
      <c r="G115" s="19"/>
      <c r="H115" s="20"/>
      <c r="I115" s="20"/>
      <c r="J115" s="19"/>
      <c r="K115" s="20"/>
    </row>
    <row r="116" spans="2:11" ht="18.75" x14ac:dyDescent="0.3">
      <c r="B116" s="18"/>
      <c r="C116" s="18"/>
      <c r="D116" s="1" t="s">
        <v>316</v>
      </c>
      <c r="E116" s="41"/>
      <c r="F116" s="41"/>
      <c r="G116"/>
      <c r="H116" s="41" t="s">
        <v>217</v>
      </c>
      <c r="I116" s="41"/>
      <c r="J116"/>
      <c r="K116" s="42" t="s">
        <v>218</v>
      </c>
    </row>
    <row r="117" spans="2:11" ht="15.75" thickBot="1" x14ac:dyDescent="0.3">
      <c r="B117" s="18"/>
      <c r="C117" s="18"/>
      <c r="D117" s="18"/>
      <c r="E117" s="43" t="s">
        <v>188</v>
      </c>
      <c r="F117" s="43"/>
      <c r="G117"/>
      <c r="H117" s="43" t="s">
        <v>219</v>
      </c>
      <c r="I117" s="43"/>
      <c r="J117"/>
      <c r="K117" s="44" t="s">
        <v>220</v>
      </c>
    </row>
    <row r="118" spans="2:11" x14ac:dyDescent="0.25"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2:11" x14ac:dyDescent="0.25">
      <c r="B119" s="18"/>
      <c r="C119" s="18"/>
      <c r="D119" s="25"/>
      <c r="E119" s="45">
        <v>2021</v>
      </c>
      <c r="F119" s="45">
        <v>2022</v>
      </c>
      <c r="G119" s="45"/>
      <c r="H119" s="45">
        <v>2021</v>
      </c>
      <c r="I119" s="45">
        <v>2022</v>
      </c>
      <c r="J119" s="45"/>
      <c r="K119" s="45">
        <v>2022</v>
      </c>
    </row>
    <row r="120" spans="2:11" ht="15.75" thickBot="1" x14ac:dyDescent="0.3">
      <c r="B120" s="18"/>
      <c r="C120" s="18"/>
      <c r="D120" s="6" t="s">
        <v>98</v>
      </c>
      <c r="E120" s="46" t="s">
        <v>189</v>
      </c>
      <c r="F120" s="46" t="s">
        <v>189</v>
      </c>
      <c r="G120" s="45"/>
      <c r="H120" s="47">
        <v>44866</v>
      </c>
      <c r="I120" s="47">
        <v>44866</v>
      </c>
      <c r="J120" s="45"/>
      <c r="K120" s="47">
        <v>44866</v>
      </c>
    </row>
    <row r="121" spans="2:11" x14ac:dyDescent="0.25"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2:11" s="10" customFormat="1" x14ac:dyDescent="0.25">
      <c r="B122" s="25" t="s">
        <v>292</v>
      </c>
      <c r="C122" s="25"/>
      <c r="D122" s="25" t="s">
        <v>293</v>
      </c>
      <c r="E122" s="48">
        <v>32</v>
      </c>
      <c r="F122" s="48">
        <v>30</v>
      </c>
      <c r="G122" s="49"/>
      <c r="H122" s="50" t="s">
        <v>221</v>
      </c>
      <c r="I122" s="50" t="s">
        <v>221</v>
      </c>
      <c r="J122" s="49"/>
      <c r="K122" s="51">
        <v>0</v>
      </c>
    </row>
    <row r="123" spans="2:11" ht="15.75" thickBot="1" x14ac:dyDescent="0.3"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2:11" x14ac:dyDescent="0.2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11" x14ac:dyDescent="0.25">
      <c r="B125" s="18" t="s">
        <v>46</v>
      </c>
      <c r="C125" s="18" t="s">
        <v>294</v>
      </c>
      <c r="D125" s="18"/>
      <c r="E125" s="18"/>
      <c r="F125" s="18"/>
      <c r="G125" s="18"/>
      <c r="H125" s="18"/>
      <c r="I125" s="18"/>
      <c r="J125" s="18"/>
      <c r="K125" s="18"/>
    </row>
    <row r="126" spans="2:11" x14ac:dyDescent="0.25"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2:11" x14ac:dyDescent="0.25"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2:11" x14ac:dyDescent="0.25">
      <c r="B128" s="16" t="s">
        <v>80</v>
      </c>
      <c r="C128" s="16"/>
    </row>
    <row r="129" spans="2:3" x14ac:dyDescent="0.25">
      <c r="B129" s="17" t="s">
        <v>81</v>
      </c>
      <c r="C129" s="17"/>
    </row>
    <row r="130" spans="2:3" x14ac:dyDescent="0.25">
      <c r="B130" s="17" t="s">
        <v>82</v>
      </c>
      <c r="C130" s="17"/>
    </row>
    <row r="131" spans="2:3" x14ac:dyDescent="0.25">
      <c r="B131" s="17" t="s">
        <v>83</v>
      </c>
      <c r="C131" s="17"/>
    </row>
    <row r="132" spans="2:3" x14ac:dyDescent="0.25">
      <c r="B132" s="17" t="s">
        <v>84</v>
      </c>
      <c r="C132" s="17"/>
    </row>
    <row r="133" spans="2:3" x14ac:dyDescent="0.25">
      <c r="B133" s="17" t="s">
        <v>85</v>
      </c>
      <c r="C133" s="17"/>
    </row>
    <row r="134" spans="2:3" x14ac:dyDescent="0.25">
      <c r="B134" s="17" t="s">
        <v>86</v>
      </c>
      <c r="C134" s="17"/>
    </row>
    <row r="135" spans="2:3" x14ac:dyDescent="0.25">
      <c r="B135" s="17" t="s">
        <v>87</v>
      </c>
      <c r="C135" s="17"/>
    </row>
    <row r="137" spans="2:3" x14ac:dyDescent="0.25">
      <c r="B137" s="12" t="s">
        <v>88</v>
      </c>
      <c r="C137" s="12"/>
    </row>
  </sheetData>
  <sheetProtection formatRows="0" autoFilter="0"/>
  <hyperlinks>
    <hyperlink ref="A1" location="Contents!A1" display="Back to Contents" xr:uid="{68698ECB-8362-4670-A627-CBABC9A49ADF}"/>
    <hyperlink ref="B137" r:id="rId1" xr:uid="{FAB8C8CD-87DB-4CA1-93F9-D99DF8E9A1F1}"/>
    <hyperlink ref="D10" location="'CPIH Summary'!A1" display="Return to Divisions" xr:uid="{186D12D4-D463-4191-B3F8-12B38D2F81F9}"/>
    <hyperlink ref="D13" location="Actual_rentals_for_housing" display="Actual_rentals_for_housing" xr:uid="{26B6F256-6AC0-4571-A15D-9106706BE19E}"/>
    <hyperlink ref="D14" location="Owner_occupiers__housing_costs" display="Owner_occupiers__housing_costs" xr:uid="{6246F23B-2F42-45D8-AAB8-6D294202D338}"/>
    <hyperlink ref="D15" location="Regular_maintenance_and_repair_of_the_dwelling" display="Regular_maintenance_and_repair_of_the_dwelling" xr:uid="{A8619D2E-6B84-4659-8B72-CE1B257BD462}"/>
    <hyperlink ref="D16" location="Other_services_related_to_the_dwelling" display="Other_services_related_to_the_dwelling" xr:uid="{027E5FEE-1835-45B6-B5C5-7FA9197DF929}"/>
    <hyperlink ref="D17" location="Electricity__gas_and_other_fuels" display="Electricity__gas_and_other_fuels" xr:uid="{FDDA647E-503B-45E9-A66D-3BAABF005679}"/>
    <hyperlink ref="D18" location="Council_Tax_and_rates" display="Council_Tax_and_rates" xr:uid="{39CD5782-12A2-4928-8AC9-59C91E305FA8}"/>
    <hyperlink ref="D31" location="'Division 4'!A1" display="Return to top" xr:uid="{8C31AD37-B4A0-4C1A-9626-85BFD11CEFA2}"/>
    <hyperlink ref="D45" location="'Division 4'!A1" display="Return to top" xr:uid="{24EC0F25-8FEE-46AE-A8EE-498553FF039F}"/>
    <hyperlink ref="D59" location="'Division 4'!A1" display="Return to top" xr:uid="{E73A399A-2E2A-44A8-BC37-A67DA8AFA050}"/>
    <hyperlink ref="D74" location="'Division 4'!A1" display="Return to top" xr:uid="{78DFD212-8D67-43B6-8BBF-8B01E310AC85}"/>
    <hyperlink ref="D89" location="'Division 4'!A1" display="Return to top" xr:uid="{8015F439-2FDD-472F-A485-365C5D65433C}"/>
    <hyperlink ref="D120" location="'Division 4'!A1" display="Return to top" xr:uid="{B14D8AC3-99F2-4837-AC32-D8FE80303A41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978C-2FE9-4F55-99D1-09146D24BC1E}">
  <sheetPr codeName="Sheet9">
    <pageSetUpPr fitToPage="1"/>
  </sheetPr>
  <dimension ref="A1:K125"/>
  <sheetViews>
    <sheetView showGridLines="0" workbookViewId="0"/>
  </sheetViews>
  <sheetFormatPr defaultRowHeight="15" x14ac:dyDescent="0.25"/>
  <cols>
    <col min="1" max="1" width="3.42578125" style="2" customWidth="1"/>
    <col min="2" max="3" width="4.28515625" style="2" customWidth="1"/>
    <col min="4" max="4" width="60.28515625" style="2" bestFit="1" customWidth="1"/>
    <col min="5" max="6" width="9.140625" style="2"/>
    <col min="7" max="7" width="4.7109375" style="2" customWidth="1"/>
    <col min="8" max="9" width="9.140625" style="2"/>
    <col min="10" max="10" width="4.7109375" style="2" customWidth="1"/>
    <col min="11" max="11" width="18.140625" style="2" bestFit="1" customWidth="1"/>
    <col min="12" max="16384" width="9.140625" style="2"/>
  </cols>
  <sheetData>
    <row r="1" spans="1:11" x14ac:dyDescent="0.25">
      <c r="A1" s="12" t="s">
        <v>30</v>
      </c>
    </row>
    <row r="2" spans="1:11" x14ac:dyDescent="0.25">
      <c r="B2"/>
      <c r="C2"/>
    </row>
    <row r="3" spans="1:11" ht="18.75" x14ac:dyDescent="0.3">
      <c r="B3" s="1" t="s">
        <v>102</v>
      </c>
      <c r="C3" s="1"/>
    </row>
    <row r="4" spans="1:11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5.75" thickBot="1" x14ac:dyDescent="0.3">
      <c r="B5" s="19"/>
      <c r="C5" s="19"/>
      <c r="D5" s="19"/>
      <c r="E5" s="20"/>
      <c r="F5" s="20"/>
      <c r="G5" s="19"/>
      <c r="H5" s="20"/>
      <c r="I5" s="20"/>
      <c r="J5" s="19"/>
      <c r="K5" s="20"/>
    </row>
    <row r="6" spans="1:11" ht="18.75" x14ac:dyDescent="0.3">
      <c r="B6" s="18"/>
      <c r="C6" s="18"/>
      <c r="D6" s="1" t="s">
        <v>317</v>
      </c>
      <c r="E6" s="41"/>
      <c r="F6" s="41"/>
      <c r="G6"/>
      <c r="H6" s="41" t="s">
        <v>217</v>
      </c>
      <c r="I6" s="41"/>
      <c r="J6"/>
      <c r="K6" s="42" t="s">
        <v>218</v>
      </c>
    </row>
    <row r="7" spans="1:11" ht="15.75" thickBot="1" x14ac:dyDescent="0.3">
      <c r="B7" s="18"/>
      <c r="C7" s="18"/>
      <c r="D7" s="18"/>
      <c r="E7" s="43" t="s">
        <v>188</v>
      </c>
      <c r="F7" s="43"/>
      <c r="G7"/>
      <c r="H7" s="43" t="s">
        <v>219</v>
      </c>
      <c r="I7" s="43"/>
      <c r="J7"/>
      <c r="K7" s="44" t="s">
        <v>220</v>
      </c>
    </row>
    <row r="8" spans="1:11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x14ac:dyDescent="0.25">
      <c r="B9" s="18"/>
      <c r="C9" s="18"/>
      <c r="D9" s="25"/>
      <c r="E9" s="45">
        <v>2021</v>
      </c>
      <c r="F9" s="45">
        <v>2022</v>
      </c>
      <c r="G9" s="45"/>
      <c r="H9" s="45">
        <v>2021</v>
      </c>
      <c r="I9" s="45">
        <v>2022</v>
      </c>
      <c r="J9" s="45"/>
      <c r="K9" s="45">
        <v>2022</v>
      </c>
    </row>
    <row r="10" spans="1:11" ht="15.75" thickBot="1" x14ac:dyDescent="0.3">
      <c r="B10" s="18"/>
      <c r="C10" s="18"/>
      <c r="D10" s="12" t="s">
        <v>97</v>
      </c>
      <c r="E10" s="46" t="s">
        <v>189</v>
      </c>
      <c r="F10" s="46" t="s">
        <v>189</v>
      </c>
      <c r="G10" s="45"/>
      <c r="H10" s="47">
        <v>44866</v>
      </c>
      <c r="I10" s="47">
        <v>44866</v>
      </c>
      <c r="J10" s="45"/>
      <c r="K10" s="47">
        <v>44866</v>
      </c>
    </row>
    <row r="11" spans="1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s="10" customFormat="1" x14ac:dyDescent="0.25">
      <c r="B12" s="25" t="s">
        <v>198</v>
      </c>
      <c r="C12" s="25"/>
      <c r="D12" s="25" t="s">
        <v>199</v>
      </c>
      <c r="E12" s="48">
        <v>49</v>
      </c>
      <c r="F12" s="48">
        <v>63</v>
      </c>
      <c r="G12" s="49"/>
      <c r="H12" s="50">
        <v>0.5</v>
      </c>
      <c r="I12" s="50">
        <v>0.6</v>
      </c>
      <c r="J12" s="49"/>
      <c r="K12" s="51">
        <v>0.01</v>
      </c>
    </row>
    <row r="13" spans="1:11" x14ac:dyDescent="0.25">
      <c r="B13" s="18" t="s">
        <v>318</v>
      </c>
      <c r="C13" s="18"/>
      <c r="D13" s="6" t="s">
        <v>319</v>
      </c>
      <c r="E13" s="30">
        <v>17</v>
      </c>
      <c r="F13" s="30">
        <v>25</v>
      </c>
      <c r="G13" s="31"/>
      <c r="H13" s="32">
        <v>1.3</v>
      </c>
      <c r="I13" s="32">
        <v>1</v>
      </c>
      <c r="J13" s="31"/>
      <c r="K13" s="52">
        <v>0</v>
      </c>
    </row>
    <row r="14" spans="1:11" x14ac:dyDescent="0.25">
      <c r="B14" s="18" t="s">
        <v>320</v>
      </c>
      <c r="C14" s="18"/>
      <c r="D14" s="6" t="s">
        <v>321</v>
      </c>
      <c r="E14" s="30">
        <v>6</v>
      </c>
      <c r="F14" s="30">
        <v>4</v>
      </c>
      <c r="G14" s="31"/>
      <c r="H14" s="32">
        <v>-0.4</v>
      </c>
      <c r="I14" s="32">
        <v>1.6</v>
      </c>
      <c r="J14" s="31"/>
      <c r="K14" s="52">
        <v>0.01</v>
      </c>
    </row>
    <row r="15" spans="1:11" x14ac:dyDescent="0.25">
      <c r="B15" s="18" t="s">
        <v>322</v>
      </c>
      <c r="C15" s="18"/>
      <c r="D15" s="6" t="s">
        <v>323</v>
      </c>
      <c r="E15" s="30">
        <v>9</v>
      </c>
      <c r="F15" s="30">
        <v>12</v>
      </c>
      <c r="G15" s="31"/>
      <c r="H15" s="32">
        <v>-1.2</v>
      </c>
      <c r="I15" s="32">
        <v>-1.4</v>
      </c>
      <c r="J15" s="31"/>
      <c r="K15" s="52">
        <v>-0.01</v>
      </c>
    </row>
    <row r="16" spans="1:11" x14ac:dyDescent="0.25">
      <c r="B16" s="18" t="s">
        <v>324</v>
      </c>
      <c r="C16" s="18"/>
      <c r="D16" s="6" t="s">
        <v>325</v>
      </c>
      <c r="E16" s="30">
        <v>6</v>
      </c>
      <c r="F16" s="30">
        <v>7</v>
      </c>
      <c r="G16" s="31"/>
      <c r="H16" s="32">
        <v>2.2000000000000002</v>
      </c>
      <c r="I16" s="32">
        <v>0.8</v>
      </c>
      <c r="J16" s="31"/>
      <c r="K16" s="52">
        <v>-0.01</v>
      </c>
    </row>
    <row r="17" spans="2:11" x14ac:dyDescent="0.25">
      <c r="B17" s="18" t="s">
        <v>326</v>
      </c>
      <c r="C17" s="18"/>
      <c r="D17" s="6" t="s">
        <v>327</v>
      </c>
      <c r="E17" s="30">
        <v>4</v>
      </c>
      <c r="F17" s="30">
        <v>6</v>
      </c>
      <c r="G17" s="31"/>
      <c r="H17" s="32">
        <v>-0.9</v>
      </c>
      <c r="I17" s="32">
        <v>1.5</v>
      </c>
      <c r="J17" s="31"/>
      <c r="K17" s="52">
        <v>0.01</v>
      </c>
    </row>
    <row r="18" spans="2:11" x14ac:dyDescent="0.25">
      <c r="B18" s="18" t="s">
        <v>328</v>
      </c>
      <c r="C18" s="18"/>
      <c r="D18" s="6" t="s">
        <v>329</v>
      </c>
      <c r="E18" s="30">
        <v>7</v>
      </c>
      <c r="F18" s="30">
        <v>9</v>
      </c>
      <c r="G18" s="31"/>
      <c r="H18" s="32">
        <v>0.7</v>
      </c>
      <c r="I18" s="32">
        <v>0.8</v>
      </c>
      <c r="J18" s="31"/>
      <c r="K18" s="52">
        <v>0</v>
      </c>
    </row>
    <row r="19" spans="2:11" ht="15.75" thickBot="1" x14ac:dyDescent="0.3"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 t="s">
        <v>46</v>
      </c>
      <c r="C21" s="18" t="s">
        <v>227</v>
      </c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 t="s">
        <v>46</v>
      </c>
      <c r="C22" s="18" t="s">
        <v>700</v>
      </c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 t="s">
        <v>46</v>
      </c>
      <c r="C23" s="18" t="s">
        <v>701</v>
      </c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ht="15.75" thickBot="1" x14ac:dyDescent="0.3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5.75" thickBot="1" x14ac:dyDescent="0.3">
      <c r="B26" s="19"/>
      <c r="C26" s="19"/>
      <c r="D26" s="19"/>
      <c r="E26" s="20"/>
      <c r="F26" s="20"/>
      <c r="G26" s="19"/>
      <c r="H26" s="20"/>
      <c r="I26" s="20"/>
      <c r="J26" s="19"/>
      <c r="K26" s="20"/>
    </row>
    <row r="27" spans="2:11" ht="18.75" x14ac:dyDescent="0.3">
      <c r="B27" s="18"/>
      <c r="C27" s="18"/>
      <c r="D27" s="1" t="s">
        <v>330</v>
      </c>
      <c r="E27" s="41"/>
      <c r="F27" s="41"/>
      <c r="G27"/>
      <c r="H27" s="41" t="s">
        <v>217</v>
      </c>
      <c r="I27" s="41"/>
      <c r="J27"/>
      <c r="K27" s="42" t="s">
        <v>218</v>
      </c>
    </row>
    <row r="28" spans="2:11" ht="15.75" thickBot="1" x14ac:dyDescent="0.3">
      <c r="B28" s="18"/>
      <c r="C28" s="18"/>
      <c r="D28" s="18"/>
      <c r="E28" s="43" t="s">
        <v>188</v>
      </c>
      <c r="F28" s="43"/>
      <c r="G28"/>
      <c r="H28" s="43" t="s">
        <v>219</v>
      </c>
      <c r="I28" s="43"/>
      <c r="J28"/>
      <c r="K28" s="44" t="s">
        <v>220</v>
      </c>
    </row>
    <row r="29" spans="2:11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25"/>
      <c r="E30" s="45">
        <v>2021</v>
      </c>
      <c r="F30" s="45">
        <v>2022</v>
      </c>
      <c r="G30" s="45"/>
      <c r="H30" s="45">
        <v>2021</v>
      </c>
      <c r="I30" s="45">
        <v>2022</v>
      </c>
      <c r="J30" s="45"/>
      <c r="K30" s="45">
        <v>2022</v>
      </c>
    </row>
    <row r="31" spans="2:11" ht="15.75" thickBot="1" x14ac:dyDescent="0.3">
      <c r="B31" s="18"/>
      <c r="C31" s="18"/>
      <c r="D31" s="6" t="s">
        <v>98</v>
      </c>
      <c r="E31" s="46" t="s">
        <v>189</v>
      </c>
      <c r="F31" s="46" t="s">
        <v>189</v>
      </c>
      <c r="G31" s="45"/>
      <c r="H31" s="47">
        <v>44866</v>
      </c>
      <c r="I31" s="47">
        <v>44866</v>
      </c>
      <c r="J31" s="45"/>
      <c r="K31" s="47">
        <v>44866</v>
      </c>
    </row>
    <row r="32" spans="2:11" x14ac:dyDescent="0.25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s="10" customFormat="1" x14ac:dyDescent="0.25">
      <c r="B33" s="25" t="s">
        <v>318</v>
      </c>
      <c r="C33" s="25"/>
      <c r="D33" s="25" t="s">
        <v>319</v>
      </c>
      <c r="E33" s="48">
        <v>17</v>
      </c>
      <c r="F33" s="48">
        <v>25</v>
      </c>
      <c r="G33" s="49"/>
      <c r="H33" s="50">
        <v>1.3</v>
      </c>
      <c r="I33" s="50">
        <v>1</v>
      </c>
      <c r="J33" s="49"/>
      <c r="K33" s="51">
        <v>0</v>
      </c>
    </row>
    <row r="34" spans="2:11" x14ac:dyDescent="0.25">
      <c r="B34" s="18" t="s">
        <v>331</v>
      </c>
      <c r="C34" s="18"/>
      <c r="D34" s="18" t="s">
        <v>332</v>
      </c>
      <c r="E34" s="30">
        <v>14</v>
      </c>
      <c r="F34" s="30">
        <v>22</v>
      </c>
      <c r="G34" s="31"/>
      <c r="H34" s="32">
        <v>1.3</v>
      </c>
      <c r="I34" s="32">
        <v>0.9</v>
      </c>
      <c r="J34" s="31"/>
      <c r="K34" s="52">
        <v>0</v>
      </c>
    </row>
    <row r="35" spans="2:11" x14ac:dyDescent="0.25">
      <c r="B35" s="18" t="s">
        <v>333</v>
      </c>
      <c r="C35" s="18"/>
      <c r="D35" s="18" t="s">
        <v>334</v>
      </c>
      <c r="E35" s="30">
        <v>3</v>
      </c>
      <c r="F35" s="30">
        <v>3</v>
      </c>
      <c r="G35" s="31"/>
      <c r="H35" s="32">
        <v>1.2</v>
      </c>
      <c r="I35" s="32">
        <v>1.8</v>
      </c>
      <c r="J35" s="31"/>
      <c r="K35" s="52">
        <v>0</v>
      </c>
    </row>
    <row r="36" spans="2:11" ht="15.75" thickBot="1" x14ac:dyDescent="0.3"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2:11" x14ac:dyDescent="0.25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x14ac:dyDescent="0.25">
      <c r="B38" s="18" t="s">
        <v>46</v>
      </c>
      <c r="C38" s="18" t="s">
        <v>294</v>
      </c>
      <c r="D38" s="18"/>
      <c r="E38" s="18"/>
      <c r="F38" s="18"/>
      <c r="G38" s="18"/>
      <c r="H38" s="18"/>
      <c r="I38" s="18"/>
      <c r="J38" s="18"/>
      <c r="K38" s="18"/>
    </row>
    <row r="39" spans="2:1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2:11" ht="15.75" thickBot="1" x14ac:dyDescent="0.3"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2:11" ht="15.75" thickBot="1" x14ac:dyDescent="0.3">
      <c r="B41" s="19"/>
      <c r="C41" s="19"/>
      <c r="D41" s="19"/>
      <c r="E41" s="20"/>
      <c r="F41" s="20"/>
      <c r="G41" s="19"/>
      <c r="H41" s="20"/>
      <c r="I41" s="20"/>
      <c r="J41" s="19"/>
      <c r="K41" s="20"/>
    </row>
    <row r="42" spans="2:11" ht="18.75" x14ac:dyDescent="0.3">
      <c r="B42" s="18"/>
      <c r="C42" s="18"/>
      <c r="D42" s="1" t="s">
        <v>335</v>
      </c>
      <c r="E42" s="41"/>
      <c r="F42" s="41"/>
      <c r="G42"/>
      <c r="H42" s="41" t="s">
        <v>217</v>
      </c>
      <c r="I42" s="41"/>
      <c r="J42"/>
      <c r="K42" s="42" t="s">
        <v>218</v>
      </c>
    </row>
    <row r="43" spans="2:11" ht="15.75" thickBot="1" x14ac:dyDescent="0.3">
      <c r="B43" s="18"/>
      <c r="C43" s="18"/>
      <c r="D43" s="18"/>
      <c r="E43" s="43" t="s">
        <v>188</v>
      </c>
      <c r="F43" s="43"/>
      <c r="G43"/>
      <c r="H43" s="43" t="s">
        <v>219</v>
      </c>
      <c r="I43" s="43"/>
      <c r="J43"/>
      <c r="K43" s="44" t="s">
        <v>220</v>
      </c>
    </row>
    <row r="44" spans="2:1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2:11" x14ac:dyDescent="0.25">
      <c r="B45" s="18"/>
      <c r="C45" s="18"/>
      <c r="D45" s="25"/>
      <c r="E45" s="45">
        <v>2021</v>
      </c>
      <c r="F45" s="45">
        <v>2022</v>
      </c>
      <c r="G45" s="45"/>
      <c r="H45" s="45">
        <v>2021</v>
      </c>
      <c r="I45" s="45">
        <v>2022</v>
      </c>
      <c r="J45" s="45"/>
      <c r="K45" s="45">
        <v>2022</v>
      </c>
    </row>
    <row r="46" spans="2:11" ht="15.75" thickBot="1" x14ac:dyDescent="0.3">
      <c r="B46" s="18"/>
      <c r="C46" s="18"/>
      <c r="D46" s="6" t="s">
        <v>98</v>
      </c>
      <c r="E46" s="46" t="s">
        <v>189</v>
      </c>
      <c r="F46" s="46" t="s">
        <v>189</v>
      </c>
      <c r="G46" s="45"/>
      <c r="H46" s="47">
        <v>44866</v>
      </c>
      <c r="I46" s="47">
        <v>44866</v>
      </c>
      <c r="J46" s="45"/>
      <c r="K46" s="47">
        <v>44866</v>
      </c>
    </row>
    <row r="47" spans="2:1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s="10" customFormat="1" x14ac:dyDescent="0.25">
      <c r="B48" s="25" t="s">
        <v>320</v>
      </c>
      <c r="C48" s="25"/>
      <c r="D48" s="25" t="s">
        <v>321</v>
      </c>
      <c r="E48" s="48">
        <v>6</v>
      </c>
      <c r="F48" s="48">
        <v>4</v>
      </c>
      <c r="G48" s="49"/>
      <c r="H48" s="50">
        <v>-0.4</v>
      </c>
      <c r="I48" s="50">
        <v>1.6</v>
      </c>
      <c r="J48" s="49"/>
      <c r="K48" s="51">
        <v>0.01</v>
      </c>
    </row>
    <row r="49" spans="2:11" ht="15.75" thickBot="1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2:1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B51" s="18" t="s">
        <v>46</v>
      </c>
      <c r="C51" s="18" t="s">
        <v>227</v>
      </c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B52" s="18" t="s">
        <v>46</v>
      </c>
      <c r="C52" s="18" t="s">
        <v>699</v>
      </c>
      <c r="D52" s="18"/>
      <c r="E52" s="18"/>
      <c r="F52" s="18"/>
      <c r="G52" s="18"/>
      <c r="H52" s="18"/>
      <c r="I52" s="18"/>
      <c r="J52" s="18"/>
      <c r="K52" s="18"/>
    </row>
    <row r="53" spans="2:11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2:11" ht="15.75" thickBot="1" x14ac:dyDescent="0.3"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2:11" ht="15.75" thickBot="1" x14ac:dyDescent="0.3">
      <c r="B55" s="19"/>
      <c r="C55" s="19"/>
      <c r="D55" s="19"/>
      <c r="E55" s="20"/>
      <c r="F55" s="20"/>
      <c r="G55" s="19"/>
      <c r="H55" s="20"/>
      <c r="I55" s="20"/>
      <c r="J55" s="19"/>
      <c r="K55" s="20"/>
    </row>
    <row r="56" spans="2:11" ht="18.75" x14ac:dyDescent="0.3">
      <c r="B56" s="18"/>
      <c r="C56" s="18"/>
      <c r="D56" s="1" t="s">
        <v>336</v>
      </c>
      <c r="E56" s="41"/>
      <c r="F56" s="41"/>
      <c r="G56"/>
      <c r="H56" s="41" t="s">
        <v>217</v>
      </c>
      <c r="I56" s="41"/>
      <c r="J56"/>
      <c r="K56" s="42" t="s">
        <v>218</v>
      </c>
    </row>
    <row r="57" spans="2:11" ht="15.75" thickBot="1" x14ac:dyDescent="0.3">
      <c r="B57" s="18"/>
      <c r="C57" s="18"/>
      <c r="D57" s="18"/>
      <c r="E57" s="43" t="s">
        <v>188</v>
      </c>
      <c r="F57" s="43"/>
      <c r="G57"/>
      <c r="H57" s="43" t="s">
        <v>219</v>
      </c>
      <c r="I57" s="43"/>
      <c r="J57"/>
      <c r="K57" s="44" t="s">
        <v>220</v>
      </c>
    </row>
    <row r="58" spans="2:11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2:11" x14ac:dyDescent="0.25">
      <c r="B59" s="18"/>
      <c r="C59" s="18"/>
      <c r="D59" s="25"/>
      <c r="E59" s="45">
        <v>2021</v>
      </c>
      <c r="F59" s="45">
        <v>2022</v>
      </c>
      <c r="G59" s="45"/>
      <c r="H59" s="45">
        <v>2021</v>
      </c>
      <c r="I59" s="45">
        <v>2022</v>
      </c>
      <c r="J59" s="45"/>
      <c r="K59" s="45">
        <v>2022</v>
      </c>
    </row>
    <row r="60" spans="2:11" ht="15.75" thickBot="1" x14ac:dyDescent="0.3">
      <c r="B60" s="18"/>
      <c r="C60" s="18"/>
      <c r="D60" s="6" t="s">
        <v>98</v>
      </c>
      <c r="E60" s="46" t="s">
        <v>189</v>
      </c>
      <c r="F60" s="46" t="s">
        <v>189</v>
      </c>
      <c r="G60" s="45"/>
      <c r="H60" s="47">
        <v>44866</v>
      </c>
      <c r="I60" s="47">
        <v>44866</v>
      </c>
      <c r="J60" s="45"/>
      <c r="K60" s="47">
        <v>44866</v>
      </c>
    </row>
    <row r="61" spans="2:11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2:11" s="10" customFormat="1" x14ac:dyDescent="0.25">
      <c r="B62" s="25" t="s">
        <v>322</v>
      </c>
      <c r="C62" s="25"/>
      <c r="D62" s="25" t="s">
        <v>323</v>
      </c>
      <c r="E62" s="48">
        <v>9</v>
      </c>
      <c r="F62" s="48">
        <v>12</v>
      </c>
      <c r="G62" s="49"/>
      <c r="H62" s="50">
        <v>-1.2</v>
      </c>
      <c r="I62" s="50">
        <v>-1.4</v>
      </c>
      <c r="J62" s="49"/>
      <c r="K62" s="51">
        <v>-0.01</v>
      </c>
    </row>
    <row r="63" spans="2:11" x14ac:dyDescent="0.25">
      <c r="B63" s="18" t="s">
        <v>337</v>
      </c>
      <c r="C63" s="18"/>
      <c r="D63" s="18" t="s">
        <v>338</v>
      </c>
      <c r="E63" s="30">
        <v>8</v>
      </c>
      <c r="F63" s="30">
        <v>11</v>
      </c>
      <c r="G63" s="31"/>
      <c r="H63" s="32">
        <v>-1.4</v>
      </c>
      <c r="I63" s="32">
        <v>-1.5</v>
      </c>
      <c r="J63" s="31"/>
      <c r="K63" s="52">
        <v>-0.01</v>
      </c>
    </row>
    <row r="64" spans="2:11" x14ac:dyDescent="0.25">
      <c r="B64" s="18" t="s">
        <v>339</v>
      </c>
      <c r="C64" s="18"/>
      <c r="D64" s="18" t="s">
        <v>340</v>
      </c>
      <c r="E64" s="30">
        <v>1</v>
      </c>
      <c r="F64" s="30">
        <v>1</v>
      </c>
      <c r="G64" s="31"/>
      <c r="H64" s="32">
        <v>0.1</v>
      </c>
      <c r="I64" s="32" t="s">
        <v>221</v>
      </c>
      <c r="J64" s="31"/>
      <c r="K64" s="52">
        <v>0</v>
      </c>
    </row>
    <row r="65" spans="2:11" ht="15.75" thickBot="1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2:11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2:11" x14ac:dyDescent="0.25">
      <c r="B67" s="18" t="s">
        <v>46</v>
      </c>
      <c r="C67" s="18" t="s">
        <v>280</v>
      </c>
      <c r="D67" s="18"/>
      <c r="E67" s="18"/>
      <c r="F67" s="18"/>
      <c r="G67" s="18"/>
      <c r="H67" s="18"/>
      <c r="I67" s="18"/>
      <c r="J67" s="18"/>
      <c r="K67" s="18"/>
    </row>
    <row r="68" spans="2:11" x14ac:dyDescent="0.25">
      <c r="B68" s="18" t="s">
        <v>46</v>
      </c>
      <c r="C68" s="18" t="s">
        <v>702</v>
      </c>
      <c r="D68" s="18"/>
      <c r="E68" s="18"/>
      <c r="F68" s="18"/>
      <c r="G68" s="18"/>
      <c r="H68" s="18"/>
      <c r="I68" s="18"/>
      <c r="J68" s="18"/>
      <c r="K68" s="18"/>
    </row>
    <row r="69" spans="2:11" x14ac:dyDescent="0.25">
      <c r="B69" s="18"/>
      <c r="C69" s="18" t="s">
        <v>703</v>
      </c>
      <c r="D69" s="18"/>
      <c r="E69" s="18"/>
      <c r="F69" s="18"/>
      <c r="G69" s="18"/>
      <c r="H69" s="18"/>
      <c r="I69" s="18"/>
      <c r="J69" s="18"/>
      <c r="K69" s="18"/>
    </row>
    <row r="70" spans="2:11" x14ac:dyDescent="0.25">
      <c r="B70" s="18"/>
      <c r="C70" s="18" t="s">
        <v>704</v>
      </c>
      <c r="D70" s="18"/>
      <c r="E70" s="18"/>
      <c r="F70" s="18"/>
      <c r="G70" s="18"/>
      <c r="H70" s="18"/>
      <c r="I70" s="18"/>
      <c r="J70" s="18"/>
      <c r="K70" s="18"/>
    </row>
    <row r="71" spans="2:11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2:11" ht="15.75" thickBot="1" x14ac:dyDescent="0.3"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2:11" ht="15.75" thickBot="1" x14ac:dyDescent="0.3">
      <c r="B73" s="19"/>
      <c r="C73" s="19"/>
      <c r="D73" s="19"/>
      <c r="E73" s="20"/>
      <c r="F73" s="20"/>
      <c r="G73" s="19"/>
      <c r="H73" s="20"/>
      <c r="I73" s="20"/>
      <c r="J73" s="19"/>
      <c r="K73" s="20"/>
    </row>
    <row r="74" spans="2:11" ht="18.75" x14ac:dyDescent="0.3">
      <c r="B74" s="18"/>
      <c r="C74" s="18"/>
      <c r="D74" s="1" t="s">
        <v>341</v>
      </c>
      <c r="E74" s="41"/>
      <c r="F74" s="41"/>
      <c r="G74"/>
      <c r="H74" s="41" t="s">
        <v>217</v>
      </c>
      <c r="I74" s="41"/>
      <c r="J74"/>
      <c r="K74" s="42" t="s">
        <v>218</v>
      </c>
    </row>
    <row r="75" spans="2:11" ht="15.75" thickBot="1" x14ac:dyDescent="0.3">
      <c r="B75" s="18"/>
      <c r="C75" s="18"/>
      <c r="D75" s="18"/>
      <c r="E75" s="43" t="s">
        <v>188</v>
      </c>
      <c r="F75" s="43"/>
      <c r="G75"/>
      <c r="H75" s="43" t="s">
        <v>219</v>
      </c>
      <c r="I75" s="43"/>
      <c r="J75"/>
      <c r="K75" s="44" t="s">
        <v>220</v>
      </c>
    </row>
    <row r="76" spans="2:11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2:11" x14ac:dyDescent="0.25">
      <c r="B77" s="18"/>
      <c r="C77" s="18"/>
      <c r="D77" s="25"/>
      <c r="E77" s="45">
        <v>2021</v>
      </c>
      <c r="F77" s="45">
        <v>2022</v>
      </c>
      <c r="G77" s="45"/>
      <c r="H77" s="45">
        <v>2021</v>
      </c>
      <c r="I77" s="45">
        <v>2022</v>
      </c>
      <c r="J77" s="45"/>
      <c r="K77" s="45">
        <v>2022</v>
      </c>
    </row>
    <row r="78" spans="2:11" ht="15.75" thickBot="1" x14ac:dyDescent="0.3">
      <c r="B78" s="18"/>
      <c r="C78" s="18"/>
      <c r="D78" s="6" t="s">
        <v>98</v>
      </c>
      <c r="E78" s="46" t="s">
        <v>189</v>
      </c>
      <c r="F78" s="46" t="s">
        <v>189</v>
      </c>
      <c r="G78" s="45"/>
      <c r="H78" s="47">
        <v>44866</v>
      </c>
      <c r="I78" s="47">
        <v>44866</v>
      </c>
      <c r="J78" s="45"/>
      <c r="K78" s="47">
        <v>44866</v>
      </c>
    </row>
    <row r="79" spans="2:11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2:11" s="10" customFormat="1" x14ac:dyDescent="0.25">
      <c r="B80" s="25" t="s">
        <v>324</v>
      </c>
      <c r="C80" s="25"/>
      <c r="D80" s="25" t="s">
        <v>325</v>
      </c>
      <c r="E80" s="48">
        <v>6</v>
      </c>
      <c r="F80" s="48">
        <v>7</v>
      </c>
      <c r="G80" s="49"/>
      <c r="H80" s="50">
        <v>2.2000000000000002</v>
      </c>
      <c r="I80" s="50">
        <v>0.8</v>
      </c>
      <c r="J80" s="49"/>
      <c r="K80" s="51">
        <v>-0.01</v>
      </c>
    </row>
    <row r="81" spans="2:11" ht="15.75" thickBot="1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2:11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11" x14ac:dyDescent="0.25">
      <c r="B83" s="18" t="s">
        <v>46</v>
      </c>
      <c r="C83" s="18" t="s">
        <v>280</v>
      </c>
      <c r="D83" s="18"/>
      <c r="E83" s="18"/>
      <c r="F83" s="18"/>
      <c r="G83" s="18"/>
      <c r="H83" s="18"/>
      <c r="I83" s="18"/>
      <c r="J83" s="18"/>
      <c r="K83" s="18"/>
    </row>
    <row r="84" spans="2:11" x14ac:dyDescent="0.25">
      <c r="B84" s="18" t="s">
        <v>46</v>
      </c>
      <c r="C84" s="18" t="s">
        <v>387</v>
      </c>
      <c r="D84" s="18"/>
      <c r="E84" s="18"/>
      <c r="F84" s="18"/>
      <c r="G84" s="18"/>
      <c r="H84" s="18"/>
      <c r="I84" s="18"/>
      <c r="J84" s="18"/>
      <c r="K84" s="18"/>
    </row>
    <row r="85" spans="2:11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2:11" ht="15.75" thickBot="1" x14ac:dyDescent="0.3"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2:11" ht="15.75" thickBot="1" x14ac:dyDescent="0.3">
      <c r="B87" s="19"/>
      <c r="C87" s="19"/>
      <c r="D87" s="19"/>
      <c r="E87" s="20"/>
      <c r="F87" s="20"/>
      <c r="G87" s="19"/>
      <c r="H87" s="20"/>
      <c r="I87" s="20"/>
      <c r="J87" s="19"/>
      <c r="K87" s="20"/>
    </row>
    <row r="88" spans="2:11" ht="18.75" x14ac:dyDescent="0.3">
      <c r="B88" s="18"/>
      <c r="C88" s="18"/>
      <c r="D88" s="1" t="s">
        <v>342</v>
      </c>
      <c r="E88" s="41"/>
      <c r="F88" s="41"/>
      <c r="G88"/>
      <c r="H88" s="41" t="s">
        <v>217</v>
      </c>
      <c r="I88" s="41"/>
      <c r="J88"/>
      <c r="K88" s="42" t="s">
        <v>218</v>
      </c>
    </row>
    <row r="89" spans="2:11" ht="15.75" thickBot="1" x14ac:dyDescent="0.3">
      <c r="B89" s="18"/>
      <c r="C89" s="18"/>
      <c r="D89" s="18"/>
      <c r="E89" s="43" t="s">
        <v>188</v>
      </c>
      <c r="F89" s="43"/>
      <c r="G89"/>
      <c r="H89" s="43" t="s">
        <v>219</v>
      </c>
      <c r="I89" s="43"/>
      <c r="J89"/>
      <c r="K89" s="44" t="s">
        <v>220</v>
      </c>
    </row>
    <row r="90" spans="2:11" x14ac:dyDescent="0.25"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2:11" x14ac:dyDescent="0.25">
      <c r="B91" s="18"/>
      <c r="C91" s="18"/>
      <c r="D91" s="25"/>
      <c r="E91" s="45">
        <v>2021</v>
      </c>
      <c r="F91" s="45">
        <v>2022</v>
      </c>
      <c r="G91" s="45"/>
      <c r="H91" s="45">
        <v>2021</v>
      </c>
      <c r="I91" s="45">
        <v>2022</v>
      </c>
      <c r="J91" s="45"/>
      <c r="K91" s="45">
        <v>2022</v>
      </c>
    </row>
    <row r="92" spans="2:11" ht="15.75" thickBot="1" x14ac:dyDescent="0.3">
      <c r="B92" s="18"/>
      <c r="C92" s="18"/>
      <c r="D92" s="6" t="s">
        <v>98</v>
      </c>
      <c r="E92" s="46" t="s">
        <v>189</v>
      </c>
      <c r="F92" s="46" t="s">
        <v>189</v>
      </c>
      <c r="G92" s="45"/>
      <c r="H92" s="47">
        <v>44866</v>
      </c>
      <c r="I92" s="47">
        <v>44866</v>
      </c>
      <c r="J92" s="45"/>
      <c r="K92" s="47">
        <v>44866</v>
      </c>
    </row>
    <row r="93" spans="2:11" x14ac:dyDescent="0.25"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2:11" s="10" customFormat="1" x14ac:dyDescent="0.25">
      <c r="B94" s="25" t="s">
        <v>326</v>
      </c>
      <c r="C94" s="25"/>
      <c r="D94" s="25" t="s">
        <v>327</v>
      </c>
      <c r="E94" s="48">
        <v>4</v>
      </c>
      <c r="F94" s="48">
        <v>6</v>
      </c>
      <c r="G94" s="49"/>
      <c r="H94" s="50">
        <v>-0.9</v>
      </c>
      <c r="I94" s="50">
        <v>1.5</v>
      </c>
      <c r="J94" s="49"/>
      <c r="K94" s="51">
        <v>0.01</v>
      </c>
    </row>
    <row r="95" spans="2:11" ht="15.75" thickBot="1" x14ac:dyDescent="0.3"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2:11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2:11" x14ac:dyDescent="0.25">
      <c r="B97" s="18" t="s">
        <v>46</v>
      </c>
      <c r="C97" s="18" t="s">
        <v>227</v>
      </c>
      <c r="D97" s="18"/>
      <c r="E97" s="18"/>
      <c r="F97" s="18"/>
      <c r="G97" s="18"/>
      <c r="H97" s="18"/>
      <c r="I97" s="18"/>
      <c r="J97" s="18"/>
      <c r="K97" s="18"/>
    </row>
    <row r="98" spans="2:11" x14ac:dyDescent="0.25">
      <c r="B98" s="18" t="s">
        <v>46</v>
      </c>
      <c r="C98" s="18" t="s">
        <v>698</v>
      </c>
      <c r="D98" s="18"/>
      <c r="E98" s="18"/>
      <c r="F98" s="18"/>
      <c r="G98" s="18"/>
      <c r="H98" s="18"/>
      <c r="I98" s="18"/>
      <c r="J98" s="18"/>
      <c r="K98" s="18"/>
    </row>
    <row r="99" spans="2:11" x14ac:dyDescent="0.25"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2:11" ht="15.75" thickBot="1" x14ac:dyDescent="0.3"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2:11" ht="15.75" thickBot="1" x14ac:dyDescent="0.3">
      <c r="B101" s="19"/>
      <c r="C101" s="19"/>
      <c r="D101" s="19"/>
      <c r="E101" s="20"/>
      <c r="F101" s="20"/>
      <c r="G101" s="19"/>
      <c r="H101" s="20"/>
      <c r="I101" s="20"/>
      <c r="J101" s="19"/>
      <c r="K101" s="20"/>
    </row>
    <row r="102" spans="2:11" ht="18.75" x14ac:dyDescent="0.3">
      <c r="B102" s="18"/>
      <c r="C102" s="18"/>
      <c r="D102" s="1" t="s">
        <v>343</v>
      </c>
      <c r="E102" s="41"/>
      <c r="F102" s="41"/>
      <c r="G102"/>
      <c r="H102" s="41" t="s">
        <v>217</v>
      </c>
      <c r="I102" s="41"/>
      <c r="J102"/>
      <c r="K102" s="42" t="s">
        <v>218</v>
      </c>
    </row>
    <row r="103" spans="2:11" ht="15.75" thickBot="1" x14ac:dyDescent="0.3">
      <c r="B103" s="18"/>
      <c r="C103" s="18"/>
      <c r="D103" s="18"/>
      <c r="E103" s="43" t="s">
        <v>188</v>
      </c>
      <c r="F103" s="43"/>
      <c r="G103"/>
      <c r="H103" s="43" t="s">
        <v>219</v>
      </c>
      <c r="I103" s="43"/>
      <c r="J103"/>
      <c r="K103" s="44" t="s">
        <v>220</v>
      </c>
    </row>
    <row r="104" spans="2:11" x14ac:dyDescent="0.25"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2:11" x14ac:dyDescent="0.25">
      <c r="B105" s="18"/>
      <c r="C105" s="18"/>
      <c r="D105" s="25"/>
      <c r="E105" s="45">
        <v>2021</v>
      </c>
      <c r="F105" s="45">
        <v>2022</v>
      </c>
      <c r="G105" s="45"/>
      <c r="H105" s="45">
        <v>2021</v>
      </c>
      <c r="I105" s="45">
        <v>2022</v>
      </c>
      <c r="J105" s="45"/>
      <c r="K105" s="45">
        <v>2022</v>
      </c>
    </row>
    <row r="106" spans="2:11" ht="15.75" thickBot="1" x14ac:dyDescent="0.3">
      <c r="B106" s="18"/>
      <c r="C106" s="18"/>
      <c r="D106" s="6" t="s">
        <v>98</v>
      </c>
      <c r="E106" s="46" t="s">
        <v>189</v>
      </c>
      <c r="F106" s="46" t="s">
        <v>189</v>
      </c>
      <c r="G106" s="45"/>
      <c r="H106" s="47">
        <v>44866</v>
      </c>
      <c r="I106" s="47">
        <v>44866</v>
      </c>
      <c r="J106" s="45"/>
      <c r="K106" s="47">
        <v>44866</v>
      </c>
    </row>
    <row r="107" spans="2:11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2:11" s="10" customFormat="1" x14ac:dyDescent="0.25">
      <c r="B108" s="25" t="s">
        <v>328</v>
      </c>
      <c r="C108" s="25"/>
      <c r="D108" s="25" t="s">
        <v>329</v>
      </c>
      <c r="E108" s="48">
        <v>7</v>
      </c>
      <c r="F108" s="48">
        <v>9</v>
      </c>
      <c r="G108" s="49"/>
      <c r="H108" s="50">
        <v>0.7</v>
      </c>
      <c r="I108" s="50">
        <v>0.8</v>
      </c>
      <c r="J108" s="49"/>
      <c r="K108" s="51">
        <v>0</v>
      </c>
    </row>
    <row r="109" spans="2:11" x14ac:dyDescent="0.25">
      <c r="B109" s="18" t="s">
        <v>344</v>
      </c>
      <c r="C109" s="18"/>
      <c r="D109" s="18" t="s">
        <v>345</v>
      </c>
      <c r="E109" s="30">
        <v>3</v>
      </c>
      <c r="F109" s="30">
        <v>6</v>
      </c>
      <c r="G109" s="31"/>
      <c r="H109" s="32">
        <v>1.4</v>
      </c>
      <c r="I109" s="32">
        <v>1</v>
      </c>
      <c r="J109" s="31"/>
      <c r="K109" s="52">
        <v>0</v>
      </c>
    </row>
    <row r="110" spans="2:11" x14ac:dyDescent="0.25">
      <c r="B110" s="18" t="s">
        <v>346</v>
      </c>
      <c r="C110" s="18"/>
      <c r="D110" s="18" t="s">
        <v>347</v>
      </c>
      <c r="E110" s="30">
        <v>4</v>
      </c>
      <c r="F110" s="30">
        <v>3</v>
      </c>
      <c r="G110" s="31"/>
      <c r="H110" s="32">
        <v>0.1</v>
      </c>
      <c r="I110" s="32">
        <v>0.2</v>
      </c>
      <c r="J110" s="31"/>
      <c r="K110" s="52">
        <v>0</v>
      </c>
    </row>
    <row r="111" spans="2:11" ht="15.75" thickBot="1" x14ac:dyDescent="0.3"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2:11" x14ac:dyDescent="0.25"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2:11" x14ac:dyDescent="0.25">
      <c r="B113" s="18" t="s">
        <v>46</v>
      </c>
      <c r="C113" s="18" t="s">
        <v>294</v>
      </c>
      <c r="D113" s="18"/>
      <c r="E113" s="18"/>
      <c r="F113" s="18"/>
      <c r="G113" s="18"/>
      <c r="H113" s="18"/>
      <c r="I113" s="18"/>
      <c r="J113" s="18"/>
      <c r="K113" s="18"/>
    </row>
    <row r="114" spans="2:11" x14ac:dyDescent="0.25"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2:11" x14ac:dyDescent="0.25"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2:11" x14ac:dyDescent="0.25">
      <c r="B116" s="16" t="s">
        <v>80</v>
      </c>
      <c r="C116" s="16"/>
    </row>
    <row r="117" spans="2:11" x14ac:dyDescent="0.25">
      <c r="B117" s="17" t="s">
        <v>81</v>
      </c>
      <c r="C117" s="17"/>
    </row>
    <row r="118" spans="2:11" x14ac:dyDescent="0.25">
      <c r="B118" s="17" t="s">
        <v>82</v>
      </c>
      <c r="C118" s="17"/>
    </row>
    <row r="119" spans="2:11" x14ac:dyDescent="0.25">
      <c r="B119" s="17" t="s">
        <v>83</v>
      </c>
      <c r="C119" s="17"/>
    </row>
    <row r="120" spans="2:11" x14ac:dyDescent="0.25">
      <c r="B120" s="17" t="s">
        <v>84</v>
      </c>
      <c r="C120" s="17"/>
    </row>
    <row r="121" spans="2:11" x14ac:dyDescent="0.25">
      <c r="B121" s="17" t="s">
        <v>85</v>
      </c>
      <c r="C121" s="17"/>
    </row>
    <row r="122" spans="2:11" x14ac:dyDescent="0.25">
      <c r="B122" s="17" t="s">
        <v>86</v>
      </c>
      <c r="C122" s="17"/>
    </row>
    <row r="123" spans="2:11" x14ac:dyDescent="0.25">
      <c r="B123" s="17" t="s">
        <v>87</v>
      </c>
      <c r="C123" s="17"/>
    </row>
    <row r="125" spans="2:11" x14ac:dyDescent="0.25">
      <c r="B125" s="12" t="s">
        <v>88</v>
      </c>
      <c r="C125" s="12"/>
    </row>
  </sheetData>
  <sheetProtection formatRows="0" autoFilter="0"/>
  <hyperlinks>
    <hyperlink ref="A1" location="Contents!A1" display="Back to Contents" xr:uid="{F0BB2FF5-77E7-4104-A37D-4F5CF2DCE963}"/>
    <hyperlink ref="B125" r:id="rId1" xr:uid="{5F13F2CD-83AF-4F80-B25A-477923FC5870}"/>
    <hyperlink ref="D10" location="'CPIH Summary'!A1" display="Return to Divisions" xr:uid="{64E656EF-449F-45A7-B63F-47056CA6DF5E}"/>
    <hyperlink ref="D13" location="Furniture__furnishings_and_carpets" display="Furniture__furnishings_and_carpets" xr:uid="{10245BE0-FF66-4C19-8B95-DF4DF9022930}"/>
    <hyperlink ref="D14" location="Household_textiles" display="Household_textiles" xr:uid="{BE3A696F-459D-4FDF-B4B0-8614F713B358}"/>
    <hyperlink ref="D15" location="Household_appliances__fitting_and_repairs" display="Household_appliances__fitting_and_repairs" xr:uid="{224FBE17-141C-41DC-A2A9-399CFAD26240}"/>
    <hyperlink ref="D16" location="Glassware__tableware_and_household_utensils" display="Glassware__tableware_and_household_utensils" xr:uid="{8112E31B-4028-45E4-A684-031338AF8766}"/>
    <hyperlink ref="D17" location="Tools_and_equipment_for_house_and_garden" display="Tools_and_equipment_for_house_and_garden" xr:uid="{F190BA6C-F617-42B6-A637-C525A5A82071}"/>
    <hyperlink ref="D18" location="Goods_and_services_for_routine_maintenance" display="Goods_and_services_for_routine_maintenance" xr:uid="{3A7E1B24-A1F0-462D-94CD-7D0597D79C5F}"/>
    <hyperlink ref="D31" location="'Division 5'!A1" display="Return to top" xr:uid="{087F8FF7-0F09-4B4C-B778-74ACD233B354}"/>
    <hyperlink ref="D46" location="'Division 5'!A1" display="Return to top" xr:uid="{4744874E-E510-4B8F-8002-356E82E541C1}"/>
    <hyperlink ref="D60" location="'Division 5'!A1" display="Return to top" xr:uid="{4272DEA3-3E40-4B84-80EA-C7A3BF13254A}"/>
    <hyperlink ref="D78" location="'Division 5'!A1" display="Return to top" xr:uid="{424DACC3-8903-4968-9E61-80F460AC8DD7}"/>
    <hyperlink ref="D92" location="'Division 5'!A1" display="Return to top" xr:uid="{3FC12339-1638-4ADD-836D-187A77AC7D73}"/>
    <hyperlink ref="D106" location="'Division 5'!A1" display="Return to top" xr:uid="{19C59C68-4ED9-4E7D-BE5D-A790AB0C25C1}"/>
  </hyperlinks>
  <pageMargins left="0.39370078740157483" right="0.39370078740157483" top="0.39370078740157483" bottom="0.39370078740157483" header="0.19685039370078741" footer="0.19685039370078741"/>
  <pageSetup paperSize="9" scale="71" fitToHeight="10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4815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bb9a3bdcb7bcf9245937d9a6c5a745a6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6819718198a8103eea810b2bf850b35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19E828-18A0-435E-B759-DB666720B9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3B4E69-7B22-4AB9-8227-853454EAA97E}">
  <ds:schemaRefs>
    <ds:schemaRef ds:uri="http://schemas.microsoft.com/office/2006/metadata/properties"/>
    <ds:schemaRef ds:uri="http://schemas.microsoft.com/office/infopath/2007/PartnerControls"/>
    <ds:schemaRef ds:uri="70a030a1-8315-467a-9cf1-9848e30d5fef"/>
    <ds:schemaRef ds:uri="0f57f99f-4635-4ac1-9953-b332df5244df"/>
  </ds:schemaRefs>
</ds:datastoreItem>
</file>

<file path=customXml/itemProps3.xml><?xml version="1.0" encoding="utf-8"?>
<ds:datastoreItem xmlns:ds="http://schemas.openxmlformats.org/officeDocument/2006/customXml" ds:itemID="{31BB1E8D-D731-487A-BDA0-7E88AA91F2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42</vt:i4>
      </vt:variant>
    </vt:vector>
  </HeadingPairs>
  <TitlesOfParts>
    <vt:vector size="77" baseType="lpstr">
      <vt:lpstr>Contents</vt:lpstr>
      <vt:lpstr>Summary</vt:lpstr>
      <vt:lpstr>CPIH Summary</vt:lpstr>
      <vt:lpstr>CPIH Notable Movements</vt:lpstr>
      <vt:lpstr>Division 1</vt:lpstr>
      <vt:lpstr>Division 2</vt:lpstr>
      <vt:lpstr>Division 3</vt:lpstr>
      <vt:lpstr>Division 4</vt:lpstr>
      <vt:lpstr>Division 5</vt:lpstr>
      <vt:lpstr>Division 6</vt:lpstr>
      <vt:lpstr>Division 7</vt:lpstr>
      <vt:lpstr>Division 8</vt:lpstr>
      <vt:lpstr>Division 9</vt:lpstr>
      <vt:lpstr>Division 10</vt:lpstr>
      <vt:lpstr>Division 11</vt:lpstr>
      <vt:lpstr>Division 12</vt:lpstr>
      <vt:lpstr>RPI Summary</vt:lpstr>
      <vt:lpstr>RPI Notable Movements</vt:lpstr>
      <vt:lpstr>Food</vt:lpstr>
      <vt:lpstr>Catering</vt:lpstr>
      <vt:lpstr>Alcoholic Drinks</vt:lpstr>
      <vt:lpstr>Tobacco</vt:lpstr>
      <vt:lpstr>Housing</vt:lpstr>
      <vt:lpstr>Fuel &amp; Light</vt:lpstr>
      <vt:lpstr>Household Goods</vt:lpstr>
      <vt:lpstr>Household Services</vt:lpstr>
      <vt:lpstr>Clothing and Footwear</vt:lpstr>
      <vt:lpstr>Personal Goods and Services</vt:lpstr>
      <vt:lpstr>Motoring Expenditure</vt:lpstr>
      <vt:lpstr>Fares and Other Travel Costs</vt:lpstr>
      <vt:lpstr>Leisure Goods</vt:lpstr>
      <vt:lpstr>Leisure Services</vt:lpstr>
      <vt:lpstr>Reconciliation of CPIH and RPI</vt:lpstr>
      <vt:lpstr>RPI Miscellaneous Data</vt:lpstr>
      <vt:lpstr>Outlook</vt:lpstr>
      <vt:lpstr>Accommodation_services</vt:lpstr>
      <vt:lpstr>Actual_rentals_for_housing</vt:lpstr>
      <vt:lpstr>Alcoholic_Beverages</vt:lpstr>
      <vt:lpstr>Audio_visual_equipment_and_related_products</vt:lpstr>
      <vt:lpstr>Books__newspapers_and_stationery</vt:lpstr>
      <vt:lpstr>Catering_services</vt:lpstr>
      <vt:lpstr>Clothing</vt:lpstr>
      <vt:lpstr>Council_Tax_and_rates</vt:lpstr>
      <vt:lpstr>Electricity__gas_and_other_fuels</vt:lpstr>
      <vt:lpstr>Financial_services_not_elsewhere_covered</vt:lpstr>
      <vt:lpstr>Food</vt:lpstr>
      <vt:lpstr>Footwear_including_repairs</vt:lpstr>
      <vt:lpstr>Furniture__furnishings_and_carpets</vt:lpstr>
      <vt:lpstr>Glassware__tableware_and_household_utensils</vt:lpstr>
      <vt:lpstr>Goods_and_services_for_routine_maintenance</vt:lpstr>
      <vt:lpstr>Hospital_Services</vt:lpstr>
      <vt:lpstr>Household_appliances__fitting_and_repairs</vt:lpstr>
      <vt:lpstr>Household_textiles</vt:lpstr>
      <vt:lpstr>Insurance</vt:lpstr>
      <vt:lpstr>Medical_products__appliances_and_equipment</vt:lpstr>
      <vt:lpstr>Non_Alcoholic_Beverages</vt:lpstr>
      <vt:lpstr>Non_Seasonal_Food</vt:lpstr>
      <vt:lpstr>Operation_of_personal_transport_equipment</vt:lpstr>
      <vt:lpstr>Other_Major_Durables_For_Recreation_and_Culture</vt:lpstr>
      <vt:lpstr>Other_recreational_items__gardens_and_pets</vt:lpstr>
      <vt:lpstr>Other_services_not_elsewhere_covered</vt:lpstr>
      <vt:lpstr>Other_services_related_to_the_dwelling</vt:lpstr>
      <vt:lpstr>Out_patient_services</vt:lpstr>
      <vt:lpstr>Owner_occupiers__housing_costs</vt:lpstr>
      <vt:lpstr>Package_holidays</vt:lpstr>
      <vt:lpstr>Personal_care</vt:lpstr>
      <vt:lpstr>Personal_effects_not_elsewhere_covered</vt:lpstr>
      <vt:lpstr>Postal_services</vt:lpstr>
      <vt:lpstr>Purchase_of_vehicles</vt:lpstr>
      <vt:lpstr>Recreational_and_cultural_services</vt:lpstr>
      <vt:lpstr>Regular_maintenance_and_repair_of_the_dwelling</vt:lpstr>
      <vt:lpstr>Seasonal_Food</vt:lpstr>
      <vt:lpstr>Social_protection</vt:lpstr>
      <vt:lpstr>Telephone_equipment_and_services</vt:lpstr>
      <vt:lpstr>Tobacco</vt:lpstr>
      <vt:lpstr>Tools_and_equipment_for_house_and_garden</vt:lpstr>
      <vt:lpstr>Transport_services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Churchill</dc:creator>
  <cp:lastModifiedBy>Steve Churchill</cp:lastModifiedBy>
  <dcterms:created xsi:type="dcterms:W3CDTF">2022-12-07T17:13:28Z</dcterms:created>
  <dcterms:modified xsi:type="dcterms:W3CDTF">2022-12-13T11:43:24Z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MediaServiceImageTags">
    <vt:lpwstr/>
  </property>
  <property fmtid="{D5CDD505-2E9C-101B-9397-08002B2CF9AE}" pid="4" name="Order">
    <vt:r8>5445500</vt:r8>
  </property>
  <property fmtid="{D5CDD505-2E9C-101B-9397-08002B2CF9AE}" pid="5" name="WorkflowChangePath">
    <vt:lpwstr>50a0761f-6e9a-4a42-8c5a-49345b794bd2,2;50a0761f-6e9a-4a42-8c5a-49345b794bd2,3;</vt:lpwstr>
  </property>
</Properties>
</file>