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CPI/Publication/Joint_FR/2021/11 November/"/>
    </mc:Choice>
  </mc:AlternateContent>
  <xr:revisionPtr revIDLastSave="94" documentId="8_{785FC303-E7CB-4C17-99FF-4D4D580E29AF}" xr6:coauthVersionLast="46" xr6:coauthVersionMax="46" xr10:uidLastSave="{726DD908-8C1B-4C35-99FC-2EC48FBBD68F}"/>
  <bookViews>
    <workbookView xWindow="-120" yWindow="-120" windowWidth="29040" windowHeight="15840" tabRatio="921" xr2:uid="{10121F06-C871-4927-922D-4EAB84B5803C}"/>
  </bookViews>
  <sheets>
    <sheet name="Contents" sheetId="1" r:id="rId1"/>
    <sheet name="Summary" sheetId="2" r:id="rId2"/>
    <sheet name="CPIH Summary" sheetId="3" r:id="rId3"/>
    <sheet name="CPIH Notable Movements" sheetId="4" r:id="rId4"/>
    <sheet name="Division 1" sheetId="5" r:id="rId5"/>
    <sheet name="Division 2" sheetId="6" r:id="rId6"/>
    <sheet name="Division 3" sheetId="7" r:id="rId7"/>
    <sheet name="Division 4" sheetId="8" r:id="rId8"/>
    <sheet name="Division 5" sheetId="9" r:id="rId9"/>
    <sheet name="Division 6" sheetId="10" r:id="rId10"/>
    <sheet name="Division 7" sheetId="11" r:id="rId11"/>
    <sheet name="Division 8" sheetId="12" r:id="rId12"/>
    <sheet name="Division 9" sheetId="13" r:id="rId13"/>
    <sheet name="Division 10" sheetId="14" r:id="rId14"/>
    <sheet name="Division 11" sheetId="15" r:id="rId15"/>
    <sheet name="Division 12" sheetId="16" r:id="rId16"/>
    <sheet name="RPI Summary" sheetId="17" r:id="rId17"/>
    <sheet name="RPI Notable Movements" sheetId="18" r:id="rId18"/>
    <sheet name="Food" sheetId="19" r:id="rId19"/>
    <sheet name="Catering" sheetId="20" r:id="rId20"/>
    <sheet name="Alcoholic Drinks" sheetId="21" r:id="rId21"/>
    <sheet name="Tobacco" sheetId="22" r:id="rId22"/>
    <sheet name="Housing" sheetId="23" r:id="rId23"/>
    <sheet name="Fuel &amp; Light" sheetId="24" r:id="rId24"/>
    <sheet name="Household Goods" sheetId="25" r:id="rId25"/>
    <sheet name="Household Services" sheetId="26" r:id="rId26"/>
    <sheet name="Clothing &amp; Footwear" sheetId="27" r:id="rId27"/>
    <sheet name="Personal Goods and Services" sheetId="28" r:id="rId28"/>
    <sheet name="Motoring Expenditure" sheetId="29" r:id="rId29"/>
    <sheet name="Fares and Other Travel Costs" sheetId="30" r:id="rId30"/>
    <sheet name="Leisure Goods" sheetId="31" r:id="rId31"/>
    <sheet name="Leisure Services" sheetId="32" r:id="rId32"/>
    <sheet name="Reconciliation of CPIH and RPI" sheetId="33" r:id="rId33"/>
    <sheet name="RPI Miscellaneous Data" sheetId="34" r:id="rId34"/>
    <sheet name="Outlook" sheetId="35" r:id="rId35"/>
  </sheets>
  <definedNames>
    <definedName name="_xlnm._FilterDatabase" localSheetId="13" hidden="1">'Division 10'!$B$3:$B$3</definedName>
    <definedName name="_xlnm._FilterDatabase" localSheetId="14" hidden="1">'Division 11'!$K$1:$K$71</definedName>
    <definedName name="_xlnm._FilterDatabase" localSheetId="15" hidden="1">'Division 12'!$B$1:$B$132</definedName>
    <definedName name="_xlnm._FilterDatabase" localSheetId="5" hidden="1">'Division 2'!$D$25:$F$26</definedName>
    <definedName name="_xlnm._FilterDatabase" localSheetId="6" hidden="1">'Division 3'!$B$1:$E$71</definedName>
    <definedName name="_xlnm._FilterDatabase" localSheetId="7" hidden="1">'Division 4'!$B$1:$B$123</definedName>
    <definedName name="_xlnm._FilterDatabase" localSheetId="8" hidden="1">'Division 5'!$B$1:$B$126</definedName>
    <definedName name="_xlnm._FilterDatabase" localSheetId="9" hidden="1">'Division 6'!$K$1:$K$73</definedName>
    <definedName name="_xlnm._FilterDatabase" localSheetId="10" hidden="1">'Division 7'!$K$1:$K$113</definedName>
    <definedName name="_xlnm._FilterDatabase" localSheetId="11" hidden="1">'Division 8'!$K$1:$K$55</definedName>
    <definedName name="_xlnm._FilterDatabase" localSheetId="12" hidden="1">'Division 9'!$B$1:$B$155</definedName>
    <definedName name="Accommodation_services">'Division 11'!$D$54</definedName>
    <definedName name="Actual_rentals_for_housing">'Division 4'!$D$32</definedName>
    <definedName name="Alcoholic_Beverages">'Division 2'!$D$28</definedName>
    <definedName name="Audio_visual_equipment_and_related_products">'Division 9'!$D$34</definedName>
    <definedName name="Books__newspapers_and_stationery">'Division 9'!$D$120</definedName>
    <definedName name="Catering_services">'Division 11'!$D$28</definedName>
    <definedName name="Clothing">'Division 3'!$D$28</definedName>
    <definedName name="Council_Tax_and_rates">'Division 4'!$D$108</definedName>
    <definedName name="Electricity__gas_and_other_fuels">'Division 4'!$D$90</definedName>
    <definedName name="Financial_services_not_elsewhere_covered">'Division 12'!$D$103</definedName>
    <definedName name="Food">'Division 1'!$D$28</definedName>
    <definedName name="Footwear_including_repairs">'Division 3'!$D$55</definedName>
    <definedName name="Furniture__furnishings_and_carpets">'Division 5'!$D$33</definedName>
    <definedName name="Glassware__tableware_and_household_utensils">'Division 5'!$D$81</definedName>
    <definedName name="Goods_and_services_for_routine_maintenance">'Division 5'!$D$108</definedName>
    <definedName name="Hospital_Services">'Division 6'!$D$58</definedName>
    <definedName name="Household_appliances__fitting_and_repairs">'Division 5'!$D$64</definedName>
    <definedName name="Household_textiles">'Division 5'!$D$50</definedName>
    <definedName name="Insurance">'Division 12'!$D$87</definedName>
    <definedName name="Medical_products__appliances_and_equipment">'Division 6'!$D$28</definedName>
    <definedName name="Non_Alcoholic_Beverages">'Division 1'!$D$73</definedName>
    <definedName name="Non_Seasonal_Food">Food!$B$49</definedName>
    <definedName name="Operation_of_personal_transport_equipment">'Division 7'!$D$54</definedName>
    <definedName name="Other_Major_Durables_For_Recreation_and_Culture">'Division 9'!$D$54</definedName>
    <definedName name="Other_recreational_items__gardens_and_pets">'Division 9'!$D$67</definedName>
    <definedName name="Other_services_not_elsewhere_covered">'Division 12'!$D$117</definedName>
    <definedName name="Other_services_related_to_the_dwelling">'Division 4'!$D$75</definedName>
    <definedName name="Out_patient_services">'Division 6'!$D$43</definedName>
    <definedName name="Owner_occupiers__housing_costs">'Division 4'!$D$46</definedName>
    <definedName name="Package_holidays">'Division 9'!$D$138</definedName>
    <definedName name="Personal_care">'Division 12'!$D$33</definedName>
    <definedName name="Personal_effects_not_elsewhere_covered">'Division 12'!$D$50</definedName>
    <definedName name="Postal_services">'Division 8'!$D$27</definedName>
    <definedName name="Purchase_of_vehicles">'Division 7'!$D$29</definedName>
    <definedName name="Recreational_and_cultural_services">'Division 9'!$D$103</definedName>
    <definedName name="Regular_maintenance_and_repair_of_the_dwelling">'Division 4'!$D$60</definedName>
    <definedName name="Seasonal_Food">Food!$B$28</definedName>
    <definedName name="Social_protection">'Division 12'!$D$74</definedName>
    <definedName name="Telephone_equipment_and_services">'Division 8'!$D$40</definedName>
    <definedName name="Tobacco">'Division 2'!$D$58</definedName>
    <definedName name="Tools_and_equipment_for_house_and_garden">'Division 5'!$D$95</definedName>
    <definedName name="Transport_services">'Division 7'!$D$85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2" l="1"/>
  <c r="B3" i="31"/>
  <c r="B3" i="30"/>
  <c r="B3" i="29"/>
  <c r="B3" i="28"/>
  <c r="B3" i="27"/>
  <c r="B3" i="26"/>
  <c r="B3" i="25"/>
  <c r="B3" i="24"/>
  <c r="B3" i="23"/>
  <c r="B3" i="22"/>
  <c r="B3" i="21"/>
  <c r="B3" i="20"/>
  <c r="B3" i="19"/>
</calcChain>
</file>

<file path=xl/sharedStrings.xml><?xml version="1.0" encoding="utf-8"?>
<sst xmlns="http://schemas.openxmlformats.org/spreadsheetml/2006/main" count="2672" uniqueCount="910">
  <si>
    <t>Briefing Tables</t>
  </si>
  <si>
    <t>To access data tables select the table headings or tabs</t>
  </si>
  <si>
    <t>To return to the contents page click "Back to contents" link at the top of each page</t>
  </si>
  <si>
    <t>CONTENTS</t>
  </si>
  <si>
    <t>Summary</t>
  </si>
  <si>
    <t>CPIH Summary</t>
  </si>
  <si>
    <t>CPIH Notable Movements</t>
  </si>
  <si>
    <t>CPIH Detailed Briefing</t>
  </si>
  <si>
    <t>RPI Summary</t>
  </si>
  <si>
    <t>RPI Notable Movements</t>
  </si>
  <si>
    <t>RPI Detailed Briefing</t>
  </si>
  <si>
    <t>Reconciliation of CPIH and RPI</t>
  </si>
  <si>
    <t>RPI Miscellaneous Data</t>
  </si>
  <si>
    <t>Outlook</t>
  </si>
  <si>
    <t>These tables are produced as background briefing for the Consumer Price Inflation Statistical</t>
  </si>
  <si>
    <r>
      <t>Bulletin</t>
    </r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>. Users who require authoritative figures should use the Consumer Price Inflation</t>
    </r>
  </si>
  <si>
    <r>
      <t>Statistical Bulletin or Consumer Price Inflation Dataset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.</t>
    </r>
  </si>
  <si>
    <t>Contact Details:</t>
  </si>
  <si>
    <t>Issued by: National Statistics, Government Buildings, Cardiff Road, Newport NP10 8XG</t>
  </si>
  <si>
    <t>Website: www.ons.gov.uk</t>
  </si>
  <si>
    <t>Consumer Price Inflation enquiries: + 44 (0) 1633 456900</t>
  </si>
  <si>
    <t>Consumer Price Inflation recorded message: + 44 (0) 800 0113703</t>
  </si>
  <si>
    <t>Media contact:</t>
  </si>
  <si>
    <t>Tel: Lisa Birkbeck +44 (0) 845 604 1858</t>
  </si>
  <si>
    <t>Out of hours media line +44 (0) 7867 906553</t>
  </si>
  <si>
    <t>Email: media.relations@ons.gov.uk</t>
  </si>
  <si>
    <t>Statistical contact:</t>
  </si>
  <si>
    <t>E-mail: cpi@ons.gov.uk</t>
  </si>
  <si>
    <t>Consumer Price Inflation Statistical Bulletin</t>
  </si>
  <si>
    <t>Consumer price inflation tables</t>
  </si>
  <si>
    <t>Back to Contents</t>
  </si>
  <si>
    <t>SUMMARY</t>
  </si>
  <si>
    <t>COVID-19</t>
  </si>
  <si>
    <t>Restrictions began easing from 12 April 2021 and, as of August 2021, there are no further items</t>
  </si>
  <si>
    <t>across the CPIH basket of goods and services that are unavailable to consumers. The changes to</t>
  </si>
  <si>
    <t>Where items are unavailable due to the coronavirus, their movement has been imputed.</t>
  </si>
  <si>
    <t>CPIH</t>
  </si>
  <si>
    <t>The Consumer Prices Index including owner occupiers’ housing costs (CPIH) is the most</t>
  </si>
  <si>
    <t>comprehensive measure of inflation. It extends the Consumer Prices Index (CPI) to include a</t>
  </si>
  <si>
    <t>measure of the costs associated with owning, maintaining and living in one’s own home,</t>
  </si>
  <si>
    <t>known as owner occupiers’ housing costs (OOH), along with Council Tax. Both of these are</t>
  </si>
  <si>
    <t>significant expenses for many households and are not included in the CPI.</t>
  </si>
  <si>
    <t>Aside from including owner occupiers’ housing costs (OOH) and Council Tax, CPIH is</t>
  </si>
  <si>
    <t>otherwise identical to CPI. This means that, aside from these two components, the factors</t>
  </si>
  <si>
    <t>contributing to the CPI rate are the same as those contributing to the CPIH. For example, if</t>
  </si>
  <si>
    <t>food is reported as increasing the CPIH rate, it is also acting to increase the CPI rate. The size</t>
  </si>
  <si>
    <t>of the contributions for components other than OOH and Council Tax are exaggerated in the</t>
  </si>
  <si>
    <t>CPI compared with the CPIH because they account for a larger proportion of the overall</t>
  </si>
  <si>
    <t>index.</t>
  </si>
  <si>
    <r>
      <t>The National Statistics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status of the CPIH was reinstated on 31 July 2017. A letter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from the</t>
    </r>
  </si>
  <si>
    <t>Director General for Regulation to the National Statistician detailed the actions that were</t>
  </si>
  <si>
    <r>
      <t>taken to meet the requirements as set out in the CPIH assessment report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.</t>
    </r>
  </si>
  <si>
    <t>●</t>
  </si>
  <si>
    <t>Consumer Prices Index (CPI)</t>
  </si>
  <si>
    <t>The CPI continues to be a National Statistic and is a measure of consumer price inflation</t>
  </si>
  <si>
    <t>produced to international standards and in line with European regulations. First published in</t>
  </si>
  <si>
    <t>1997 as the Harmonised Index of Consumer Prices (HICP), the CPI is the inflation measure</t>
  </si>
  <si>
    <t>used in the government’s target for inflation.</t>
  </si>
  <si>
    <t>The CPI is also used for purposes such as uprating pensions, wages and benefits and can aid</t>
  </si>
  <si>
    <t>in the understanding of inflation on family budgets. For more information see Users and</t>
  </si>
  <si>
    <r>
      <t>uses of 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</si>
  <si>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Retail Prices Index (RPI)</t>
  </si>
  <si>
    <t>In accordance with the Statistics and Registration Service Act 2007, the Retail Prices Index</t>
  </si>
  <si>
    <t>and its derivatives have been assessed against the Code of Practice for Official Statistics and</t>
  </si>
  <si>
    <t>found not to meet the required standard for designation as National Statistics. The full</t>
  </si>
  <si>
    <r>
      <t>assessment report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can be found on the UK Statistics Authority website.</t>
    </r>
  </si>
  <si>
    <t>The RPI is a legacy measure of UK inflation that continues to be published because of its use</t>
  </si>
  <si>
    <t>in long-term contracts and index-linked gilts. For further information see Users and uses of</t>
  </si>
  <si>
    <r>
      <t>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</si>
  <si>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The UK Statistics Authority recommended in 2019 that the publication of the RPI should be</t>
  </si>
  <si>
    <t>stopped at a point in the future and that in the interim, the shortcomings of the RPI should</t>
  </si>
  <si>
    <t>be addressed by introducing CPIH data sources and methods into its production. The</t>
  </si>
  <si>
    <r>
      <t>Authority and HM Treasury subsequently launched a consultation</t>
    </r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on the Authority’s proposal</t>
    </r>
  </si>
  <si>
    <t>to address the shortcomings of the RPI. HM Treasury consulted on the appropriate timing for</t>
  </si>
  <si>
    <t>the proposed changes to the RPI to take place. The Authority consulted on how to make its</t>
  </si>
  <si>
    <t>proposed methodological changes to the RPI in a way that follows best statistical practice.</t>
  </si>
  <si>
    <r>
      <t>The response to the consultation</t>
    </r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was published on 25 November 2020, alongside the Spending</t>
    </r>
  </si>
  <si>
    <t>Review. In summary, the Authority concluded that to make the change, it would follow the</t>
  </si>
  <si>
    <t>methodology outlined in the consultation document. In addition, it would discontinue the</t>
  </si>
  <si>
    <t>supplementary and lower level indices of the RPI when the proposals are implemented,</t>
  </si>
  <si>
    <t>providing users with guidance to assist moving away from RPI-related indices. The Chancellor</t>
  </si>
  <si>
    <t>decided that, in order to minimise the impact of the Authority’s proposal on the holders of</t>
  </si>
  <si>
    <t>index-linked gilts, he could not give his consent to implementing the changes before 2030</t>
  </si>
  <si>
    <t>when the last of the relevant index-linked gilts matures.</t>
  </si>
  <si>
    <t>National statistics</t>
  </si>
  <si>
    <t>CPIH letter from Ed Humpherson to John Pullinger</t>
  </si>
  <si>
    <t>CPIH assessment report</t>
  </si>
  <si>
    <t>Users and uses of consumer price inflation statistics</t>
  </si>
  <si>
    <t>Assessment of compliance with the Code of Practice for Official Statistics</t>
  </si>
  <si>
    <t>Consultation on the Reform to Retail Prices Index RPI Methodology</t>
  </si>
  <si>
    <t xml:space="preserve">Source: </t>
  </si>
  <si>
    <t>Office for National Statistics</t>
  </si>
  <si>
    <t>Prices Division</t>
  </si>
  <si>
    <t>2.001 Cardiff Road</t>
  </si>
  <si>
    <t>Newport</t>
  </si>
  <si>
    <t>South Wales</t>
  </si>
  <si>
    <t>NP10 8XG</t>
  </si>
  <si>
    <t>Tel: +44 (0) 1633 456900</t>
  </si>
  <si>
    <t>http://www.ons.gov.uk</t>
  </si>
  <si>
    <t>CONTRIBUTIONS TO CHANGE IN THE CPIH ANNUAL RATE</t>
  </si>
  <si>
    <t xml:space="preserve">Large upward effects came from: </t>
  </si>
  <si>
    <t>Background information</t>
  </si>
  <si>
    <t>Weights are specified as parts per 1000 in the CPIH.</t>
  </si>
  <si>
    <t>CPIH NOTABLE MOVEMENTS</t>
  </si>
  <si>
    <t>DIVISION 1 - FOOD AND NON-ALCOHOLIC BEVERAGES</t>
  </si>
  <si>
    <t>Return to Divisions</t>
  </si>
  <si>
    <t>Return to top</t>
  </si>
  <si>
    <t>DIVISION 2 - ALCOHOLIC BEVERAGES AND TOBACCO</t>
  </si>
  <si>
    <t>DIVISION 3 - CLOTHING AND FOOTWEAR</t>
  </si>
  <si>
    <t>DIVISION 4 - HOUSING, WATER, ELECTRICITY, GAS AND OTHER FUELS</t>
  </si>
  <si>
    <t>DIVISION 5 - FURNITURE, HOUSEHOLD EQUIPMENT AND MAINTENANCE</t>
  </si>
  <si>
    <t>DIVISION 6 - HEALTH</t>
  </si>
  <si>
    <t>DIVISION 7 - TRANSPORT</t>
  </si>
  <si>
    <t>DIVISION 8 - COMMUNICATION</t>
  </si>
  <si>
    <t>DIVISION 9 - RECREATION AND CULTURE</t>
  </si>
  <si>
    <t>DIVISION 10 - EDUCATION</t>
  </si>
  <si>
    <t>DIVISION 11 - RESTAURANTS AND HOTELS</t>
  </si>
  <si>
    <t>DIVISION 12 - MISCELLANEOUS GOODS AND SERVICES</t>
  </si>
  <si>
    <t>CONTRIBUTIONS TO CHANGE IN THE RPI ANNUAL RATE</t>
  </si>
  <si>
    <r>
      <t>An error has been identified in the Retail Prices Index (RPI) in 2020, caused by an issue with the 2018 to 2019 Living Costs and Food Survey (LCF)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dataset,</t>
    </r>
  </si>
  <si>
    <t>which is used to produce the weights underpinning the RPI. Further information, including estimates for the RPI All-items 12-month inflation rates and</t>
  </si>
  <si>
    <r>
      <t>index values calculated using the corrected 2020 RPI weights, can be found in the Error in the Retail Prices Index statement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</t>
    </r>
  </si>
  <si>
    <t>In accordance with the Statistics and Registration Service Act 2007, the Retail Prices Index and its derivatives have been assessed against the Code of</t>
  </si>
  <si>
    <t>Practice for Official Statistics and found not to meet the required standard for designation as National Statistics. A consultation was carried out in March</t>
  </si>
  <si>
    <t>2013 on whether to maintain this detailed RPI briefing and, based on views received, it was decided to continue with its publication.</t>
  </si>
  <si>
    <t>Weights are specified as parts per 1000 in the RPI.</t>
  </si>
  <si>
    <t>Living Costs and Food Survey (LCF)</t>
  </si>
  <si>
    <t>Error in the Retail Prices Index statement</t>
  </si>
  <si>
    <t>RPI NOTABLE MOVEMENTS</t>
  </si>
  <si>
    <t>Return to Groups</t>
  </si>
  <si>
    <t>RECONCILIATION OF CPIH AND RPI</t>
  </si>
  <si>
    <t>(Table 5a of the Consumer Price Inflation Dataset)</t>
  </si>
  <si>
    <t>This table identifies the main factors contributing to the differences between the unrounded inflation</t>
  </si>
  <si>
    <t>rates for the CPIH and the RPI. These differences are broken down into: mortgage interest payments,</t>
  </si>
  <si>
    <t>other housing components excluded from the CPIH, imputed rents (included in CPIH as a measure of</t>
  </si>
  <si>
    <t>owner occupiers’ housing costs and excluded from RPI), other differences in the coverage of goods and</t>
  </si>
  <si>
    <t>services, and the formula effect. The final component titled ‘other differences including weights’ is</t>
  </si>
  <si>
    <t>derived as a residual.</t>
  </si>
  <si>
    <t>The corresponding figures for the Consumer Prices Index (CPI) can be found in Table 5b of the</t>
  </si>
  <si>
    <r>
      <t>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</si>
  <si>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Selected Average Prices</t>
  </si>
  <si>
    <t>Description</t>
  </si>
  <si>
    <t>Fuel per litre</t>
  </si>
  <si>
    <t>Diesel</t>
  </si>
  <si>
    <t>Petrol</t>
  </si>
  <si>
    <t xml:space="preserve">Alcohol pub </t>
  </si>
  <si>
    <t>Draught bitter (pint)</t>
  </si>
  <si>
    <t>prices</t>
  </si>
  <si>
    <t>Draught lager (pint)</t>
  </si>
  <si>
    <t>Whisky (per nip)</t>
  </si>
  <si>
    <t>Cigarettes</t>
  </si>
  <si>
    <t>Per 20 king size</t>
  </si>
  <si>
    <t>Average prices are as recorded for the RPI.</t>
  </si>
  <si>
    <t>Changes in Mortgage Interest Rates</t>
  </si>
  <si>
    <t>This table gives an estimate of the contribution that changes in the average mortgage interest rate (MI)</t>
  </si>
  <si>
    <t>make to the 1-month percentage change in the RPI.</t>
  </si>
  <si>
    <t>Month</t>
  </si>
  <si>
    <t>1-month %</t>
  </si>
  <si>
    <t>Approx. change in</t>
  </si>
  <si>
    <t>Approx. contribution to</t>
  </si>
  <si>
    <t>change in</t>
  </si>
  <si>
    <t>average MI rate</t>
  </si>
  <si>
    <t xml:space="preserve">the 1-month % </t>
  </si>
  <si>
    <t>the RPI</t>
  </si>
  <si>
    <t>change in the RPI</t>
  </si>
  <si>
    <t>NB: A one percentage point change in the average mortgage interest rate contributes approximately 1.2</t>
  </si>
  <si>
    <t>percentage points to the 1-month percentage change in the RPI.</t>
  </si>
  <si>
    <t>The outlook is a summary of seasonal trends, selected news cuttings and other sources of information. It gives some</t>
  </si>
  <si>
    <t>indication of expected changes to the annual rate of the CPIH and RPI in the next few months, although due to the</t>
  </si>
  <si>
    <t>ongoing coronavirus (COVID-19) pandemic, many price movements during 2020 and 2021 have not followed standard</t>
  </si>
  <si>
    <t>seasonal patterns.</t>
  </si>
  <si>
    <t>FOOD</t>
  </si>
  <si>
    <t>Seasonal Food</t>
  </si>
  <si>
    <t>Monthly % change for CPIH seasonal food index</t>
  </si>
  <si>
    <t>Year</t>
  </si>
  <si>
    <t>Seasonal food prices in the RPI tend to show a similar movement.</t>
  </si>
  <si>
    <t>CLOTHING AND FOOTWEAR</t>
  </si>
  <si>
    <t>Monthly % change for CPIH clothing and footwear index</t>
  </si>
  <si>
    <t xml:space="preserve">The clothing and footwear group in the RPI exhibits a similar seasonal pattern. </t>
  </si>
  <si>
    <t>FURNITURE, HOUSEHOLD EQUIPMENT AND MAINTENANCE</t>
  </si>
  <si>
    <t>Monthly % change for CPIH furniture, household equipment and maintenance index</t>
  </si>
  <si>
    <t>The household goods group in the RPI exhibits a similar seasonal pattern.</t>
  </si>
  <si>
    <t>TRANSPORT</t>
  </si>
  <si>
    <t>Fuels and Lubricants</t>
  </si>
  <si>
    <t>A 1 pence change on average in the cost of a litre of motor fuel contributes approximately 0.02 percentage points</t>
  </si>
  <si>
    <t>to the 1-month change in the CPIH.</t>
  </si>
  <si>
    <t>Passenger Transport by Air</t>
  </si>
  <si>
    <t>Monthly % change for CPIH air fares index</t>
  </si>
  <si>
    <t>The air fares index used in the RPI is the same as that used in the CPIH and is included in the other travel costs</t>
  </si>
  <si>
    <t>section.</t>
  </si>
  <si>
    <t>HOUSING (RPI)</t>
  </si>
  <si>
    <t>Mortgage Interest Payments (MIPs)</t>
  </si>
  <si>
    <t>A one percentage point change in the average mortgage interest rate contributes approximately 1.2 percentage</t>
  </si>
  <si>
    <t>points to the 1-month percentage change in the RPI.</t>
  </si>
  <si>
    <t>Consumer Price Inflation November 2021</t>
  </si>
  <si>
    <t>The main movements for CPIH in November 2021 are:</t>
  </si>
  <si>
    <t>The main movements for CPI in November 2021 are:</t>
  </si>
  <si>
    <t>The main movements for RPI in November 2021 are:</t>
  </si>
  <si>
    <t>CPIH COICOP DIVISIONS</t>
  </si>
  <si>
    <t>Weight</t>
  </si>
  <si>
    <t>Feb-Dec</t>
  </si>
  <si>
    <t>01_x000D_</t>
  </si>
  <si>
    <t>Food and non-alcoholic beverages</t>
  </si>
  <si>
    <t>02_x000D_</t>
  </si>
  <si>
    <t>Alcoholic beverages and tobacco</t>
  </si>
  <si>
    <t>03_x000D_</t>
  </si>
  <si>
    <t>Clothing and footwear</t>
  </si>
  <si>
    <t>04_x000D_</t>
  </si>
  <si>
    <t>Housing, water, electricity, gas and other fuels</t>
  </si>
  <si>
    <t>05_x000D_</t>
  </si>
  <si>
    <t>Furniture, household equipment and maintenance</t>
  </si>
  <si>
    <t>06_x000D_</t>
  </si>
  <si>
    <t>Health</t>
  </si>
  <si>
    <t>07_x000D_</t>
  </si>
  <si>
    <t>Transport</t>
  </si>
  <si>
    <t>08_x000D_</t>
  </si>
  <si>
    <t>Communication</t>
  </si>
  <si>
    <t>09_x000D_</t>
  </si>
  <si>
    <t>Recreation and culture</t>
  </si>
  <si>
    <t>10_x000D_</t>
  </si>
  <si>
    <t>Education</t>
  </si>
  <si>
    <t>11_x000D_</t>
  </si>
  <si>
    <t>Restaurants and hotels</t>
  </si>
  <si>
    <t>12_x000D_</t>
  </si>
  <si>
    <t>Miscellaneous goods and services</t>
  </si>
  <si>
    <t>Percentage change</t>
  </si>
  <si>
    <t>Contribution to CPIH</t>
  </si>
  <si>
    <t>over 1 month</t>
  </si>
  <si>
    <t>annual rate change</t>
  </si>
  <si>
    <t>-</t>
  </si>
  <si>
    <t>Food and Non-Alcoholic Beverages</t>
  </si>
  <si>
    <t>01.1_x000D_</t>
  </si>
  <si>
    <t>Food</t>
  </si>
  <si>
    <t>01.2_x000D_</t>
  </si>
  <si>
    <t>Non-alcoholic beverages</t>
  </si>
  <si>
    <t>Large upward effect on the all items 12-month rate change.</t>
  </si>
  <si>
    <t/>
  </si>
  <si>
    <t>01.1.1_x000D_</t>
  </si>
  <si>
    <t>Bread and cereals</t>
  </si>
  <si>
    <t>01.1.2_x000D_</t>
  </si>
  <si>
    <t>Meat</t>
  </si>
  <si>
    <t>01.1.3_x000D_</t>
  </si>
  <si>
    <t>Fish</t>
  </si>
  <si>
    <t>01.1.4_x000D_</t>
  </si>
  <si>
    <t>Milk, cheese and eggs</t>
  </si>
  <si>
    <t>01.1.5_x000D_</t>
  </si>
  <si>
    <t>Oils and fats</t>
  </si>
  <si>
    <t>01.1.6_x000D_</t>
  </si>
  <si>
    <t>Fruit</t>
  </si>
  <si>
    <t>01.1.7_x000D_</t>
  </si>
  <si>
    <t>Vegetables including potatoes</t>
  </si>
  <si>
    <t>01.1.8_x000D_</t>
  </si>
  <si>
    <t>Sugar, jam, syrups, chocolate and confectionery</t>
  </si>
  <si>
    <t>01.1.9_x000D_</t>
  </si>
  <si>
    <t>Food products not elsewhere covered</t>
  </si>
  <si>
    <t>Small upward effect.</t>
  </si>
  <si>
    <t>Non-Alcoholic Beverages</t>
  </si>
  <si>
    <t>01.2.1_x000D_</t>
  </si>
  <si>
    <t>Coffee, tea and cocoa</t>
  </si>
  <si>
    <t>01.2.2_x000D_</t>
  </si>
  <si>
    <t>Mineral waters, soft drinks and juices</t>
  </si>
  <si>
    <t>Small upward effect on the all items 12-month rate change.</t>
  </si>
  <si>
    <t>Alcoholic Beverages and Tobacco</t>
  </si>
  <si>
    <t>02.1_x000D_</t>
  </si>
  <si>
    <t>Alcoholic beverages</t>
  </si>
  <si>
    <t>02.2_x000D_</t>
  </si>
  <si>
    <t>Tobacco</t>
  </si>
  <si>
    <t>Alcoholic Beverages</t>
  </si>
  <si>
    <t>02.1.1_x000D_</t>
  </si>
  <si>
    <t>Spirits</t>
  </si>
  <si>
    <t>02.1.2_x000D_</t>
  </si>
  <si>
    <t>Wine</t>
  </si>
  <si>
    <t>02.1.3_x000D_</t>
  </si>
  <si>
    <t>Beer</t>
  </si>
  <si>
    <t>Clothing and Footwear</t>
  </si>
  <si>
    <t>03.1_x000D_</t>
  </si>
  <si>
    <t>Clothing</t>
  </si>
  <si>
    <t>03.2_x000D_</t>
  </si>
  <si>
    <t>Footwear including repairs</t>
  </si>
  <si>
    <t>03.1.2_x000D_</t>
  </si>
  <si>
    <t>Garments</t>
  </si>
  <si>
    <t>03.1.3_x000D_</t>
  </si>
  <si>
    <t>Other clothing and clothing accessories</t>
  </si>
  <si>
    <t>03.1.4_x000D_</t>
  </si>
  <si>
    <t>Cleaning, repair and hire of clothing</t>
  </si>
  <si>
    <t>Large upward effect.</t>
  </si>
  <si>
    <t>Footwear Including Repairs</t>
  </si>
  <si>
    <t>Housing, Water, Electricity, Gas and Other Fuels</t>
  </si>
  <si>
    <t>04.1_x000D_</t>
  </si>
  <si>
    <t>Actual rentals for housing</t>
  </si>
  <si>
    <t>04.2_x000D_</t>
  </si>
  <si>
    <t>Owner occupiers' housing costs</t>
  </si>
  <si>
    <t>04.3_x000D_</t>
  </si>
  <si>
    <t>Regular maintenance and repair of the dwelling</t>
  </si>
  <si>
    <t>04.4_x000D_</t>
  </si>
  <si>
    <t>Other services related to the dwelling</t>
  </si>
  <si>
    <t>04.5_x000D_</t>
  </si>
  <si>
    <t>Electricity, gas and other fuels</t>
  </si>
  <si>
    <t>04.9_x000D_</t>
  </si>
  <si>
    <t>Council Tax and rates</t>
  </si>
  <si>
    <t>Actual Rentals For Housing</t>
  </si>
  <si>
    <t>Owner Occupiers' Housing Costs</t>
  </si>
  <si>
    <t>Regular Maintenance and Repair Of The Dwelling</t>
  </si>
  <si>
    <t>04.3.1_x000D_</t>
  </si>
  <si>
    <t>Materials for maintenance and repair</t>
  </si>
  <si>
    <t>04.3.2_x000D_</t>
  </si>
  <si>
    <t>Services for maintenance and repair</t>
  </si>
  <si>
    <t>Negligible overall effect on the all items 12-month rate change.</t>
  </si>
  <si>
    <t>Other Services Related To The Dwelling</t>
  </si>
  <si>
    <t>04.4.1_x000D_</t>
  </si>
  <si>
    <t>Water supply</t>
  </si>
  <si>
    <t>04.4.3_x000D_</t>
  </si>
  <si>
    <t>Sewerage collection</t>
  </si>
  <si>
    <t>Electricity, Gas and Other Fuels</t>
  </si>
  <si>
    <t>04.5.1_x000D_</t>
  </si>
  <si>
    <t>Electricity</t>
  </si>
  <si>
    <t>04.5.2_x000D_</t>
  </si>
  <si>
    <t>Gas</t>
  </si>
  <si>
    <t>04.5.3_x000D_</t>
  </si>
  <si>
    <t>Liquid fuels</t>
  </si>
  <si>
    <t>04.5.4_x000D_</t>
  </si>
  <si>
    <t>Solid fuels</t>
  </si>
  <si>
    <t>Council Tax and Rates</t>
  </si>
  <si>
    <t>Furniture, Household Equipment and Maintenance</t>
  </si>
  <si>
    <t>05.1_x000D_</t>
  </si>
  <si>
    <t>Furniture, furnishings and carpets</t>
  </si>
  <si>
    <t>05.2_x000D_</t>
  </si>
  <si>
    <t>Household textiles</t>
  </si>
  <si>
    <t>05.3_x000D_</t>
  </si>
  <si>
    <t>Household appliances, fitting and repairs</t>
  </si>
  <si>
    <t>05.4_x000D_</t>
  </si>
  <si>
    <t>Glassware, tableware and household utensils</t>
  </si>
  <si>
    <t>05.5_x000D_</t>
  </si>
  <si>
    <t>Tools and equipment for house and garden</t>
  </si>
  <si>
    <t>05.6_x000D_</t>
  </si>
  <si>
    <t>Goods and services for routine maintenance</t>
  </si>
  <si>
    <t>Furniture, Furnishings and Carpets</t>
  </si>
  <si>
    <t>05.1.1_x000D_</t>
  </si>
  <si>
    <t>Furniture and furnishings</t>
  </si>
  <si>
    <t>05.1.2_x000D_</t>
  </si>
  <si>
    <t>Carpets and other floor coverings</t>
  </si>
  <si>
    <t>Household Textiles</t>
  </si>
  <si>
    <t>Small downward effect on the all items 12-month rate change.</t>
  </si>
  <si>
    <t>Household Appliances, Fitting and Repairs</t>
  </si>
  <si>
    <t>05.3.1/2_x000D_</t>
  </si>
  <si>
    <t>Major appliances and small electric goods</t>
  </si>
  <si>
    <t>05.3.3_x000D_</t>
  </si>
  <si>
    <t>Repair of household appliances</t>
  </si>
  <si>
    <t>Small downward effect.</t>
  </si>
  <si>
    <t>Glassware, Tableware and Household Utensils</t>
  </si>
  <si>
    <t>Tools and Equipment For House and Garden</t>
  </si>
  <si>
    <t>Goods and Services For Routine Maintenance</t>
  </si>
  <si>
    <t>05.6.1_x000D_</t>
  </si>
  <si>
    <t>Non-durable household goods</t>
  </si>
  <si>
    <t>05.6.2_x000D_</t>
  </si>
  <si>
    <t>Domestic services and household services</t>
  </si>
  <si>
    <t>06.1_x000D_</t>
  </si>
  <si>
    <t>Medical products, appliances and equipment</t>
  </si>
  <si>
    <t>06.2_x000D_</t>
  </si>
  <si>
    <t>Out-patient services</t>
  </si>
  <si>
    <t>06.3_x000D_</t>
  </si>
  <si>
    <t>Hospital Services</t>
  </si>
  <si>
    <t>Medical Products, Appliances and Equipment</t>
  </si>
  <si>
    <t>06.1.1_x000D_</t>
  </si>
  <si>
    <t>Pharmaceutical products</t>
  </si>
  <si>
    <t>06.1.2/3_x000D_</t>
  </si>
  <si>
    <t>Other medical and therapeutic equipment</t>
  </si>
  <si>
    <t>Out-Patient Services</t>
  </si>
  <si>
    <t>06.2.1/3_x000D_</t>
  </si>
  <si>
    <t>Medical and paramedical services</t>
  </si>
  <si>
    <t>06.2.2_x000D_</t>
  </si>
  <si>
    <t>Dental services</t>
  </si>
  <si>
    <t>07.1_x000D_</t>
  </si>
  <si>
    <t>Purchase of vehicles</t>
  </si>
  <si>
    <t>07.2_x000D_</t>
  </si>
  <si>
    <t>Operation of personal transport equipment</t>
  </si>
  <si>
    <t>07.3_x000D_</t>
  </si>
  <si>
    <t>Transport services</t>
  </si>
  <si>
    <t>Largest upward effect on the all items 12-month rate change.</t>
  </si>
  <si>
    <t>Purchase Of Vehicles</t>
  </si>
  <si>
    <t>07.1.1A_x000D_</t>
  </si>
  <si>
    <t>New cars</t>
  </si>
  <si>
    <t>07.1.1B_x000D_</t>
  </si>
  <si>
    <t>Second-hand cars</t>
  </si>
  <si>
    <t>07.1.2/3_x000D_</t>
  </si>
  <si>
    <t>Motorcycles and bicycles</t>
  </si>
  <si>
    <t>Operation Of Personal Transport Equipment</t>
  </si>
  <si>
    <t>07.2.1_x000D_</t>
  </si>
  <si>
    <t>Spare parts and accessories</t>
  </si>
  <si>
    <t>07.2.2_x000D_</t>
  </si>
  <si>
    <t>Fuels and lubricants</t>
  </si>
  <si>
    <t>07.2.3_x000D_</t>
  </si>
  <si>
    <t>Maintenance and repairs</t>
  </si>
  <si>
    <t>07.2.4_x000D_</t>
  </si>
  <si>
    <t>Other services</t>
  </si>
  <si>
    <t>Prices overall rose this year but fell a year ago.</t>
  </si>
  <si>
    <t xml:space="preserve">Last year, the average price of petrol fell by 0.6 pence per litre between October and November 2020, to stand at 112.6 pence per litre. </t>
  </si>
  <si>
    <t>Transport Services</t>
  </si>
  <si>
    <t>07.3.1_x000D_</t>
  </si>
  <si>
    <t>Passenger transport by railway</t>
  </si>
  <si>
    <t>07.3.2_x000D_</t>
  </si>
  <si>
    <t>Passenger transport by road</t>
  </si>
  <si>
    <t>07.3.3_x000D_</t>
  </si>
  <si>
    <t>Passenger transport by air</t>
  </si>
  <si>
    <t>07.3.4_x000D_</t>
  </si>
  <si>
    <t>Passenger transport by sea and inland waterway</t>
  </si>
  <si>
    <t>08.1_x000D_</t>
  </si>
  <si>
    <t>Postal services</t>
  </si>
  <si>
    <t>08.2/3_x000D_</t>
  </si>
  <si>
    <t>Telephone equipment and services</t>
  </si>
  <si>
    <t>Postal Services</t>
  </si>
  <si>
    <t>Telephone Equipment and Services</t>
  </si>
  <si>
    <t>Recreation and Culture</t>
  </si>
  <si>
    <t>09.1_x000D_</t>
  </si>
  <si>
    <t>Audio-visual equipment and related products</t>
  </si>
  <si>
    <t>09.2_x000D_</t>
  </si>
  <si>
    <t>Other major durables for recreation and culture</t>
  </si>
  <si>
    <t>09.3_x000D_</t>
  </si>
  <si>
    <t>Other recreational items, gardens and pets</t>
  </si>
  <si>
    <t>09.4_x000D_</t>
  </si>
  <si>
    <t>Recreational and cultural services</t>
  </si>
  <si>
    <t>09.5_x000D_</t>
  </si>
  <si>
    <t>Books, newspapers and stationery</t>
  </si>
  <si>
    <t>09.6_x000D_</t>
  </si>
  <si>
    <t>Package holidays</t>
  </si>
  <si>
    <t>Audio-Visual Equipment and Related Products</t>
  </si>
  <si>
    <t>09.1.1_x000D_</t>
  </si>
  <si>
    <t>Equipment for the reception and reproduction of sound and pictures</t>
  </si>
  <si>
    <t>09.1.2_x000D_</t>
  </si>
  <si>
    <t>Photographic, cinematographic and optical equipment</t>
  </si>
  <si>
    <t>09.1.3_x000D_</t>
  </si>
  <si>
    <t>Data processing equipment</t>
  </si>
  <si>
    <t>09.1.4_x000D_</t>
  </si>
  <si>
    <t>Recording media</t>
  </si>
  <si>
    <t>09.1.5_x000D_</t>
  </si>
  <si>
    <t>Repair of audio-visual equipment and related products</t>
  </si>
  <si>
    <t>Other Major Durables For Recreation and Culture</t>
  </si>
  <si>
    <t>09.2.1/2_x000D_</t>
  </si>
  <si>
    <t>Major durables for in/outdoor recreation</t>
  </si>
  <si>
    <t>Other Recreational Items, Gardens and Pets</t>
  </si>
  <si>
    <t>09.3.1_x000D_</t>
  </si>
  <si>
    <t>Games, toys and hobbies</t>
  </si>
  <si>
    <t>09.3.2_x000D_</t>
  </si>
  <si>
    <t>Equipment for sport and open-air recreation</t>
  </si>
  <si>
    <t>09.3.3_x000D_</t>
  </si>
  <si>
    <t>Gardens, plants and flowers</t>
  </si>
  <si>
    <t>09.3.4/5_x000D_</t>
  </si>
  <si>
    <t>Pets, related products and services</t>
  </si>
  <si>
    <t>Recreational and Cultural Services</t>
  </si>
  <si>
    <t>09.4.1_x000D_</t>
  </si>
  <si>
    <t>Recreational and sporting services</t>
  </si>
  <si>
    <t>09.4.2_x000D_</t>
  </si>
  <si>
    <t>Cultural services</t>
  </si>
  <si>
    <t>Books, Newspapers and Stationery</t>
  </si>
  <si>
    <t>09.5.1_x000D_</t>
  </si>
  <si>
    <t>Books</t>
  </si>
  <si>
    <t>09.5.2_x000D_</t>
  </si>
  <si>
    <t>Newspapers and periodicals</t>
  </si>
  <si>
    <t>09.5.3/4_x000D_</t>
  </si>
  <si>
    <t>Miscellaneous printed matter, stationery, drawing materials</t>
  </si>
  <si>
    <t>Package Holidays</t>
  </si>
  <si>
    <t>Restaurants and Hotels</t>
  </si>
  <si>
    <t>11.1_x000D_</t>
  </si>
  <si>
    <t>Catering services</t>
  </si>
  <si>
    <t>11.2_x000D_</t>
  </si>
  <si>
    <t>Accommodation services</t>
  </si>
  <si>
    <t>Largest downward effect on the all items 12-month rate change.</t>
  </si>
  <si>
    <t>Catering Services</t>
  </si>
  <si>
    <t>11.1.1_x000D_</t>
  </si>
  <si>
    <t>Restaurants and cafes</t>
  </si>
  <si>
    <t>11.1.2_x000D_</t>
  </si>
  <si>
    <t>Canteens</t>
  </si>
  <si>
    <t>Large downward effect.</t>
  </si>
  <si>
    <t>Accommodation Services</t>
  </si>
  <si>
    <t>Large downward effect on the all items 12-month rate change.</t>
  </si>
  <si>
    <t>Miscellaneous Goods and Services</t>
  </si>
  <si>
    <t>12.1_x000D_</t>
  </si>
  <si>
    <t>Personal care</t>
  </si>
  <si>
    <t>12.3_x000D_</t>
  </si>
  <si>
    <t>Personal effects not elsewhere covered</t>
  </si>
  <si>
    <t>12.4_x000D_</t>
  </si>
  <si>
    <t>Social protection</t>
  </si>
  <si>
    <t>12.5_x000D_</t>
  </si>
  <si>
    <t>Insurance</t>
  </si>
  <si>
    <t>12.6_x000D_</t>
  </si>
  <si>
    <t>Financial services not elsewhere covered</t>
  </si>
  <si>
    <t>12.7_x000D_</t>
  </si>
  <si>
    <t>Other services not elsewhere covered</t>
  </si>
  <si>
    <t>Personal Care</t>
  </si>
  <si>
    <t>12.1.1_x000D_</t>
  </si>
  <si>
    <t>Hairdressing and personal grooming establishments</t>
  </si>
  <si>
    <t>12.1.2/3_x000D_</t>
  </si>
  <si>
    <t>Appliances and products for personal care</t>
  </si>
  <si>
    <t>Personal Effects Not Elsewhere Covered</t>
  </si>
  <si>
    <t>12.3.1_x000D_</t>
  </si>
  <si>
    <t>Jewellery, clocks and watches</t>
  </si>
  <si>
    <t>12.3.2_x000D_</t>
  </si>
  <si>
    <t>Other personal effects</t>
  </si>
  <si>
    <t>Social Protection</t>
  </si>
  <si>
    <t>12.5.2_x000D_</t>
  </si>
  <si>
    <t>House contents insurance</t>
  </si>
  <si>
    <t>12.5.3_x000D_</t>
  </si>
  <si>
    <t>Health insurance</t>
  </si>
  <si>
    <t>12.5.4_x000D_</t>
  </si>
  <si>
    <t>Transport insurance</t>
  </si>
  <si>
    <t>Financial Services Not Elsewhere Covered</t>
  </si>
  <si>
    <t>Other Services Not Elsewhere Covered</t>
  </si>
  <si>
    <t>Prices tend to rise in December.</t>
  </si>
  <si>
    <t>The all items CPIH is 114.1, up from 113.4 in October.</t>
  </si>
  <si>
    <t>The all items CPIH annual rate is 4.6%, up from 3.8% in October.</t>
  </si>
  <si>
    <t>The annual rate for CPIH excluding indirect taxes, CPIHY, is 4.1%, up from 3.4% last month.</t>
  </si>
  <si>
    <t>The OOH component of CPIH is 110.8, up from 110.5 in October.</t>
  </si>
  <si>
    <t>The OOH component annual rate is 2.1%, up from 1.9% last month.</t>
  </si>
  <si>
    <t>The CPIH all goods index is 112.2, up from 110.9 in October.</t>
  </si>
  <si>
    <t>The CPIH all goods index annual rate is 6.5%, up from 4.9% last month.</t>
  </si>
  <si>
    <t>The CPIH all services index is 115.3, up from 115.1 in October.</t>
  </si>
  <si>
    <t>The CPIH all services index annual rate is 3.0%, up from 2.9% last month.</t>
  </si>
  <si>
    <t>The all items CPI is 114.5, up from 113.6 in October.</t>
  </si>
  <si>
    <t>The all items CPI annual rate is 5.1%, up from 4.2% in October.</t>
  </si>
  <si>
    <t>The annual rate for CPI excluding indirect taxes, CPIY, is 4.6%, up from 3.8% last month.</t>
  </si>
  <si>
    <t>The annual rate for CPI at constant tax rates, CPI-CT, is 4.5%, up from 3.7% last month.</t>
  </si>
  <si>
    <t>The CPI all goods index is 112.2, up from 110.8 in October.</t>
  </si>
  <si>
    <t>The CPI all goods index annual rate is 6.5%, up from 4.9% last month.</t>
  </si>
  <si>
    <t>The CPI all services index is 116.6, up from 116.5 in October.</t>
  </si>
  <si>
    <t>The CPI all services index annual rate is 3.3%, up from 3.2% last month.</t>
  </si>
  <si>
    <t>The all items RPI is 314.3, up from 312.0 in October.</t>
  </si>
  <si>
    <t>The all items RPI annual rate is 7.1%, up from 6.0% last month.</t>
  </si>
  <si>
    <t xml:space="preserve">The annual rate for RPIX, the all items RPI excluding mortgage interest payments (MIPs), </t>
  </si>
  <si>
    <t>is 7.2%, up from 6.1% last month.</t>
  </si>
  <si>
    <t>The all goods RPI is 238.3, up from 235.1 in October.</t>
  </si>
  <si>
    <t>The all goods RPI annual rate is 8.4%, up from 6.4% last month.</t>
  </si>
  <si>
    <t>The all services RPI is 425.7, unchanged from last month.</t>
  </si>
  <si>
    <t>The all services RPI annual rate is 5.5%, up from 5.2% last month.</t>
  </si>
  <si>
    <t>GROUPS</t>
  </si>
  <si>
    <t>Catering</t>
  </si>
  <si>
    <t>Alcoholic drinks</t>
  </si>
  <si>
    <t>Housing</t>
  </si>
  <si>
    <t>Fuel and light</t>
  </si>
  <si>
    <t>Household goods</t>
  </si>
  <si>
    <t>Household services</t>
  </si>
  <si>
    <t>Personal goods and services</t>
  </si>
  <si>
    <t>Motoring expenditure</t>
  </si>
  <si>
    <t>Fares and other travel costs</t>
  </si>
  <si>
    <t>Leisure goods</t>
  </si>
  <si>
    <t>Leisure services</t>
  </si>
  <si>
    <t>Contribution to RPI</t>
  </si>
  <si>
    <t>Seasonal food</t>
  </si>
  <si>
    <t>Non-seasonal food</t>
  </si>
  <si>
    <t>Home killed lamb</t>
  </si>
  <si>
    <t>Fresh fish</t>
  </si>
  <si>
    <t>Eggs</t>
  </si>
  <si>
    <t>Unprocessed potatoes</t>
  </si>
  <si>
    <t>Other fresh vegetables</t>
  </si>
  <si>
    <t>Fresh fruit</t>
  </si>
  <si>
    <t>Non-Seasonal Food</t>
  </si>
  <si>
    <t>Bread</t>
  </si>
  <si>
    <t>Cereals</t>
  </si>
  <si>
    <t>Biscuits and cakes</t>
  </si>
  <si>
    <t>Beef</t>
  </si>
  <si>
    <t>Pork</t>
  </si>
  <si>
    <t>Bacon</t>
  </si>
  <si>
    <t>Poultry</t>
  </si>
  <si>
    <t>Other meat</t>
  </si>
  <si>
    <t>Processed fish</t>
  </si>
  <si>
    <t>Butter</t>
  </si>
  <si>
    <t>Cheese</t>
  </si>
  <si>
    <t>Milk, fresh</t>
  </si>
  <si>
    <t>Milk products</t>
  </si>
  <si>
    <t>Tea</t>
  </si>
  <si>
    <t>Soft drinks</t>
  </si>
  <si>
    <t>Sugar and preserves</t>
  </si>
  <si>
    <t>Sweets and chocolates</t>
  </si>
  <si>
    <t>Potato products</t>
  </si>
  <si>
    <t>Processed vegetables</t>
  </si>
  <si>
    <t>Processed fruit</t>
  </si>
  <si>
    <t>Other foods</t>
  </si>
  <si>
    <t>Coffee and other hot drinks</t>
  </si>
  <si>
    <t>Restaurant meals</t>
  </si>
  <si>
    <t>Canteen meals</t>
  </si>
  <si>
    <t>Take-away meals and snacks</t>
  </si>
  <si>
    <t>Alcoholic Drinks</t>
  </si>
  <si>
    <t>Beer on sales</t>
  </si>
  <si>
    <t>Beer off sales</t>
  </si>
  <si>
    <t>Wines and spirits on sales</t>
  </si>
  <si>
    <t>Wines and spirits off sales</t>
  </si>
  <si>
    <t>Other tobacco products</t>
  </si>
  <si>
    <t>Rent</t>
  </si>
  <si>
    <t>Mortgage interest payments</t>
  </si>
  <si>
    <t>Water and other charges</t>
  </si>
  <si>
    <t>Repairs and maintenance charges</t>
  </si>
  <si>
    <t>DIY materials</t>
  </si>
  <si>
    <t>Dwelling insurance and ground rent</t>
  </si>
  <si>
    <t>House depreciation</t>
  </si>
  <si>
    <t>Fuel and Light</t>
  </si>
  <si>
    <t>Coal and solid fuels</t>
  </si>
  <si>
    <t>Oil and other fuels</t>
  </si>
  <si>
    <t>Household Goods</t>
  </si>
  <si>
    <t>Furniture</t>
  </si>
  <si>
    <t>Furnishings</t>
  </si>
  <si>
    <t>Electrical appliances</t>
  </si>
  <si>
    <t>Other household equipment</t>
  </si>
  <si>
    <t>Household consumables</t>
  </si>
  <si>
    <t>Pet care</t>
  </si>
  <si>
    <t>Household Services</t>
  </si>
  <si>
    <t>Domestic services</t>
  </si>
  <si>
    <t>Fees and subscriptions</t>
  </si>
  <si>
    <t>Postage</t>
  </si>
  <si>
    <t>Telephone charges</t>
  </si>
  <si>
    <t>Men’s outerwear</t>
  </si>
  <si>
    <t>Women’s outerwear</t>
  </si>
  <si>
    <t>Children’s outerwear</t>
  </si>
  <si>
    <t>Other clothing</t>
  </si>
  <si>
    <t>Footwear</t>
  </si>
  <si>
    <t>Personal Goods and Services</t>
  </si>
  <si>
    <t>Personal articles</t>
  </si>
  <si>
    <t>Chemists' goods</t>
  </si>
  <si>
    <t>Personal services</t>
  </si>
  <si>
    <t>Motoring Expenditure</t>
  </si>
  <si>
    <t>Purchase of motor vehicles</t>
  </si>
  <si>
    <t>Maintenance of motor vehicles</t>
  </si>
  <si>
    <t>Petrol and oil</t>
  </si>
  <si>
    <t>Vehicle tax and insurance</t>
  </si>
  <si>
    <t>Fares and Other Travel Costs</t>
  </si>
  <si>
    <t>Rail fares</t>
  </si>
  <si>
    <t>Bus and coach fares</t>
  </si>
  <si>
    <t>Other travel costs</t>
  </si>
  <si>
    <t>Leisure Goods</t>
  </si>
  <si>
    <t>Audio-visual equipment</t>
  </si>
  <si>
    <t>CDs and tapes</t>
  </si>
  <si>
    <t>Toys, photographic and sports goods</t>
  </si>
  <si>
    <t>Books and newspapers</t>
  </si>
  <si>
    <t>Gardening products</t>
  </si>
  <si>
    <t>Leisure Services</t>
  </si>
  <si>
    <t>TV licence and rentals</t>
  </si>
  <si>
    <t>Entertainment and other recreation</t>
  </si>
  <si>
    <t>Foreign holidays</t>
  </si>
  <si>
    <t>UK holidays</t>
  </si>
  <si>
    <t>Down 0.01% points</t>
  </si>
  <si>
    <t>-0.01% points</t>
  </si>
  <si>
    <t>Negligible</t>
  </si>
  <si>
    <t>Down 0.02% points</t>
  </si>
  <si>
    <t>-0.02% points</t>
  </si>
  <si>
    <t>All items CPIH</t>
  </si>
  <si>
    <t>Annual rate +4.6%, up from +3.8% last month
Highest since September 2008 (+4.8%)</t>
  </si>
  <si>
    <t>All items CPIH excl. energy, food, alcohol and tobacco</t>
  </si>
  <si>
    <t>Annual rate +2.5%, up from +1.3% last month
Highest since April 2018 (+2.7%)</t>
  </si>
  <si>
    <t>Annual rate +4.8%, up from +1.9% last month
Highest since March 2019 (+5.2%)</t>
  </si>
  <si>
    <t>Annual rate +3.5%, up from -0.3% last month
Highest since February 2018 (+3.9%)</t>
  </si>
  <si>
    <t>Annual rate +3.9%, up from +3.8% last month
Highest since November 2011 (+4.1%)</t>
  </si>
  <si>
    <t>Annual rate +3.3%, up from +2.4% last month
Also +3.3% in October 2018
Last higher in August 2018 (+3.6%)</t>
  </si>
  <si>
    <t>Annual rate +1.5%, up from +1.4% last month
Also +1.5% in July 2020
Last higher in March 2020 (+2.4%)</t>
  </si>
  <si>
    <t>All goods</t>
  </si>
  <si>
    <t>All services</t>
  </si>
  <si>
    <t>Annual rate +3.0%, up from +2.9% last month
Also +3.0% in March 2013
Last higher in November 2012 (+3.2%)</t>
  </si>
  <si>
    <t>Annual rate +23.3%, up from +23.0% last month
Highest since January 2009 (+35.5%)</t>
  </si>
  <si>
    <t>All items RPI</t>
  </si>
  <si>
    <t>Annual rate +7.1%, up from +6.0% last month
Highest since March 1991 (+8.2%)</t>
  </si>
  <si>
    <t>All items RPI excl. MIPS (RPIX)</t>
  </si>
  <si>
    <t>Annual rate +7.2%, up from +6.1% last month
Highest since March 1991 (+8.4%)</t>
  </si>
  <si>
    <t>Annual rate +2.6%, up from +1.2% last month
Also +2.6% in April 2018
Last higher in March 2018 (+2.7%)</t>
  </si>
  <si>
    <t>Annual rate +2.6%, up from +1.2% last month
Also +2.6% in November 2019
Last higher in April 2018 (+2.7%)</t>
  </si>
  <si>
    <t>Annual rate +2.7%, up from +0.9% last month
Highest since July 2019 (+2.9%)</t>
  </si>
  <si>
    <t>Annual rate +2.8%, up from +2.7% last month
Also +2.8% in September 2021
Last higher in February 2018 (+3.2%)</t>
  </si>
  <si>
    <t>Annual rate +6.7%, up from +2.3% last month
Highest since April 2019 (+7.3%)</t>
  </si>
  <si>
    <t>Annual rate +5.5%, up from +5.1% last month
Also +5.5% in April 2008
Last higher in March 2008 (+5.8%)</t>
  </si>
  <si>
    <t>Annual rate +24.1%, up from +23.7% last month
Highest since January 2009 (+35.1%)</t>
  </si>
  <si>
    <t>Annual rate +8.7%, up from +7.4% last month
Highest since January 1981 (+9.0%)</t>
  </si>
  <si>
    <t>Annual rate +12.4%, up from +8.4% last month
Highest since October 2011 (+12.6%)</t>
  </si>
  <si>
    <t>Annual rate +15.1%, up from +11.8% last month
Highest since May 2010 (+16.4%)</t>
  </si>
  <si>
    <t>Annual rate +5.7%, up from +4.7% last month
Highest since September 2017 (+5.9%)</t>
  </si>
  <si>
    <t>Annual rate +4.2%, up from +3.8% last month
Highest since July 2020 (+4.5%)</t>
  </si>
  <si>
    <t>Annual rate +8.4%, up from +6.4% last month
Never higher since official series began in January 1988</t>
  </si>
  <si>
    <t>Annual rate +5.5%, up from +5.2% last month
Highest since December 2011 (+5.8%)</t>
  </si>
  <si>
    <t>Annual rate +27.8%, up from +20.2% last month
Highest since November 1981 (+29.3%)</t>
  </si>
  <si>
    <t>Publication date: 15 December 2021</t>
  </si>
  <si>
    <t>Next publication date: 19 January 2022</t>
  </si>
  <si>
    <t>Tel: Philip Gooding +44 (0) 1633 455896</t>
  </si>
  <si>
    <t>Prices overall rose this year but fell a year ago, particularly for chocolate biscuits.</t>
  </si>
  <si>
    <t>Prices overall rose this year by more than a year ago, particularly for strawberries.</t>
  </si>
  <si>
    <t>Prices overall fell this year by less than a year ago, with the main upward contribution coming from potatoes.</t>
  </si>
  <si>
    <t>ago.</t>
  </si>
  <si>
    <t>Prices overall rose this year but fell a year ago, particularly for large bars of chocolate.</t>
  </si>
  <si>
    <r>
      <t xml:space="preserve">Due to </t>
    </r>
    <r>
      <rPr>
        <b/>
        <sz val="11"/>
        <color theme="1"/>
        <rFont val="Calibri"/>
        <family val="2"/>
        <scheme val="minor"/>
      </rPr>
      <t>food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non-alcoholic beverages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</si>
  <si>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sugar, jam, syrups, chocolate and confectionery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fruit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meat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bread and cereals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vegetables including potatoes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</si>
  <si>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mineral waters, soft drinks and juices</t>
    </r>
    <r>
      <rPr>
        <sz val="11"/>
        <color theme="1"/>
        <rFont val="Calibri"/>
        <family val="2"/>
        <scheme val="minor"/>
      </rPr>
      <t>, where prices overall rose this year but fell a year ago.</t>
    </r>
  </si>
  <si>
    <t>Partially offset by a small downward contribution coming from multipacks of potato crisps, where prices overall rose this year by less than a year</t>
  </si>
  <si>
    <t>Prices overall rose this year but fell a year ago, particularly for whisky.</t>
  </si>
  <si>
    <t>Prices overall rose this year by more than a year ago, particularly for white wine.</t>
  </si>
  <si>
    <t>Prices overall rose this year but fell a year ago, particularly for lager.</t>
  </si>
  <si>
    <t>Partially offset by a small downward contribution coming from New World red wine, where prices overall fell this year but rose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</si>
  <si>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tobacco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alcoholic beverages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</si>
  <si>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spirits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beer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wine</t>
    </r>
    <r>
      <rPr>
        <sz val="11"/>
        <color theme="1"/>
        <rFont val="Calibri"/>
        <family val="2"/>
        <scheme val="minor"/>
      </rPr>
      <t>.</t>
    </r>
  </si>
  <si>
    <t>Prices overall rose this year but fell a year ago, with the main upward contributions coming from women's shoes and boots.</t>
  </si>
  <si>
    <r>
      <t xml:space="preserve">Due to </t>
    </r>
    <r>
      <rPr>
        <b/>
        <sz val="11"/>
        <color theme="1"/>
        <rFont val="Calibri"/>
        <family val="2"/>
        <scheme val="minor"/>
      </rPr>
      <t>clothing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footwear including repairs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</si>
  <si>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garments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other clothing and clothing accessories</t>
    </r>
    <r>
      <rPr>
        <sz val="11"/>
        <color theme="1"/>
        <rFont val="Calibri"/>
        <family val="2"/>
        <scheme val="minor"/>
      </rPr>
      <t>.</t>
    </r>
  </si>
  <si>
    <t>Average charges in England rose this year by more than a year ago.</t>
  </si>
  <si>
    <t>Average charges for private rented properties rose this year but were little changed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</si>
  <si>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liquid fuels</t>
    </r>
    <r>
      <rPr>
        <sz val="11"/>
        <color theme="1"/>
        <rFont val="Calibri"/>
        <family val="2"/>
        <scheme val="minor"/>
      </rPr>
      <t>, where average prices for kerosene rose this year but fell a year ago.</t>
    </r>
  </si>
  <si>
    <t>bedroom furniture.</t>
  </si>
  <si>
    <t>Prices overall fell this year but rose a year ago, with the main downward contribution coming from bed linen.</t>
  </si>
  <si>
    <t>Partially offset by a small upward contribution coming from electric heaters, where prices overall rose this year but fell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</si>
  <si>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glassware, tableware and household utensils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furniture, furnishings and carpets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goods and services for routine maintenance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</si>
  <si>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household appliances, fitting and repairs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household textiles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</si>
  <si>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furniture and furnishings</t>
    </r>
    <r>
      <rPr>
        <sz val="11"/>
        <color theme="1"/>
        <rFont val="Calibri"/>
        <family val="2"/>
        <scheme val="minor"/>
      </rPr>
      <t>, where prices overall rose this year by more than a year ago, with the main upward contribution coming from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</si>
  <si>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major appliances and small electric goods</t>
    </r>
    <r>
      <rPr>
        <sz val="11"/>
        <color theme="1"/>
        <rFont val="Calibri"/>
        <family val="2"/>
        <scheme val="minor"/>
      </rPr>
      <t>, with the main downward contributions coming from electric kettles and vacuum cleaners.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</si>
  <si>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non-durable household goods</t>
    </r>
    <r>
      <rPr>
        <sz val="11"/>
        <color theme="1"/>
        <rFont val="Calibri"/>
        <family val="2"/>
        <scheme val="minor"/>
      </rPr>
      <t>, where prices overall rose this year but fell a year ago, particularly for household cleaner cream/liquid.</t>
    </r>
  </si>
  <si>
    <t>Prices overall rose this year but fell a year ago, particularly for petrol/diesel cars.</t>
  </si>
  <si>
    <t>The average price of petrol across the month, as recorded for the CPIH, rose by 7.2 pence per litre between October and November 2021, to stand</t>
  </si>
  <si>
    <t>at 145.8 pence per litre.</t>
  </si>
  <si>
    <t>The average price of diesel rose by 7.4 pence per litre between October and November 2021, to stand at 149.6 pence per litre, compared with a</t>
  </si>
  <si>
    <t>fall of 0.7 pence per litre a year earlier, to stand at 117.4 pence per litre.</t>
  </si>
  <si>
    <t>Prices overall rose this year but fell a year ago, with the main upward contributions coming from car repairs and roadside recovery services.</t>
  </si>
  <si>
    <r>
      <t xml:space="preserve">Due to </t>
    </r>
    <r>
      <rPr>
        <b/>
        <sz val="11"/>
        <color theme="1"/>
        <rFont val="Calibri"/>
        <family val="2"/>
        <scheme val="minor"/>
      </rPr>
      <t>operation of personal transport equipment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purchase of vehicles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transport services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</si>
  <si>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second-hand cars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new cars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</si>
  <si>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fuels and lubricants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maintenance and repairs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</si>
  <si>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passenger transport by sea and inland waterway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passenger transport by railway</t>
    </r>
    <r>
      <rPr>
        <sz val="11"/>
        <color theme="1"/>
        <rFont val="Calibri"/>
        <family val="2"/>
        <scheme val="minor"/>
      </rPr>
      <t>.</t>
    </r>
  </si>
  <si>
    <t>activity toys.</t>
  </si>
  <si>
    <t>Prices overall rose this year but fell a year ago, particularly for spray carnations.</t>
  </si>
  <si>
    <t>Last year, this item was unavailable due to the coronavirus (COVID-19) pandemic so the movement for 2020 was imputed.</t>
  </si>
  <si>
    <t>The main upward contribution came from computer game downloads, where prices overall rose this year but fell a year ago.</t>
  </si>
  <si>
    <t>Partially offset by small downward contributions coming from physical computer games, board games, children's plastic dolls, jigsaws and preschool</t>
  </si>
  <si>
    <t>Last year, items in this class were unavailable due to the coronavirus (COVID-19) pandemic so their movement for 2020 was imputed.</t>
  </si>
  <si>
    <t>Prices overall rose this year by more than a year ago.</t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</si>
  <si>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audio-visual equipment and related products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</si>
  <si>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games, toys and hobbies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gardens, plants and flowers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equipment for sport and open-air recreation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pets, related products and services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</si>
  <si>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cultural services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recreational and sporting services</t>
    </r>
    <r>
      <rPr>
        <sz val="11"/>
        <color theme="1"/>
        <rFont val="Calibri"/>
        <family val="2"/>
        <scheme val="minor"/>
      </rPr>
      <t>, where prices overall rose this year but fell a year ago.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</si>
  <si>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books</t>
    </r>
    <r>
      <rPr>
        <sz val="11"/>
        <color theme="1"/>
        <rFont val="Calibri"/>
        <family val="2"/>
        <scheme val="minor"/>
      </rPr>
      <t>, where prices overall rose this year but fell a year ago, particularly for fiction books and non-fiction paperbacks. Partially offset by a</t>
    </r>
  </si>
  <si>
    <t>package holidays.</t>
  </si>
  <si>
    <r>
      <t xml:space="preserve">Due to </t>
    </r>
    <r>
      <rPr>
        <b/>
        <sz val="11"/>
        <color theme="1"/>
        <rFont val="Calibri"/>
        <family val="2"/>
        <scheme val="minor"/>
      </rPr>
      <t>other recreational items, gardens and pets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recreational and cultural services</t>
    </r>
    <r>
      <rPr>
        <sz val="11"/>
        <color theme="1"/>
        <rFont val="Calibri"/>
        <family val="2"/>
        <scheme val="minor"/>
      </rPr>
      <t xml:space="preserve">; and to a lesser extent, </t>
    </r>
    <r>
      <rPr>
        <b/>
        <sz val="11"/>
        <color theme="1"/>
        <rFont val="Calibri"/>
        <family val="2"/>
        <scheme val="minor"/>
      </rPr>
      <t>books, newspapers 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stationery</t>
    </r>
    <r>
      <rPr>
        <sz val="11"/>
        <color theme="1"/>
        <rFont val="Calibri"/>
        <family val="2"/>
        <scheme val="minor"/>
      </rPr>
      <t>; and</t>
    </r>
  </si>
  <si>
    <t>offset by small upward contributions coming from music downloads and shop-bought DVDs.</t>
  </si>
  <si>
    <r>
      <t xml:space="preserve">Due to </t>
    </r>
    <r>
      <rPr>
        <b/>
        <sz val="11"/>
        <color theme="1"/>
        <rFont val="Calibri"/>
        <family val="2"/>
        <scheme val="minor"/>
      </rPr>
      <t>recording media</t>
    </r>
    <r>
      <rPr>
        <sz val="11"/>
        <color theme="1"/>
        <rFont val="Calibri"/>
        <family val="2"/>
        <scheme val="minor"/>
      </rPr>
      <t>, where prices overall rose this year by less than a year ago, with the main downward contribution coming from CDs. Partially</t>
    </r>
  </si>
  <si>
    <t>Last year, some of these items were unavailable due to the coronavirus (COVID-19) pandemic so their movement in 2020 was imputed.</t>
  </si>
  <si>
    <t>Prices overall fell this year but were little changed a year ago.</t>
  </si>
  <si>
    <t>Prices overall rose this year by less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</si>
  <si>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accommodation services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catering services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</si>
  <si>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restaurants and cafes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</si>
  <si>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canteens</t>
    </r>
    <r>
      <rPr>
        <sz val="11"/>
        <color theme="1"/>
        <rFont val="Calibri"/>
        <family val="2"/>
        <scheme val="minor"/>
      </rPr>
      <t>.</t>
    </r>
  </si>
  <si>
    <t>Prices overall rose this year but were little changed a year ago, with the main upward contribution coming from diamond solitaire rings.</t>
  </si>
  <si>
    <t>Prices overall rose this year but fell a year ago, with the main upward contributions coming from luggage cases and ladies' handbags.</t>
  </si>
  <si>
    <t>Prices overall rose this year but fell a year ago, particularly for ladies' scarves.</t>
  </si>
  <si>
    <r>
      <t xml:space="preserve">Due to </t>
    </r>
    <r>
      <rPr>
        <b/>
        <sz val="11"/>
        <color theme="1"/>
        <rFont val="Calibri"/>
        <family val="2"/>
        <scheme val="minor"/>
      </rPr>
      <t>personal effects not elsewhere covered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financial services not elsewhere covered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</si>
  <si>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personal care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</si>
  <si>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other personal effects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jewellery, clocks and watches</t>
    </r>
    <r>
      <rPr>
        <sz val="11"/>
        <color theme="1"/>
        <rFont val="Calibri"/>
        <family val="2"/>
        <scheme val="minor"/>
      </rPr>
      <t>.</t>
    </r>
  </si>
  <si>
    <t>gel. Partially offset by a small upward contribution coming from toilet rolls, where prices overall fell this year by less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</si>
  <si>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appliances and products for personal care</t>
    </r>
    <r>
      <rPr>
        <sz val="11"/>
        <color theme="1"/>
        <rFont val="Calibri"/>
        <family val="2"/>
        <scheme val="minor"/>
      </rPr>
      <t>, where prices overall fell this year but rose a year ago, particularly for toothpaste and shower</t>
    </r>
  </si>
  <si>
    <t>strawberries.</t>
  </si>
  <si>
    <t>Prices overall rose this year but fell a year ago, particularly for home killed beef mince.</t>
  </si>
  <si>
    <t>Prices overall rose this year by more than a year ago, particularly for shop-bought milk.</t>
  </si>
  <si>
    <t>Prices overall rose this year by less than a year ago, particularly for yoghurt/fromage frais.</t>
  </si>
  <si>
    <t>Prices overall fell this year by less than a year ago, particularly for smaller packets of tea bags.</t>
  </si>
  <si>
    <t>Prices overall rose this year but fell a year ago, with the main upward contribution coming from bottles of flavoured water.</t>
  </si>
  <si>
    <t>Prices overall rose this year but fell a year ago, particularly for bags of sweets and larger bars of chocolate.</t>
  </si>
  <si>
    <t>Prices overall fell this year but rose a year ago, particularly for packets of peanuts.</t>
  </si>
  <si>
    <r>
      <t xml:space="preserve">Due to </t>
    </r>
    <r>
      <rPr>
        <b/>
        <sz val="11"/>
        <color theme="1"/>
        <rFont val="Calibri"/>
        <family val="2"/>
        <scheme val="minor"/>
      </rPr>
      <t>non-seasonal food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seasonal food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</si>
  <si>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fresh fruit</t>
    </r>
    <r>
      <rPr>
        <sz val="11"/>
        <color theme="1"/>
        <rFont val="Calibri"/>
        <family val="2"/>
        <scheme val="minor"/>
      </rPr>
      <t>, where prices overall rose this year but were little changed a year ago, with the main upward contribution coming from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</si>
  <si>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sweets and chocolates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soft drinks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biscuits and cakes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beef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poultry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fresh milk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tea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</si>
  <si>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milk products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processed fruit</t>
    </r>
    <r>
      <rPr>
        <sz val="11"/>
        <color theme="1"/>
        <rFont val="Calibri"/>
        <family val="2"/>
        <scheme val="minor"/>
      </rPr>
      <t>.</t>
    </r>
  </si>
  <si>
    <t>Last year, these items were unavailable due to the coronavirus (COVID-19) pandemic so their movement in 2020 was imputed.</t>
  </si>
  <si>
    <r>
      <t xml:space="preserve">Due to </t>
    </r>
    <r>
      <rPr>
        <b/>
        <sz val="11"/>
        <color theme="1"/>
        <rFont val="Calibri"/>
        <family val="2"/>
        <scheme val="minor"/>
      </rPr>
      <t>restaurant meals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canteen meals</t>
    </r>
    <r>
      <rPr>
        <sz val="11"/>
        <color theme="1"/>
        <rFont val="Calibri"/>
        <family val="2"/>
        <scheme val="minor"/>
      </rPr>
      <t>.</t>
    </r>
  </si>
  <si>
    <t>Prices overall rose this year by more than a year ago, with the main upward contributions coming from white wine and whisky.</t>
  </si>
  <si>
    <r>
      <t xml:space="preserve">Due to </t>
    </r>
    <r>
      <rPr>
        <b/>
        <sz val="11"/>
        <color theme="1"/>
        <rFont val="Calibri"/>
        <family val="2"/>
        <scheme val="minor"/>
      </rPr>
      <t>wines and spirits off sales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beer on sales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beer off sales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</si>
  <si>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wines and spirits on sales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</si>
  <si>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cigarettes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other tobacco products</t>
    </r>
    <r>
      <rPr>
        <sz val="11"/>
        <color theme="1"/>
        <rFont val="Calibri"/>
        <family val="2"/>
        <scheme val="minor"/>
      </rPr>
      <t>.</t>
    </r>
  </si>
  <si>
    <t>Average charges for private rented properties rose this year by more than a year ago.</t>
  </si>
  <si>
    <t>Prices overall rose this year but were little changed a year ago, with the main upward contribution coming from dwelling insurance.</t>
  </si>
  <si>
    <t>The smoothed house price index used to calculate this component rose this year by more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</si>
  <si>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oil and other fuels</t>
    </r>
    <r>
      <rPr>
        <sz val="11"/>
        <color theme="1"/>
        <rFont val="Calibri"/>
        <family val="2"/>
        <scheme val="minor"/>
      </rPr>
      <t>, where average prices for kerosene rose this year but fell a year ago.</t>
    </r>
  </si>
  <si>
    <t>Prices overall rose this year by more than a year ago, with the main upward contributions coming from bedroom furniture and leather settees.</t>
  </si>
  <si>
    <t>Prices overall fell this year by less than a year ago, with the main upward contribution coming from electric heaters.</t>
  </si>
  <si>
    <t>Prices overall rose this year but fell a year ago, with the main upward contributions coming from household cleaner cream/liquid and sticky tape.</t>
  </si>
  <si>
    <t>Prices overall rose this year but were little changed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</si>
  <si>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household consumables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furniture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other household equipment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electrical appliances</t>
    </r>
    <r>
      <rPr>
        <sz val="11"/>
        <color theme="1"/>
        <rFont val="Calibri"/>
        <family val="2"/>
        <scheme val="minor"/>
      </rPr>
      <t>.</t>
    </r>
  </si>
  <si>
    <t>Partially offset by a small downward contribution coming from fabric conditioner, where prices overall fell this year but rose a year ago.</t>
  </si>
  <si>
    <t>Prices overall rose this year but were little changed a year ago, with the main upward contribution coming from estate agent fees.</t>
  </si>
  <si>
    <t>Prices overall rose this year by less than a year ago, with the main downward contribution coming from mobile phone charges.</t>
  </si>
  <si>
    <r>
      <t xml:space="preserve">There is a small upward contribution coming from </t>
    </r>
    <r>
      <rPr>
        <b/>
        <sz val="11"/>
        <color theme="1"/>
        <rFont val="Calibri"/>
        <family val="2"/>
        <scheme val="minor"/>
      </rPr>
      <t>fees and subscriptions</t>
    </r>
    <r>
      <rPr>
        <sz val="11"/>
        <color theme="1"/>
        <rFont val="Calibri"/>
        <family val="2"/>
        <scheme val="minor"/>
      </rPr>
      <t>.</t>
    </r>
  </si>
  <si>
    <r>
      <t xml:space="preserve">Offset by a small downward contribution coming from </t>
    </r>
    <r>
      <rPr>
        <b/>
        <sz val="11"/>
        <color theme="1"/>
        <rFont val="Calibri"/>
        <family val="2"/>
        <scheme val="minor"/>
      </rPr>
      <t>telephone charges</t>
    </r>
    <r>
      <rPr>
        <sz val="11"/>
        <color theme="1"/>
        <rFont val="Calibri"/>
        <family val="2"/>
        <scheme val="minor"/>
      </rPr>
      <t>.</t>
    </r>
  </si>
  <si>
    <t>sleeve/sleeveless formal tops, skirts, trousers, jumpers, blouses/shirts, jeans and sports shorts; men's coats/jackets, casual trousers, shirts, suits</t>
  </si>
  <si>
    <t>and jumpers/sweatshirts; and boy's T-shirts and jeans.</t>
  </si>
  <si>
    <t>Prices overall rose this year but fell a year ago, particularly for coats and jackets.</t>
  </si>
  <si>
    <t>formal tops, skirts, jumpers, blouse/shirts, jackets and coats.</t>
  </si>
  <si>
    <t>Prices overall rose this year but fell a year ago, particularly for women's shoes.</t>
  </si>
  <si>
    <t>Prices overall rose this year but fell a year ago, with the main upward contributions coming from casual trousers, dresses, short sleeve/sleeveless</t>
  </si>
  <si>
    <r>
      <t xml:space="preserve">Due to </t>
    </r>
    <r>
      <rPr>
        <b/>
        <sz val="11"/>
        <color theme="1"/>
        <rFont val="Calibri"/>
        <family val="2"/>
        <scheme val="minor"/>
      </rPr>
      <t>women’s outerwear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men’s outerwear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children’s outerwear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other clothing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footwear</t>
    </r>
    <r>
      <rPr>
        <sz val="11"/>
        <color theme="1"/>
        <rFont val="Calibri"/>
        <family val="2"/>
        <scheme val="minor"/>
      </rPr>
      <t>.</t>
    </r>
  </si>
  <si>
    <r>
      <t xml:space="preserve">There is a small upward contribution coming from </t>
    </r>
    <r>
      <rPr>
        <b/>
        <sz val="11"/>
        <color theme="1"/>
        <rFont val="Calibri"/>
        <family val="2"/>
        <scheme val="minor"/>
      </rPr>
      <t>personal articles</t>
    </r>
    <r>
      <rPr>
        <sz val="11"/>
        <color theme="1"/>
        <rFont val="Calibri"/>
        <family val="2"/>
        <scheme val="minor"/>
      </rPr>
      <t>, where average prices for luggage cases rose this year but fell a year ago.</t>
    </r>
  </si>
  <si>
    <r>
      <t xml:space="preserve">Offset by a small downward contribution coming from </t>
    </r>
    <r>
      <rPr>
        <b/>
        <sz val="11"/>
        <color theme="1"/>
        <rFont val="Calibri"/>
        <family val="2"/>
        <scheme val="minor"/>
      </rPr>
      <t>chemists' goods</t>
    </r>
    <r>
      <rPr>
        <sz val="11"/>
        <color theme="1"/>
        <rFont val="Calibri"/>
        <family val="2"/>
        <scheme val="minor"/>
      </rPr>
      <t>, where average prices for shower gel and baby wipes fell this year but rose</t>
    </r>
  </si>
  <si>
    <t>a year ago.</t>
  </si>
  <si>
    <t>Prices overall rose this year but fell a year ago, particularly for second-hand cars and, to a lesser extent, new petrol/diesel cars.</t>
  </si>
  <si>
    <t>The price of petrol, as recorded for the RPI, rose by 7.7 pence per litre between October and November 2021, to stand at 144.9 pence per litre,</t>
  </si>
  <si>
    <t>compared with a fall of 0.7 pence per litre last year, to stand at 112.5 pence per litre.</t>
  </si>
  <si>
    <t>Diesel prices rose by 8.1 pence per litre, to stand at 148.8 pence per litre in November 2021, compared with a fall of 0.8 pence per litre last year, to</t>
  </si>
  <si>
    <t>stand at 117.3 pence per litre.</t>
  </si>
  <si>
    <r>
      <t xml:space="preserve">Due to </t>
    </r>
    <r>
      <rPr>
        <b/>
        <sz val="11"/>
        <color theme="1"/>
        <rFont val="Calibri"/>
        <family val="2"/>
        <scheme val="minor"/>
      </rPr>
      <t>petrol and oil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purchase of motor vehicles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vehicle tax and insurance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maintenance of motor vehicles</t>
    </r>
    <r>
      <rPr>
        <sz val="11"/>
        <color theme="1"/>
        <rFont val="Calibri"/>
        <family val="2"/>
        <scheme val="minor"/>
      </rPr>
      <t>.</t>
    </r>
  </si>
  <si>
    <t>Average premiums for car insurance fell this year by less than a year ago.</t>
  </si>
  <si>
    <t>Prices overall fell this year by more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</si>
  <si>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other travel costs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</si>
  <si>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rail fares</t>
    </r>
    <r>
      <rPr>
        <sz val="11"/>
        <color theme="1"/>
        <rFont val="Calibri"/>
        <family val="2"/>
        <scheme val="minor"/>
      </rPr>
      <t>.</t>
    </r>
  </si>
  <si>
    <t>Prices overall fell this year by less than a year ago, with the main upward contributions coming from fiction books, non-fiction paperbacks and</t>
  </si>
  <si>
    <t>eBooks.</t>
  </si>
  <si>
    <r>
      <t xml:space="preserve">Due to </t>
    </r>
    <r>
      <rPr>
        <b/>
        <sz val="11"/>
        <color theme="1"/>
        <rFont val="Calibri"/>
        <family val="2"/>
        <scheme val="minor"/>
      </rPr>
      <t>books and newspapers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gardening products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</si>
  <si>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entertainment and other recreation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foreign holidays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</si>
  <si>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UK holidays</t>
    </r>
    <r>
      <rPr>
        <sz val="11"/>
        <color theme="1"/>
        <rFont val="Calibri"/>
        <family val="2"/>
        <scheme val="minor"/>
      </rPr>
      <t>.</t>
    </r>
  </si>
  <si>
    <t>Seasonal food prices have shown a mixed pattern of rises and falls in December of previous years, but are typically</t>
  </si>
  <si>
    <t>influenced movements over the last year.</t>
  </si>
  <si>
    <t>Prices for clothing and footwear tend to fall in December. However, the coronavirus pandemic has influenced</t>
  </si>
  <si>
    <t>movements over the last year.</t>
  </si>
  <si>
    <t>dependent on weather conditions both in the UK and around the world. However, the coronavirus pandemic has</t>
  </si>
  <si>
    <t>When considering the price of petrol between November and December 2021, it may be useful to note that the</t>
  </si>
  <si>
    <t>average price of petrol rose by 1.5 pence per litre between November and December 2020, to stand at 114.1 pence</t>
  </si>
  <si>
    <t>per litre as measured in the CPIH.</t>
  </si>
  <si>
    <t>Air fares tend to rise in December. However, the coronavirus pandemic has influenced movements over the last</t>
  </si>
  <si>
    <t>year.</t>
  </si>
  <si>
    <t>December 2020.</t>
  </si>
  <si>
    <t>The Bank of England Bank Rate was unchanged at 0.10% on Thursday 4 November 2021. The next announcement</t>
  </si>
  <si>
    <t>and minutes from the Bank of England's Monetary Policy Committee are scheduled to be published on 16</t>
  </si>
  <si>
    <t>The change in average mortgage interest rates recorded in the RPI was -0.01 percentage points between</t>
  </si>
  <si>
    <t>November and December 2020. The Bank of England Bank Rate remained unchanged at 0.10% in November 2020.</t>
  </si>
  <si>
    <r>
      <t>the list from previous months are shown in Table 58 in the 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</si>
  <si>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RPI consultation response</t>
  </si>
  <si>
    <t>Annual rate +3.6%, up from +3.1% last month
Never higher since the National Statistic series began in January 2006</t>
  </si>
  <si>
    <t>Annual rate +6.2%, up from +5.7% last month
Never higher since the National Statistic series began in January 2006</t>
  </si>
  <si>
    <t>Annual rate +12.5%, up from +10.0% last month
Never higher since the National Statistic series began in January 2006</t>
  </si>
  <si>
    <t>Annual rate +6.5%, up from +4.9% last month
Never higher since the National Statistic series began in January 2006</t>
  </si>
  <si>
    <t>Annual rate +28.5%, up from +21.5% last month
Never higher since the National Statistic series began in January 2006</t>
  </si>
  <si>
    <t>Prices overall rose this year but were little changed a year ago, with the main upward contributions coming from cigarettes and, to a lesser</t>
  </si>
  <si>
    <t>extent, hand rolling tobacco.</t>
  </si>
  <si>
    <t>Prices overall rose this year but fell a year ago, with the main upward contributions coming from women's jackets, dresses, short</t>
  </si>
  <si>
    <r>
      <t xml:space="preserve">Due to </t>
    </r>
    <r>
      <rPr>
        <b/>
        <sz val="11"/>
        <color theme="1"/>
        <rFont val="Calibri"/>
        <family val="2"/>
        <scheme val="minor"/>
      </rPr>
      <t>owner occupiers' housing costs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actual rentals for housing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electricity, gas and other fuels</t>
    </r>
    <r>
      <rPr>
        <sz val="11"/>
        <color theme="1"/>
        <rFont val="Calibri"/>
        <family val="2"/>
        <scheme val="minor"/>
      </rPr>
      <t>.</t>
    </r>
  </si>
  <si>
    <t>small downward contribution coming from non-fiction hardbacks, where prices overall fell this year but rose a year ago.</t>
  </si>
  <si>
    <t>Last year, some items in these classes were unavailable due to the coronavirus (COVID-19) pandemic so their movement for 2020 was imputed.</t>
  </si>
  <si>
    <t>Prices overall fell this year by less than a year ago, with the main upward contributions coming from staff restaurant hot snacks and main courses.</t>
  </si>
  <si>
    <t>Prices overall fell this year by less than a year ago, particularly for staff restaurant hot snacks and main courses.</t>
  </si>
  <si>
    <t>Last year, some of these items were unavailable due to the coronavirus (COVID-19) pandemic so their indices in 2020 were imputed.</t>
  </si>
  <si>
    <t>Average mortgage arrangement fees rose this year but fell a year ago.</t>
  </si>
  <si>
    <t>Last year, alcohol on sale items were unavailable due to the coronavirus (COVID-19) pandemic so their movement for 2020 was imputed.</t>
  </si>
  <si>
    <r>
      <t xml:space="preserve">Due to </t>
    </r>
    <r>
      <rPr>
        <b/>
        <sz val="11"/>
        <color theme="1"/>
        <rFont val="Calibri"/>
        <family val="2"/>
        <scheme val="minor"/>
      </rPr>
      <t>house depreciation</t>
    </r>
    <r>
      <rPr>
        <sz val="11"/>
        <color theme="1"/>
        <rFont val="Calibri"/>
        <family val="2"/>
        <scheme val="minor"/>
      </rPr>
      <t xml:space="preserve">; and to a lesser extent, </t>
    </r>
    <r>
      <rPr>
        <b/>
        <sz val="11"/>
        <color theme="1"/>
        <rFont val="Calibri"/>
        <family val="2"/>
        <scheme val="minor"/>
      </rPr>
      <t>rent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dwelling insurance and ground rent</t>
    </r>
    <r>
      <rPr>
        <sz val="11"/>
        <color theme="1"/>
        <rFont val="Calibri"/>
        <family val="2"/>
        <scheme val="minor"/>
      </rPr>
      <t>.</t>
    </r>
  </si>
  <si>
    <t>Prices overall rose this year but fell a year ago, particularly for boys' T-shirts and jeans.</t>
  </si>
  <si>
    <t>Duty rates have increased as announced in the Autumn 2021 Budget.</t>
  </si>
  <si>
    <t>Prices overall rose this year but fell a year ago, particularly for hand rolling tobacco.</t>
  </si>
  <si>
    <t>The main factors contributing to the widening were:</t>
  </si>
  <si>
    <t>percentage points, widening from -2.16 percentage points in October 2021.</t>
  </si>
  <si>
    <t>The difference between the CPIH and RPI unrounded annual rates in November 2021 was -2.49</t>
  </si>
  <si>
    <t>12-month rate by 0.18 percentage points between October and November 2021. The widening</t>
  </si>
  <si>
    <r>
      <rPr>
        <b/>
        <sz val="11"/>
        <rFont val="Calibri"/>
        <family val="2"/>
        <scheme val="minor"/>
      </rPr>
      <t>Other differences including weights</t>
    </r>
    <r>
      <rPr>
        <sz val="11"/>
        <rFont val="Calibri"/>
        <family val="2"/>
        <scheme val="minor"/>
      </rPr>
      <t>, which increased the RPI 12-month rate relative to the CPIH</t>
    </r>
  </si>
  <si>
    <t>effects came mainly from second-hand cars; fuels and lubricants; food and non-alcoholic</t>
  </si>
  <si>
    <t>beverages; recording media; insurance; and furniture and furnishings, carpets and household</t>
  </si>
  <si>
    <t>textiles. These were offset by narrowing effects coming mainly from clothing and footwear; air</t>
  </si>
  <si>
    <t>fares; and sea fares.</t>
  </si>
  <si>
    <t>0.09 percentage points between October and November 2021. The effect came mainly from</t>
  </si>
  <si>
    <t>hotels and restaurants; and furniture, household equipment and maintenance. The overall effect</t>
  </si>
  <si>
    <t>was partially offset by recreation and culture.</t>
  </si>
  <si>
    <t>rate by 0.08 percentage points between October and November 2021. The effect came mainly</t>
  </si>
  <si>
    <t>from house depreciation.</t>
  </si>
  <si>
    <r>
      <rPr>
        <b/>
        <sz val="11"/>
        <rFont val="Calibri"/>
        <family val="2"/>
        <scheme val="minor"/>
      </rPr>
      <t>The formula effect</t>
    </r>
    <r>
      <rPr>
        <sz val="11"/>
        <rFont val="Calibri"/>
        <family val="2"/>
        <scheme val="minor"/>
      </rPr>
      <t>, which increased the RPI 12-month rate relative to the CPIH 12-month rate by</t>
    </r>
  </si>
  <si>
    <r>
      <rPr>
        <b/>
        <sz val="11"/>
        <rFont val="Calibri"/>
        <family val="2"/>
        <scheme val="minor"/>
      </rPr>
      <t>Other housing components</t>
    </r>
    <r>
      <rPr>
        <sz val="11"/>
        <rFont val="Calibri"/>
        <family val="2"/>
        <scheme val="minor"/>
      </rPr>
      <t>, which increased the RPI 12-month rate relative to the CPIH 12-month</t>
    </r>
  </si>
  <si>
    <t>This was offset by a narrowing factor coming from:</t>
  </si>
  <si>
    <t>excluded from the RPI.</t>
  </si>
  <si>
    <r>
      <rPr>
        <b/>
        <sz val="11"/>
        <rFont val="Calibri"/>
        <family val="2"/>
        <scheme val="minor"/>
      </rPr>
      <t>Imputed rents</t>
    </r>
    <r>
      <rPr>
        <sz val="11"/>
        <rFont val="Calibri"/>
        <family val="2"/>
        <scheme val="minor"/>
      </rPr>
      <t>, which increased the CPIH 12-month rate by 0.03 percentage points but are</t>
    </r>
  </si>
  <si>
    <t xml:space="preserve">A small upward effect came from: </t>
  </si>
  <si>
    <t xml:space="preserve">A large downward effect came from: </t>
  </si>
  <si>
    <r>
      <rPr>
        <b/>
        <sz val="11"/>
        <color theme="1"/>
        <rFont val="Calibri"/>
        <family val="2"/>
        <scheme val="minor"/>
      </rPr>
      <t>Transport</t>
    </r>
    <r>
      <rPr>
        <sz val="11"/>
        <color theme="1"/>
        <rFont val="Calibri"/>
        <family val="2"/>
        <scheme val="minor"/>
      </rPr>
      <t>, principally from motor fuels where prices rose by 5.1% on the month compared with falls of 0.5% a year ago, increasing the rate by</t>
    </r>
  </si>
  <si>
    <t>0.14 percentage points. The price of petrol rose by 7.2 pence per litre between October and November 2021, the largest monthly rise on record</t>
  </si>
  <si>
    <t>(since 1990). This compares with a fall of 0.6 pence per litre between the same months a year ago when further restrictions related to the</t>
  </si>
  <si>
    <t>coronavirus (COVID-19) pandemic were introduced.</t>
  </si>
  <si>
    <t>Second-hand car prices rose this year compared with a fall a year ago, contributing 0.05 percentage points to the change in the rate. There are</t>
  </si>
  <si>
    <t>reports of prices rising as a result of increasing demand following the end of the most recent national lockdown and some buyers are reported to</t>
  </si>
  <si>
    <t>have turned to the used car market as a result of delays in the supply of new cars caused by the shortage of semiconductor chips used in their</t>
  </si>
  <si>
    <t>production. Additionally, there are reportedly concerns in the trade about the supply of second-hand cars because of fewer trade-ins.</t>
  </si>
  <si>
    <t>There were other smaller upward contributions to change from within the division, for example, 0.02 percentage points from maintenance and</t>
  </si>
  <si>
    <t>and car repair;</t>
  </si>
  <si>
    <t>this year by 1.1% but fell a year ago by 2.6%. Prices usually rise between October and November, and the movement in 2021 is in line with most</t>
  </si>
  <si>
    <t>recent years, but price movements across 2020 were unusual and appear to have been affected by the coronavirus lockdowns. In November</t>
  </si>
  <si>
    <t>2020, when there was increased discounting compared with other years, tougher national restrictions were introduced in England, the tiered</t>
  </si>
  <si>
    <t>system of COVID-19 protection levels was introduced in Scotland, the firebreak lockdown in Wales ended but non-essential travel was still</t>
  </si>
  <si>
    <r>
      <rPr>
        <b/>
        <sz val="11"/>
        <color theme="1"/>
        <rFont val="Calibri"/>
        <family val="2"/>
        <scheme val="minor"/>
      </rPr>
      <t>Clothing and footwear</t>
    </r>
    <r>
      <rPr>
        <sz val="11"/>
        <color theme="1"/>
        <rFont val="Calibri"/>
        <family val="2"/>
        <scheme val="minor"/>
      </rPr>
      <t>, which provided a large upward contribution (of 0.21 percentage points) to the change in the headline rate. Prices rose</t>
    </r>
  </si>
  <si>
    <t>The upward contribution was spread across most of the detailed classes, with the largest effects coming from a broad range of women’s and</t>
  </si>
  <si>
    <t>men’s clothing;</t>
  </si>
  <si>
    <t>0.2% a year ago. There were small upward contributions from six of the eleven detailed classes. The largest came from sugar, jam, syrups,</t>
  </si>
  <si>
    <t>chocolate and confectionery, where prices of chocolate products in particular rose this year but fell a year ago;</t>
  </si>
  <si>
    <r>
      <rPr>
        <b/>
        <sz val="11"/>
        <color theme="1"/>
        <rFont val="Calibri"/>
        <family val="2"/>
        <scheme val="minor"/>
      </rPr>
      <t>Food and non-alcoholic beverages</t>
    </r>
    <r>
      <rPr>
        <sz val="11"/>
        <color theme="1"/>
        <rFont val="Calibri"/>
        <family val="2"/>
        <scheme val="minor"/>
      </rPr>
      <t>, which provided an upward contribution of 0.11 percentage points as prices rose by 1.0% this year but fell by</t>
    </r>
  </si>
  <si>
    <t>change of 0.10 percentage points. The largest effect came from tobacco, where duty rates increased as announced in the Autumn 2021 Budget.</t>
  </si>
  <si>
    <t>There were also smaller upward contributions from spirits, wine and beer;</t>
  </si>
  <si>
    <r>
      <rPr>
        <b/>
        <sz val="11"/>
        <color theme="1"/>
        <rFont val="Calibri"/>
        <family val="2"/>
        <scheme val="minor"/>
      </rPr>
      <t>Alcohol and tobacco</t>
    </r>
    <r>
      <rPr>
        <sz val="11"/>
        <color theme="1"/>
        <rFont val="Calibri"/>
        <family val="2"/>
        <scheme val="minor"/>
      </rPr>
      <t>, where prices overall rose by 2.6% this year, compared with a fall of 0.2% a year ago, leading to an upward contribution to</t>
    </r>
  </si>
  <si>
    <t>services, books, and games, toys and hobbies. Some of the individual items comprising the cultural services component were unavailable in</t>
  </si>
  <si>
    <t>current contribution to change has to be interpreted with a degree of caution.</t>
  </si>
  <si>
    <r>
      <rPr>
        <b/>
        <sz val="11"/>
        <color theme="1"/>
        <rFont val="Calibri"/>
        <family val="2"/>
        <scheme val="minor"/>
      </rPr>
      <t>Recreation and culture</t>
    </r>
    <r>
      <rPr>
        <sz val="11"/>
        <color theme="1"/>
        <rFont val="Calibri"/>
        <family val="2"/>
        <scheme val="minor"/>
      </rPr>
      <t>, where again the movements comprised small effects across a range of classes with the largest coming from cultural</t>
    </r>
  </si>
  <si>
    <t>repairs. Overall, prices in this class rose this year but fell a year ago, with the main upward contributions coming from roadside recovery services</t>
  </si>
  <si>
    <t>The contribution from books came principally from paperback books, where prices rose this year but fell a year ago.</t>
  </si>
  <si>
    <t>Games, toys and hobbies contained a range of offsetting effects. There was a large upward contribution from computer game downloads as</t>
  </si>
  <si>
    <t>prices rose this year, compared with falls a year ago. This was partially offset by small downward contributions from other items such as</t>
  </si>
  <si>
    <r>
      <t>The National Statistics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status of the Consumer Prices Index including owner occupiers’ housing costs (CPIH) was reinstated on 31 July 2017. </t>
    </r>
  </si>
  <si>
    <r>
      <t>A letter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from the Director General for Regulation to the National Statistician detailed the actions that were taken to meet the requirements as set out </t>
    </r>
  </si>
  <si>
    <r>
      <t>in the CPIH assessment report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.</t>
    </r>
  </si>
  <si>
    <t>Coronavirus and the effects on UK prices</t>
  </si>
  <si>
    <r>
      <t>November 2020 and the indices for these items were imputed as described in Coronavirus and the effects on UK prices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 This means that the</t>
    </r>
  </si>
  <si>
    <t>domestic heating.</t>
  </si>
  <si>
    <r>
      <rPr>
        <b/>
        <sz val="11"/>
        <color theme="1"/>
        <rFont val="Calibri"/>
        <family val="2"/>
        <scheme val="minor"/>
      </rPr>
      <t>Housing, water, electricity, gas and other fuels</t>
    </r>
    <r>
      <rPr>
        <sz val="11"/>
        <color theme="1"/>
        <rFont val="Calibri"/>
        <family val="2"/>
        <scheme val="minor"/>
      </rPr>
      <t>, where the 0.05 percentage point upward contribution came principally from owner occupiers’</t>
    </r>
  </si>
  <si>
    <t>computer game discs. Price movements for these products can sometimes be large depending on the composition of bestseller charts; and</t>
  </si>
  <si>
    <t>changed a year ago.</t>
  </si>
  <si>
    <r>
      <rPr>
        <b/>
        <sz val="11"/>
        <color theme="1"/>
        <rFont val="Calibri"/>
        <family val="2"/>
        <scheme val="minor"/>
      </rPr>
      <t>Furniture, household equipment and maintenance</t>
    </r>
    <r>
      <rPr>
        <sz val="11"/>
        <color theme="1"/>
        <rFont val="Calibri"/>
        <family val="2"/>
        <scheme val="minor"/>
      </rPr>
      <t>, where prices overall rose by 0.5% between October and November 2021, but were little</t>
    </r>
  </si>
  <si>
    <t>and, to a lesser extent, from restaurants and cafes. There was a partially offsetting upward contribution from canteens. As a result of lockdowns</t>
  </si>
  <si>
    <t>and other restrictions in place during November 2020, the price movements for many items in the restaurants and hotels category were imputed</t>
  </si>
  <si>
    <r>
      <rPr>
        <b/>
        <sz val="11"/>
        <color theme="1"/>
        <rFont val="Calibri"/>
        <family val="2"/>
        <scheme val="minor"/>
      </rPr>
      <t>Restaurants and hotels</t>
    </r>
    <r>
      <rPr>
        <sz val="11"/>
        <color theme="1"/>
        <rFont val="Calibri"/>
        <family val="2"/>
        <scheme val="minor"/>
      </rPr>
      <t>, where prices fell by 0.3% this year but rose by 0.7% a  year ago. The effect came principally from accommodation services</t>
    </r>
  </si>
  <si>
    <r>
      <t>in that month as outlined in Coronavirus and the effects on UK prices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</si>
  <si>
    <t>Oil futures have eased due to worries that rising coronavirus cases around the world could reduce crude demand</t>
  </si>
  <si>
    <t>as new doubts emerged about the effectiveness of vaccines against the Omicron variant. Brent futures fell 76</t>
  </si>
  <si>
    <t>cents, or 1.0%, to settle at $74.39 a barrel, while U.S. West Texas Intermediate (WTI) crude fell 38 cents, or 0.5%, to</t>
  </si>
  <si>
    <t>settle at $71.29. (uk.reuters.com 13 December 2021)</t>
  </si>
  <si>
    <t>housing costs, which rose by 0.3% this year compared with a rise of 0.2% a year ago. Other small effects came from rents and liquid fuels used for</t>
  </si>
  <si>
    <t>discouraged, and Northern Ireland’s circuit-breaker lockdown was in force affecting various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</si>
</sst>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164" formatCode="mmm"/>
    <numFmt numFmtId="165" formatCode="0.0"/>
    <numFmt numFmtId="166" formatCode="0.00;\-0.00;\-"/>
    <numFmt numFmtId="167" formatCode="mmmm\ yyyy"/>
    <numFmt numFmtId="168" formatCode="&quot;£&quot;#,##0.00"/>
    <numFmt numFmtId="169" formatCode="\+0.0;\-0.0;0.0"/>
    <numFmt numFmtId="170" formatCode="mmmm"/>
    <numFmt numFmtId="171" formatCode="#,##0.0;\-#,##0.0;\-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u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4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3" applyFont="1" applyAlignment="1" applyProtection="1"/>
    <xf numFmtId="0" fontId="7" fillId="0" borderId="0" xfId="1"/>
    <xf numFmtId="0" fontId="8" fillId="0" borderId="0" xfId="0" applyFont="1"/>
    <xf numFmtId="0" fontId="10" fillId="0" borderId="0" xfId="4" applyFont="1"/>
    <xf numFmtId="0" fontId="3" fillId="0" borderId="0" xfId="4" applyFont="1"/>
    <xf numFmtId="0" fontId="10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15" fillId="0" borderId="0" xfId="0" applyFont="1"/>
    <xf numFmtId="0" fontId="7" fillId="0" borderId="0" xfId="1" applyFill="1"/>
    <xf numFmtId="0" fontId="10" fillId="0" borderId="0" xfId="5" applyFont="1" applyAlignment="1">
      <alignment horizontal="left"/>
    </xf>
    <xf numFmtId="0" fontId="3" fillId="0" borderId="0" xfId="5" applyFont="1"/>
    <xf numFmtId="0" fontId="4" fillId="0" borderId="0" xfId="2"/>
    <xf numFmtId="0" fontId="4" fillId="0" borderId="1" xfId="2" applyBorder="1"/>
    <xf numFmtId="0" fontId="4" fillId="0" borderId="2" xfId="2" applyBorder="1"/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17" fillId="0" borderId="0" xfId="2" applyFont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" fontId="4" fillId="0" borderId="0" xfId="2" applyNumberFormat="1" applyAlignment="1">
      <alignment horizontal="right"/>
    </xf>
    <xf numFmtId="0" fontId="4" fillId="0" borderId="0" xfId="2" applyAlignment="1">
      <alignment horizontal="right"/>
    </xf>
    <xf numFmtId="165" fontId="4" fillId="0" borderId="0" xfId="2" applyNumberFormat="1" applyAlignment="1">
      <alignment horizontal="right"/>
    </xf>
    <xf numFmtId="2" fontId="4" fillId="0" borderId="0" xfId="2" applyNumberFormat="1" applyAlignment="1">
      <alignment horizontal="right"/>
    </xf>
    <xf numFmtId="0" fontId="4" fillId="0" borderId="3" xfId="2" applyBorder="1"/>
    <xf numFmtId="0" fontId="18" fillId="0" borderId="0" xfId="0" applyFont="1"/>
    <xf numFmtId="0" fontId="3" fillId="0" borderId="3" xfId="0" applyFont="1" applyBorder="1"/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" fontId="17" fillId="0" borderId="0" xfId="2" applyNumberFormat="1" applyFont="1" applyAlignment="1">
      <alignment horizontal="right"/>
    </xf>
    <xf numFmtId="0" fontId="17" fillId="0" borderId="0" xfId="2" applyFont="1" applyAlignment="1">
      <alignment horizontal="right"/>
    </xf>
    <xf numFmtId="165" fontId="17" fillId="0" borderId="0" xfId="2" applyNumberFormat="1" applyFont="1" applyAlignment="1">
      <alignment horizontal="right"/>
    </xf>
    <xf numFmtId="166" fontId="17" fillId="0" borderId="0" xfId="2" applyNumberFormat="1" applyFont="1" applyAlignment="1">
      <alignment horizontal="right"/>
    </xf>
    <xf numFmtId="166" fontId="4" fillId="0" borderId="0" xfId="2" applyNumberFormat="1" applyAlignment="1">
      <alignment horizontal="right"/>
    </xf>
    <xf numFmtId="0" fontId="19" fillId="0" borderId="0" xfId="2" applyFont="1"/>
    <xf numFmtId="0" fontId="20" fillId="0" borderId="0" xfId="6" applyFont="1"/>
    <xf numFmtId="0" fontId="1" fillId="0" borderId="1" xfId="6" applyBorder="1" applyAlignment="1">
      <alignment horizontal="centerContinuous"/>
    </xf>
    <xf numFmtId="0" fontId="1" fillId="0" borderId="0" xfId="6"/>
    <xf numFmtId="0" fontId="1" fillId="0" borderId="1" xfId="6" applyBorder="1" applyAlignment="1">
      <alignment horizontal="center"/>
    </xf>
    <xf numFmtId="0" fontId="1" fillId="0" borderId="3" xfId="6" applyBorder="1" applyAlignment="1">
      <alignment horizontal="centerContinuous"/>
    </xf>
    <xf numFmtId="0" fontId="1" fillId="0" borderId="3" xfId="6" applyBorder="1" applyAlignment="1">
      <alignment horizontal="center"/>
    </xf>
    <xf numFmtId="0" fontId="1" fillId="0" borderId="0" xfId="6" applyAlignment="1">
      <alignment horizontal="right"/>
    </xf>
    <xf numFmtId="0" fontId="1" fillId="0" borderId="3" xfId="6" applyBorder="1" applyAlignment="1">
      <alignment horizontal="right"/>
    </xf>
    <xf numFmtId="164" fontId="1" fillId="0" borderId="3" xfId="6" applyNumberFormat="1" applyBorder="1" applyAlignment="1">
      <alignment horizontal="right"/>
    </xf>
    <xf numFmtId="164" fontId="1" fillId="0" borderId="0" xfId="6" applyNumberFormat="1" applyAlignment="1">
      <alignment horizontal="right"/>
    </xf>
    <xf numFmtId="0" fontId="2" fillId="0" borderId="0" xfId="6" applyFont="1"/>
    <xf numFmtId="166" fontId="21" fillId="0" borderId="0" xfId="2" applyNumberFormat="1" applyFont="1" applyAlignment="1">
      <alignment horizontal="right"/>
    </xf>
    <xf numFmtId="166" fontId="22" fillId="0" borderId="0" xfId="2" applyNumberFormat="1" applyFont="1" applyAlignment="1">
      <alignment horizontal="right"/>
    </xf>
    <xf numFmtId="14" fontId="3" fillId="0" borderId="0" xfId="0" applyNumberFormat="1" applyFont="1"/>
    <xf numFmtId="0" fontId="23" fillId="0" borderId="4" xfId="7" applyFont="1" applyBorder="1" applyAlignment="1">
      <alignment vertical="center"/>
    </xf>
    <xf numFmtId="0" fontId="19" fillId="0" borderId="2" xfId="7" applyFont="1" applyBorder="1" applyAlignment="1">
      <alignment vertical="center"/>
    </xf>
    <xf numFmtId="0" fontId="19" fillId="0" borderId="5" xfId="7" applyFont="1" applyBorder="1" applyAlignment="1">
      <alignment vertical="center"/>
    </xf>
    <xf numFmtId="167" fontId="23" fillId="0" borderId="6" xfId="7" applyNumberFormat="1" applyFont="1" applyBorder="1" applyAlignment="1">
      <alignment horizontal="center" vertical="center"/>
    </xf>
    <xf numFmtId="167" fontId="23" fillId="0" borderId="7" xfId="7" applyNumberFormat="1" applyFont="1" applyBorder="1" applyAlignment="1">
      <alignment horizontal="center" vertical="center"/>
    </xf>
    <xf numFmtId="167" fontId="23" fillId="0" borderId="8" xfId="7" applyNumberFormat="1" applyFont="1" applyBorder="1" applyAlignment="1">
      <alignment horizontal="center" vertical="center"/>
    </xf>
    <xf numFmtId="0" fontId="19" fillId="0" borderId="9" xfId="7" applyFont="1" applyBorder="1" applyAlignment="1">
      <alignment vertical="center"/>
    </xf>
    <xf numFmtId="0" fontId="19" fillId="0" borderId="0" xfId="7" applyFont="1" applyAlignment="1">
      <alignment vertical="center"/>
    </xf>
    <xf numFmtId="0" fontId="19" fillId="0" borderId="10" xfId="7" applyFont="1" applyBorder="1" applyAlignment="1">
      <alignment vertical="center"/>
    </xf>
    <xf numFmtId="8" fontId="19" fillId="0" borderId="11" xfId="7" applyNumberFormat="1" applyFont="1" applyBorder="1" applyAlignment="1">
      <alignment horizontal="center" vertical="center"/>
    </xf>
    <xf numFmtId="8" fontId="19" fillId="0" borderId="12" xfId="7" applyNumberFormat="1" applyFont="1" applyBorder="1" applyAlignment="1">
      <alignment horizontal="center" vertical="center"/>
    </xf>
    <xf numFmtId="168" fontId="19" fillId="0" borderId="13" xfId="7" applyNumberFormat="1" applyFont="1" applyBorder="1" applyAlignment="1">
      <alignment horizontal="center" vertical="center"/>
    </xf>
    <xf numFmtId="0" fontId="19" fillId="0" borderId="14" xfId="7" applyFont="1" applyBorder="1" applyAlignment="1">
      <alignment vertical="center"/>
    </xf>
    <xf numFmtId="0" fontId="19" fillId="0" borderId="3" xfId="7" applyFont="1" applyBorder="1" applyAlignment="1">
      <alignment vertical="center"/>
    </xf>
    <xf numFmtId="0" fontId="19" fillId="0" borderId="15" xfId="7" applyFont="1" applyBorder="1" applyAlignment="1">
      <alignment vertical="center"/>
    </xf>
    <xf numFmtId="8" fontId="19" fillId="0" borderId="16" xfId="7" applyNumberFormat="1" applyFont="1" applyBorder="1" applyAlignment="1">
      <alignment horizontal="center" vertical="center"/>
    </xf>
    <xf numFmtId="8" fontId="19" fillId="0" borderId="17" xfId="7" applyNumberFormat="1" applyFont="1" applyBorder="1" applyAlignment="1">
      <alignment horizontal="center" vertical="center"/>
    </xf>
    <xf numFmtId="168" fontId="19" fillId="0" borderId="18" xfId="7" applyNumberFormat="1" applyFont="1" applyBorder="1" applyAlignment="1">
      <alignment horizontal="center" vertical="center"/>
    </xf>
    <xf numFmtId="8" fontId="19" fillId="0" borderId="19" xfId="7" applyNumberFormat="1" applyFont="1" applyBorder="1" applyAlignment="1">
      <alignment horizontal="center" vertical="center"/>
    </xf>
    <xf numFmtId="0" fontId="19" fillId="0" borderId="20" xfId="7" applyFont="1" applyBorder="1" applyAlignment="1">
      <alignment vertical="center"/>
    </xf>
    <xf numFmtId="8" fontId="19" fillId="0" borderId="6" xfId="7" applyNumberFormat="1" applyFont="1" applyBorder="1" applyAlignment="1">
      <alignment horizontal="center" vertical="center"/>
    </xf>
    <xf numFmtId="8" fontId="19" fillId="0" borderId="0" xfId="7" applyNumberFormat="1" applyFont="1" applyAlignment="1">
      <alignment horizontal="center" vertical="center"/>
    </xf>
    <xf numFmtId="168" fontId="19" fillId="0" borderId="0" xfId="7" applyNumberFormat="1" applyFont="1" applyAlignment="1">
      <alignment horizontal="center" vertical="center"/>
    </xf>
    <xf numFmtId="0" fontId="23" fillId="0" borderId="21" xfId="7" applyFont="1" applyBorder="1" applyAlignment="1">
      <alignment vertical="center"/>
    </xf>
    <xf numFmtId="0" fontId="23" fillId="0" borderId="12" xfId="7" applyFont="1" applyBorder="1" applyAlignment="1">
      <alignment horizontal="center" vertical="center"/>
    </xf>
    <xf numFmtId="0" fontId="23" fillId="0" borderId="22" xfId="7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23" fillId="0" borderId="9" xfId="7" applyFont="1" applyBorder="1" applyAlignment="1">
      <alignment vertical="center"/>
    </xf>
    <xf numFmtId="0" fontId="23" fillId="0" borderId="19" xfId="7" applyFont="1" applyBorder="1" applyAlignment="1">
      <alignment horizontal="center" vertical="center"/>
    </xf>
    <xf numFmtId="0" fontId="23" fillId="0" borderId="25" xfId="7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23" fillId="0" borderId="14" xfId="7" applyFont="1" applyBorder="1" applyAlignment="1">
      <alignment vertical="center"/>
    </xf>
    <xf numFmtId="0" fontId="23" fillId="0" borderId="17" xfId="7" applyFont="1" applyBorder="1" applyAlignment="1">
      <alignment horizontal="center" vertical="center"/>
    </xf>
    <xf numFmtId="0" fontId="23" fillId="0" borderId="26" xfId="7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/>
    </xf>
    <xf numFmtId="0" fontId="3" fillId="0" borderId="15" xfId="0" applyFont="1" applyBorder="1" applyAlignment="1">
      <alignment horizontal="centerContinuous"/>
    </xf>
    <xf numFmtId="167" fontId="19" fillId="0" borderId="9" xfId="7" applyNumberFormat="1" applyFont="1" applyBorder="1" applyAlignment="1">
      <alignment horizontal="left" vertical="center"/>
    </xf>
    <xf numFmtId="169" fontId="19" fillId="0" borderId="19" xfId="7" applyNumberFormat="1" applyFont="1" applyBorder="1" applyAlignment="1">
      <alignment horizontal="center" vertical="center"/>
    </xf>
    <xf numFmtId="0" fontId="19" fillId="0" borderId="25" xfId="7" applyFont="1" applyBorder="1" applyAlignment="1">
      <alignment horizontal="centerContinuous" vertical="center"/>
    </xf>
    <xf numFmtId="167" fontId="3" fillId="0" borderId="0" xfId="0" applyNumberFormat="1" applyFont="1"/>
    <xf numFmtId="167" fontId="19" fillId="0" borderId="14" xfId="7" applyNumberFormat="1" applyFont="1" applyBorder="1" applyAlignment="1">
      <alignment horizontal="left" vertical="center"/>
    </xf>
    <xf numFmtId="169" fontId="19" fillId="0" borderId="17" xfId="7" applyNumberFormat="1" applyFont="1" applyBorder="1" applyAlignment="1">
      <alignment horizontal="center" vertical="center"/>
    </xf>
    <xf numFmtId="0" fontId="19" fillId="0" borderId="26" xfId="7" applyFont="1" applyBorder="1" applyAlignment="1">
      <alignment horizontal="centerContinuous" vertical="center"/>
    </xf>
    <xf numFmtId="0" fontId="24" fillId="0" borderId="0" xfId="0" applyFont="1"/>
    <xf numFmtId="0" fontId="10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25" fillId="0" borderId="27" xfId="6" applyFont="1" applyBorder="1" applyAlignment="1">
      <alignment horizontal="center"/>
    </xf>
    <xf numFmtId="170" fontId="25" fillId="0" borderId="6" xfId="6" applyNumberFormat="1" applyFont="1" applyBorder="1" applyAlignment="1">
      <alignment horizontal="center"/>
    </xf>
    <xf numFmtId="170" fontId="25" fillId="0" borderId="7" xfId="6" applyNumberFormat="1" applyFont="1" applyBorder="1" applyAlignment="1">
      <alignment horizontal="center"/>
    </xf>
    <xf numFmtId="170" fontId="25" fillId="0" borderId="8" xfId="6" applyNumberFormat="1" applyFont="1" applyBorder="1" applyAlignment="1">
      <alignment horizontal="center"/>
    </xf>
    <xf numFmtId="0" fontId="26" fillId="0" borderId="28" xfId="6" applyFont="1" applyBorder="1" applyAlignment="1">
      <alignment horizontal="center"/>
    </xf>
    <xf numFmtId="171" fontId="26" fillId="0" borderId="29" xfId="6" applyNumberFormat="1" applyFont="1" applyBorder="1" applyAlignment="1">
      <alignment horizontal="center"/>
    </xf>
    <xf numFmtId="171" fontId="26" fillId="0" borderId="30" xfId="6" applyNumberFormat="1" applyFont="1" applyBorder="1" applyAlignment="1">
      <alignment horizontal="center"/>
    </xf>
    <xf numFmtId="171" fontId="26" fillId="0" borderId="31" xfId="6" applyNumberFormat="1" applyFont="1" applyBorder="1" applyAlignment="1">
      <alignment horizontal="center"/>
    </xf>
    <xf numFmtId="0" fontId="26" fillId="0" borderId="32" xfId="6" applyFont="1" applyBorder="1" applyAlignment="1">
      <alignment horizontal="center"/>
    </xf>
    <xf numFmtId="171" fontId="26" fillId="0" borderId="33" xfId="6" applyNumberFormat="1" applyFont="1" applyBorder="1" applyAlignment="1">
      <alignment horizontal="center"/>
    </xf>
    <xf numFmtId="171" fontId="26" fillId="0" borderId="34" xfId="6" applyNumberFormat="1" applyFont="1" applyBorder="1" applyAlignment="1">
      <alignment horizontal="center"/>
    </xf>
    <xf numFmtId="171" fontId="26" fillId="0" borderId="35" xfId="6" applyNumberFormat="1" applyFont="1" applyBorder="1" applyAlignment="1">
      <alignment horizontal="center"/>
    </xf>
    <xf numFmtId="0" fontId="10" fillId="0" borderId="0" xfId="2" applyFont="1"/>
    <xf numFmtId="0" fontId="10" fillId="0" borderId="0" xfId="3" applyFont="1" applyAlignment="1" applyProtection="1"/>
    <xf numFmtId="0" fontId="3" fillId="0" borderId="0" xfId="2" applyFont="1"/>
    <xf numFmtId="0" fontId="3" fillId="0" borderId="0" xfId="0" applyFont="1" applyFill="1"/>
  </cellXfs>
  <cellStyles count="8">
    <cellStyle name="Hyperlink" xfId="1" builtinId="8"/>
    <cellStyle name="Hyperlink 2" xfId="3" xr:uid="{7AF40E63-7214-409A-BFBC-1754790C06DA}"/>
    <cellStyle name="Normal" xfId="0" builtinId="0"/>
    <cellStyle name="Normal 16" xfId="6" xr:uid="{45FF457E-6E9A-4E65-AC19-CA76C670EE90}"/>
    <cellStyle name="Normal 2 3" xfId="2" xr:uid="{1E15E6A8-06D1-4FE9-8D3E-0A3365823475}"/>
    <cellStyle name="Normal 4" xfId="5" xr:uid="{C8B04812-57BC-4130-87A6-C7CE3F79FB7F}"/>
    <cellStyle name="Normal 7" xfId="4" xr:uid="{A997A6AF-452F-462C-B8B5-AE2313BBC76A}"/>
    <cellStyle name="Normal 8" xfId="7" xr:uid="{15AD7956-2AA9-4B4F-9D70-68B20942A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" TargetMode="External"/><Relationship Id="rId2" Type="http://schemas.openxmlformats.org/officeDocument/2006/relationships/hyperlink" Target="mailto:%20media.relations@ons.gov.uk" TargetMode="External"/><Relationship Id="rId1" Type="http://schemas.openxmlformats.org/officeDocument/2006/relationships/hyperlink" Target="mailto:cpi@ons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ns.gov.uk/economy/inflationandpriceindices/bulletins/consumerpriceinflation/latest" TargetMode="External"/><Relationship Id="rId4" Type="http://schemas.openxmlformats.org/officeDocument/2006/relationships/hyperlink" Target="https://www.ons.gov.uk/economy/inflationandpriceindices/datasets/consumerpriceinflation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ns.gov.uk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ns.gov.uk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ns.gov.uk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ns.gov.uk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ns.gov.uk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ns.gov.uk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ns.gov.uk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surveys/informationforhouseholdsandindividuals/householdandindividualsurveys/livingcostsandfoodsurvey" TargetMode="External"/><Relationship Id="rId2" Type="http://schemas.openxmlformats.org/officeDocument/2006/relationships/hyperlink" Target="https://www.ons.gov.uk/news/statementsandletters/errorintheretailpricesindex" TargetMode="External"/><Relationship Id="rId1" Type="http://schemas.openxmlformats.org/officeDocument/2006/relationships/hyperlink" Target="http://www.ons.gov.uk/" TargetMode="Externa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ons.gov.uk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ons.gov.u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s.gov.uk/" TargetMode="External"/><Relationship Id="rId3" Type="http://schemas.openxmlformats.org/officeDocument/2006/relationships/hyperlink" Target="https://www.ons.gov.uk/economy/inflationandpriceindices/datasets/consumerpriceinflation" TargetMode="External"/><Relationship Id="rId7" Type="http://schemas.openxmlformats.org/officeDocument/2006/relationships/hyperlink" Target="https://uksa.statisticsauthority.gov.uk/news/response-to-the-joint-consultation-on-reforming-the-methodology-of-the-retail-prices-index/" TargetMode="External"/><Relationship Id="rId2" Type="http://schemas.openxmlformats.org/officeDocument/2006/relationships/hyperlink" Target="https://www.ons.gov.uk/economy/inflationandpriceindices/methodologies/usersandusesofconsumerpriceinflationstatisticsjuly2018update" TargetMode="External"/><Relationship Id="rId1" Type="http://schemas.openxmlformats.org/officeDocument/2006/relationships/hyperlink" Target="https://www.statisticsauthority.gov.uk/publication/the-retail-prices-index/" TargetMode="External"/><Relationship Id="rId6" Type="http://schemas.openxmlformats.org/officeDocument/2006/relationships/hyperlink" Target="https://uksa.statisticsauthority.gov.uk/consultation-on-the-reform-to-retail-prices-index-rpi-methodology/" TargetMode="External"/><Relationship Id="rId5" Type="http://schemas.openxmlformats.org/officeDocument/2006/relationships/hyperlink" Target="https://uksa.statisticsauthority.gov.uk/publication/statistics-on-consumer-price-inflation-including-owner-occupiers-housing-costs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osr.statisticsauthority.gov.uk/wp-content/uploads/2017/07/CPIH-letter-from-Ed-Humpherson-to-John-Pullinger-final.pdf" TargetMode="External"/><Relationship Id="rId9" Type="http://schemas.openxmlformats.org/officeDocument/2006/relationships/hyperlink" Target="https://osr.statisticsauthority.gov.uk/national-statistics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ns.gov.uk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ons.gov.uk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ons.gov.uk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ons.gov.uk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ons.gov.uk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ons.gov.uk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ons.gov.uk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ons.gov.uk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ons.gov.uk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ons.gov.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sr.statisticsauthority.gov.uk/wp-content/uploads/2017/07/CPIH-letter-from-Ed-Humpherson-to-John-Pullinger-final.pdf" TargetMode="External"/><Relationship Id="rId2" Type="http://schemas.openxmlformats.org/officeDocument/2006/relationships/hyperlink" Target="https://uksa.statisticsauthority.gov.uk/publication/statistics-on-consumer-price-inflation-including-owner-occupiers-housing-costs/" TargetMode="External"/><Relationship Id="rId1" Type="http://schemas.openxmlformats.org/officeDocument/2006/relationships/hyperlink" Target="http://www.ons.gov.uk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osr.statisticsauthority.gov.uk/national-statistics/" TargetMode="External"/><Relationship Id="rId4" Type="http://schemas.openxmlformats.org/officeDocument/2006/relationships/hyperlink" Target="https://www.ons.gov.uk/economy/inflationandpriceindices/articles/coronavirusandtheeffectsonukprices/2020-05-06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ons.gov.uk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ons.gov.uk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ons.gov.uk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https://www.ons.gov.uk/economy/inflationandpriceindices/datasets/consumerpriceinflation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ons.gov.uk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ons.gov.u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ns.gov.u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ns.gov.uk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ns.gov.uk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ns.gov.uk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ns.gov.uk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ns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9B671-27AB-4970-9768-9C29AEB58293}">
  <sheetPr codeName="Sheet8">
    <pageSetUpPr fitToPage="1"/>
  </sheetPr>
  <dimension ref="A1:B42"/>
  <sheetViews>
    <sheetView showGridLines="0" tabSelected="1" workbookViewId="0"/>
  </sheetViews>
  <sheetFormatPr defaultRowHeight="15" x14ac:dyDescent="0.25"/>
  <cols>
    <col min="1" max="1" width="3.42578125" style="2" customWidth="1"/>
    <col min="2" max="2" width="28.5703125" style="2" bestFit="1" customWidth="1"/>
    <col min="3" max="16384" width="9.140625" style="2"/>
  </cols>
  <sheetData>
    <row r="1" spans="1:2" ht="18.75" x14ac:dyDescent="0.3">
      <c r="A1" s="1" t="s">
        <v>194</v>
      </c>
    </row>
    <row r="2" spans="1:2" ht="18.75" x14ac:dyDescent="0.3">
      <c r="A2" s="1" t="s">
        <v>0</v>
      </c>
    </row>
    <row r="3" spans="1:2" x14ac:dyDescent="0.25">
      <c r="A3" s="126" t="s">
        <v>674</v>
      </c>
    </row>
    <row r="4" spans="1:2" x14ac:dyDescent="0.25">
      <c r="A4" s="127" t="s">
        <v>675</v>
      </c>
    </row>
    <row r="5" spans="1:2" x14ac:dyDescent="0.25">
      <c r="A5" s="3" t="s">
        <v>1</v>
      </c>
    </row>
    <row r="6" spans="1:2" x14ac:dyDescent="0.25">
      <c r="A6" s="3" t="s">
        <v>2</v>
      </c>
    </row>
    <row r="8" spans="1:2" ht="18.75" x14ac:dyDescent="0.3">
      <c r="B8" s="1" t="s">
        <v>3</v>
      </c>
    </row>
    <row r="9" spans="1:2" ht="18.75" x14ac:dyDescent="0.3">
      <c r="B9" s="1"/>
    </row>
    <row r="10" spans="1:2" x14ac:dyDescent="0.25">
      <c r="B10" s="4" t="s">
        <v>4</v>
      </c>
    </row>
    <row r="11" spans="1:2" x14ac:dyDescent="0.25">
      <c r="B11" s="4" t="s">
        <v>5</v>
      </c>
    </row>
    <row r="12" spans="1:2" x14ac:dyDescent="0.25">
      <c r="B12" s="4" t="s">
        <v>6</v>
      </c>
    </row>
    <row r="13" spans="1:2" x14ac:dyDescent="0.25">
      <c r="B13" s="4" t="s">
        <v>7</v>
      </c>
    </row>
    <row r="14" spans="1:2" x14ac:dyDescent="0.25">
      <c r="B14" s="4" t="s">
        <v>8</v>
      </c>
    </row>
    <row r="15" spans="1:2" x14ac:dyDescent="0.25">
      <c r="B15" s="4" t="s">
        <v>9</v>
      </c>
    </row>
    <row r="16" spans="1:2" x14ac:dyDescent="0.25">
      <c r="B16" s="4" t="s">
        <v>10</v>
      </c>
    </row>
    <row r="17" spans="1:2" x14ac:dyDescent="0.25">
      <c r="B17" s="4" t="s">
        <v>11</v>
      </c>
    </row>
    <row r="18" spans="1:2" x14ac:dyDescent="0.25">
      <c r="B18" s="4" t="s">
        <v>12</v>
      </c>
    </row>
    <row r="19" spans="1:2" x14ac:dyDescent="0.25">
      <c r="B19" s="4" t="s">
        <v>13</v>
      </c>
    </row>
    <row r="21" spans="1:2" x14ac:dyDescent="0.25">
      <c r="B21" s="5" t="s">
        <v>14</v>
      </c>
    </row>
    <row r="22" spans="1:2" ht="17.25" x14ac:dyDescent="0.25">
      <c r="B22" s="5" t="s">
        <v>15</v>
      </c>
    </row>
    <row r="23" spans="1:2" ht="17.25" x14ac:dyDescent="0.25">
      <c r="B23" s="5" t="s">
        <v>16</v>
      </c>
    </row>
    <row r="25" spans="1:2" x14ac:dyDescent="0.25">
      <c r="A25" s="6" t="s">
        <v>17</v>
      </c>
    </row>
    <row r="26" spans="1:2" x14ac:dyDescent="0.25">
      <c r="A26" s="7" t="s">
        <v>18</v>
      </c>
    </row>
    <row r="27" spans="1:2" x14ac:dyDescent="0.25">
      <c r="A27" s="4" t="s">
        <v>19</v>
      </c>
    </row>
    <row r="28" spans="1:2" x14ac:dyDescent="0.25">
      <c r="A28" s="7" t="s">
        <v>20</v>
      </c>
    </row>
    <row r="29" spans="1:2" x14ac:dyDescent="0.25">
      <c r="A29" s="7" t="s">
        <v>21</v>
      </c>
    </row>
    <row r="31" spans="1:2" x14ac:dyDescent="0.25">
      <c r="A31" s="8" t="s">
        <v>22</v>
      </c>
    </row>
    <row r="32" spans="1:2" x14ac:dyDescent="0.25">
      <c r="A32" s="2" t="s">
        <v>23</v>
      </c>
    </row>
    <row r="33" spans="1:2" x14ac:dyDescent="0.25">
      <c r="A33" s="2" t="s">
        <v>24</v>
      </c>
    </row>
    <row r="34" spans="1:2" x14ac:dyDescent="0.25">
      <c r="A34" s="4" t="s">
        <v>25</v>
      </c>
    </row>
    <row r="36" spans="1:2" x14ac:dyDescent="0.25">
      <c r="A36" s="8" t="s">
        <v>26</v>
      </c>
    </row>
    <row r="37" spans="1:2" x14ac:dyDescent="0.25">
      <c r="A37" s="2" t="s">
        <v>676</v>
      </c>
    </row>
    <row r="38" spans="1:2" x14ac:dyDescent="0.25">
      <c r="A38" s="4" t="s">
        <v>27</v>
      </c>
    </row>
    <row r="41" spans="1:2" x14ac:dyDescent="0.25">
      <c r="A41" s="2">
        <v>1</v>
      </c>
      <c r="B41" s="4" t="s">
        <v>28</v>
      </c>
    </row>
    <row r="42" spans="1:2" x14ac:dyDescent="0.25">
      <c r="A42" s="2">
        <v>2</v>
      </c>
      <c r="B42" s="4" t="s">
        <v>29</v>
      </c>
    </row>
  </sheetData>
  <sheetProtection formatRows="0" autoFilter="0"/>
  <hyperlinks>
    <hyperlink ref="B10" location="Summary!A1" display="Summary" xr:uid="{071B986C-7C2B-4C50-8491-3A7B1895DA31}"/>
    <hyperlink ref="B11" location="'CPIH Summary'!A1" display="CPIH Summary" xr:uid="{672EA2EA-6F39-4896-BC6F-4E2C5903C59E}"/>
    <hyperlink ref="B12" location="'CPIH Notable Movements'!A1" display="CPIH Notable Movements" xr:uid="{E23919E3-3B25-4798-87B9-49BF3CE43FD5}"/>
    <hyperlink ref="B13" location="'Division 1'!A1" display="CPIH Detailed Briefing" xr:uid="{0F69BF64-ED2B-4406-BB79-86AB93125406}"/>
    <hyperlink ref="B14" location="'RPI Summary'!A1" display="RPI Summary" xr:uid="{7E0A9A49-3218-4F70-A4A3-4171D61F7149}"/>
    <hyperlink ref="B15" location="'RPI Notable Movements'!A1" display="RPI Notable Movements" xr:uid="{650C29B1-138B-413C-93F9-ACC89496FEE4}"/>
    <hyperlink ref="B16" location="Food!A1" display="RPI Detailed Briefing" xr:uid="{3006FAF1-74C0-440E-BDD4-183F939FA996}"/>
    <hyperlink ref="B17" location="'Reconciliation of CPIH and RPI'!A1" display="Reconciliation Of CPIH And RPI" xr:uid="{262767A7-30E1-409B-BC6D-E83570ACAC07}"/>
    <hyperlink ref="B18" location="'RPI Miscellaneous Data'!A1" display="RPI Miscellaneous Data" xr:uid="{777CBEA5-8B1F-47B5-8EC3-398DC7225E8C}"/>
    <hyperlink ref="B19" location="Outlook!A1" display="Outlook" xr:uid="{8D23FB74-0DCC-4CDF-A00A-34280FF9C4E4}"/>
    <hyperlink ref="A38" r:id="rId1" xr:uid="{C9750A06-26D2-459B-8044-10BBCBABC59D}"/>
    <hyperlink ref="A34" r:id="rId2" xr:uid="{1A9CF3FD-958D-4AC5-AA64-39D6779DCF8B}"/>
    <hyperlink ref="A27" r:id="rId3" xr:uid="{6A6CFB69-DFD9-426A-BC8D-9F10B6646448}"/>
    <hyperlink ref="B42" r:id="rId4" xr:uid="{7C84010C-2A77-470E-9F90-E00D00885325}"/>
    <hyperlink ref="B41" r:id="rId5" xr:uid="{674CB982-C166-4654-91B6-D4CB6B856D52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557D-DAF9-435C-8FA0-96548296E126}">
  <sheetPr codeName="Sheet15">
    <pageSetUpPr fitToPage="1"/>
  </sheetPr>
  <dimension ref="A1:K73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111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212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211</v>
      </c>
      <c r="C12" s="23"/>
      <c r="D12" s="23" t="s">
        <v>212</v>
      </c>
      <c r="E12" s="45">
        <v>22</v>
      </c>
      <c r="F12" s="45">
        <v>20</v>
      </c>
      <c r="G12" s="46"/>
      <c r="H12" s="47">
        <v>-0.1</v>
      </c>
      <c r="I12" s="47" t="s">
        <v>229</v>
      </c>
      <c r="J12" s="46"/>
      <c r="K12" s="48">
        <v>0</v>
      </c>
    </row>
    <row r="13" spans="1:11" x14ac:dyDescent="0.25">
      <c r="B13" s="16" t="s">
        <v>356</v>
      </c>
      <c r="C13" s="16"/>
      <c r="D13" s="4" t="s">
        <v>357</v>
      </c>
      <c r="E13" s="28">
        <v>12</v>
      </c>
      <c r="F13" s="28">
        <v>13</v>
      </c>
      <c r="G13" s="29"/>
      <c r="H13" s="30">
        <v>-0.3</v>
      </c>
      <c r="I13" s="30" t="s">
        <v>229</v>
      </c>
      <c r="J13" s="29"/>
      <c r="K13" s="49">
        <v>0</v>
      </c>
    </row>
    <row r="14" spans="1:11" x14ac:dyDescent="0.25">
      <c r="B14" s="16" t="s">
        <v>358</v>
      </c>
      <c r="C14" s="16"/>
      <c r="D14" s="4" t="s">
        <v>359</v>
      </c>
      <c r="E14" s="28">
        <v>6</v>
      </c>
      <c r="F14" s="28">
        <v>4</v>
      </c>
      <c r="G14" s="29"/>
      <c r="H14" s="30">
        <v>0.1</v>
      </c>
      <c r="I14" s="30">
        <v>0.2</v>
      </c>
      <c r="J14" s="29"/>
      <c r="K14" s="49">
        <v>0</v>
      </c>
    </row>
    <row r="15" spans="1:11" x14ac:dyDescent="0.25">
      <c r="B15" s="16" t="s">
        <v>360</v>
      </c>
      <c r="C15" s="16"/>
      <c r="D15" s="4" t="s">
        <v>361</v>
      </c>
      <c r="E15" s="28">
        <v>4</v>
      </c>
      <c r="F15" s="28">
        <v>3</v>
      </c>
      <c r="G15" s="29"/>
      <c r="H15" s="30">
        <v>0.1</v>
      </c>
      <c r="I15" s="30" t="s">
        <v>229</v>
      </c>
      <c r="J15" s="29"/>
      <c r="K15" s="49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307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362</v>
      </c>
      <c r="E22" s="38"/>
      <c r="F22" s="38"/>
      <c r="G22"/>
      <c r="H22" s="38" t="s">
        <v>225</v>
      </c>
      <c r="I22" s="38"/>
      <c r="J22"/>
      <c r="K22" s="39" t="s">
        <v>226</v>
      </c>
    </row>
    <row r="23" spans="2:11" ht="15.75" thickBot="1" x14ac:dyDescent="0.3">
      <c r="B23" s="16"/>
      <c r="C23" s="16"/>
      <c r="D23" s="16"/>
      <c r="E23" s="40" t="s">
        <v>199</v>
      </c>
      <c r="F23" s="40"/>
      <c r="G23"/>
      <c r="H23" s="40" t="s">
        <v>227</v>
      </c>
      <c r="I23" s="40"/>
      <c r="J23"/>
      <c r="K23" s="41" t="s">
        <v>228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42">
        <v>2020</v>
      </c>
      <c r="F25" s="42">
        <v>2021</v>
      </c>
      <c r="G25" s="42"/>
      <c r="H25" s="42">
        <v>2020</v>
      </c>
      <c r="I25" s="42">
        <v>2021</v>
      </c>
      <c r="J25" s="42"/>
      <c r="K25" s="42">
        <v>2021</v>
      </c>
    </row>
    <row r="26" spans="2:11" ht="15.75" thickBot="1" x14ac:dyDescent="0.3">
      <c r="B26" s="16"/>
      <c r="C26" s="16"/>
      <c r="D26" s="4" t="s">
        <v>106</v>
      </c>
      <c r="E26" s="43" t="s">
        <v>200</v>
      </c>
      <c r="F26" s="43" t="s">
        <v>200</v>
      </c>
      <c r="G26" s="42"/>
      <c r="H26" s="44">
        <v>44501</v>
      </c>
      <c r="I26" s="44">
        <v>44501</v>
      </c>
      <c r="J26" s="42"/>
      <c r="K26" s="44">
        <v>44501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8" customFormat="1" x14ac:dyDescent="0.25">
      <c r="B28" s="23" t="s">
        <v>356</v>
      </c>
      <c r="C28" s="23"/>
      <c r="D28" s="23" t="s">
        <v>357</v>
      </c>
      <c r="E28" s="45">
        <v>12</v>
      </c>
      <c r="F28" s="45">
        <v>13</v>
      </c>
      <c r="G28" s="46"/>
      <c r="H28" s="47">
        <v>-0.3</v>
      </c>
      <c r="I28" s="47" t="s">
        <v>229</v>
      </c>
      <c r="J28" s="46"/>
      <c r="K28" s="48">
        <v>0</v>
      </c>
    </row>
    <row r="29" spans="2:11" x14ac:dyDescent="0.25">
      <c r="B29" s="16" t="s">
        <v>363</v>
      </c>
      <c r="C29" s="16"/>
      <c r="D29" s="16" t="s">
        <v>364</v>
      </c>
      <c r="E29" s="28">
        <v>8</v>
      </c>
      <c r="F29" s="28">
        <v>8</v>
      </c>
      <c r="G29" s="29"/>
      <c r="H29" s="30">
        <v>-0.2</v>
      </c>
      <c r="I29" s="30">
        <v>-0.3</v>
      </c>
      <c r="J29" s="29"/>
      <c r="K29" s="49">
        <v>0</v>
      </c>
    </row>
    <row r="30" spans="2:11" x14ac:dyDescent="0.25">
      <c r="B30" s="16" t="s">
        <v>365</v>
      </c>
      <c r="C30" s="16"/>
      <c r="D30" s="16" t="s">
        <v>366</v>
      </c>
      <c r="E30" s="28">
        <v>4</v>
      </c>
      <c r="F30" s="28">
        <v>5</v>
      </c>
      <c r="G30" s="29"/>
      <c r="H30" s="30">
        <v>-0.5</v>
      </c>
      <c r="I30" s="30">
        <v>0.5</v>
      </c>
      <c r="J30" s="29"/>
      <c r="K30" s="49">
        <v>0</v>
      </c>
    </row>
    <row r="31" spans="2:11" ht="15.75" thickBot="1" x14ac:dyDescent="0.3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307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ht="15.75" thickBot="1" x14ac:dyDescent="0.3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1" ht="15.75" thickBot="1" x14ac:dyDescent="0.3">
      <c r="B36" s="17"/>
      <c r="C36" s="17"/>
      <c r="D36" s="17"/>
      <c r="E36" s="18"/>
      <c r="F36" s="18"/>
      <c r="G36" s="17"/>
      <c r="H36" s="18"/>
      <c r="I36" s="18"/>
      <c r="J36" s="17"/>
      <c r="K36" s="18"/>
    </row>
    <row r="37" spans="2:11" ht="18.75" x14ac:dyDescent="0.3">
      <c r="B37" s="16"/>
      <c r="C37" s="16"/>
      <c r="D37" s="1" t="s">
        <v>367</v>
      </c>
      <c r="E37" s="38"/>
      <c r="F37" s="38"/>
      <c r="G37"/>
      <c r="H37" s="38" t="s">
        <v>225</v>
      </c>
      <c r="I37" s="38"/>
      <c r="J37"/>
      <c r="K37" s="39" t="s">
        <v>226</v>
      </c>
    </row>
    <row r="38" spans="2:11" ht="15.75" thickBot="1" x14ac:dyDescent="0.3">
      <c r="B38" s="16"/>
      <c r="C38" s="16"/>
      <c r="D38" s="16"/>
      <c r="E38" s="40" t="s">
        <v>199</v>
      </c>
      <c r="F38" s="40"/>
      <c r="G38"/>
      <c r="H38" s="40" t="s">
        <v>227</v>
      </c>
      <c r="I38" s="40"/>
      <c r="J38"/>
      <c r="K38" s="41" t="s">
        <v>228</v>
      </c>
    </row>
    <row r="39" spans="2:1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/>
      <c r="D40" s="23"/>
      <c r="E40" s="42">
        <v>2020</v>
      </c>
      <c r="F40" s="42">
        <v>2021</v>
      </c>
      <c r="G40" s="42"/>
      <c r="H40" s="42">
        <v>2020</v>
      </c>
      <c r="I40" s="42">
        <v>2021</v>
      </c>
      <c r="J40" s="42"/>
      <c r="K40" s="42">
        <v>2021</v>
      </c>
    </row>
    <row r="41" spans="2:11" ht="15.75" thickBot="1" x14ac:dyDescent="0.3">
      <c r="B41" s="16"/>
      <c r="C41" s="16"/>
      <c r="D41" s="4" t="s">
        <v>106</v>
      </c>
      <c r="E41" s="43" t="s">
        <v>200</v>
      </c>
      <c r="F41" s="43" t="s">
        <v>200</v>
      </c>
      <c r="G41" s="42"/>
      <c r="H41" s="44">
        <v>44501</v>
      </c>
      <c r="I41" s="44">
        <v>44501</v>
      </c>
      <c r="J41" s="42"/>
      <c r="K41" s="44">
        <v>44501</v>
      </c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s="8" customFormat="1" x14ac:dyDescent="0.25">
      <c r="B43" s="23" t="s">
        <v>358</v>
      </c>
      <c r="C43" s="23"/>
      <c r="D43" s="23" t="s">
        <v>359</v>
      </c>
      <c r="E43" s="45">
        <v>6</v>
      </c>
      <c r="F43" s="45">
        <v>4</v>
      </c>
      <c r="G43" s="46"/>
      <c r="H43" s="47">
        <v>0.1</v>
      </c>
      <c r="I43" s="47">
        <v>0.2</v>
      </c>
      <c r="J43" s="46"/>
      <c r="K43" s="48">
        <v>0</v>
      </c>
    </row>
    <row r="44" spans="2:11" x14ac:dyDescent="0.25">
      <c r="B44" s="16" t="s">
        <v>368</v>
      </c>
      <c r="C44" s="16"/>
      <c r="D44" s="16" t="s">
        <v>369</v>
      </c>
      <c r="E44" s="28">
        <v>4</v>
      </c>
      <c r="F44" s="28">
        <v>2</v>
      </c>
      <c r="G44" s="29"/>
      <c r="H44" s="30">
        <v>0.2</v>
      </c>
      <c r="I44" s="30">
        <v>0.3</v>
      </c>
      <c r="J44" s="29"/>
      <c r="K44" s="49">
        <v>0</v>
      </c>
    </row>
    <row r="45" spans="2:11" x14ac:dyDescent="0.25">
      <c r="B45" s="16" t="s">
        <v>370</v>
      </c>
      <c r="C45" s="16"/>
      <c r="D45" s="16" t="s">
        <v>371</v>
      </c>
      <c r="E45" s="28">
        <v>2</v>
      </c>
      <c r="F45" s="28">
        <v>2</v>
      </c>
      <c r="G45" s="29"/>
      <c r="H45" s="30">
        <v>-0.1</v>
      </c>
      <c r="I45" s="30">
        <v>0.1</v>
      </c>
      <c r="J45" s="29"/>
      <c r="K45" s="49">
        <v>0</v>
      </c>
    </row>
    <row r="46" spans="2:11" ht="15.75" thickBot="1" x14ac:dyDescent="0.3"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2:1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16" t="s">
        <v>52</v>
      </c>
      <c r="C48" s="16" t="s">
        <v>307</v>
      </c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ht="15.75" thickBot="1" x14ac:dyDescent="0.3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 ht="15.75" thickBot="1" x14ac:dyDescent="0.3">
      <c r="B51" s="17"/>
      <c r="C51" s="17"/>
      <c r="D51" s="17"/>
      <c r="E51" s="18"/>
      <c r="F51" s="18"/>
      <c r="G51" s="17"/>
      <c r="H51" s="18"/>
      <c r="I51" s="18"/>
      <c r="J51" s="17"/>
      <c r="K51" s="18"/>
    </row>
    <row r="52" spans="2:11" ht="18.75" x14ac:dyDescent="0.3">
      <c r="B52" s="16"/>
      <c r="C52" s="16"/>
      <c r="D52" s="1" t="s">
        <v>361</v>
      </c>
      <c r="E52" s="38"/>
      <c r="F52" s="38"/>
      <c r="G52"/>
      <c r="H52" s="38" t="s">
        <v>225</v>
      </c>
      <c r="I52" s="38"/>
      <c r="J52"/>
      <c r="K52" s="39" t="s">
        <v>226</v>
      </c>
    </row>
    <row r="53" spans="2:11" ht="15.75" thickBot="1" x14ac:dyDescent="0.3">
      <c r="B53" s="16"/>
      <c r="C53" s="16"/>
      <c r="D53" s="16"/>
      <c r="E53" s="40" t="s">
        <v>199</v>
      </c>
      <c r="F53" s="40"/>
      <c r="G53"/>
      <c r="H53" s="40" t="s">
        <v>227</v>
      </c>
      <c r="I53" s="40"/>
      <c r="J53"/>
      <c r="K53" s="41" t="s">
        <v>228</v>
      </c>
    </row>
    <row r="54" spans="2:1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/>
      <c r="C55" s="16"/>
      <c r="D55" s="23"/>
      <c r="E55" s="42">
        <v>2020</v>
      </c>
      <c r="F55" s="42">
        <v>2021</v>
      </c>
      <c r="G55" s="42"/>
      <c r="H55" s="42">
        <v>2020</v>
      </c>
      <c r="I55" s="42">
        <v>2021</v>
      </c>
      <c r="J55" s="42"/>
      <c r="K55" s="42">
        <v>2021</v>
      </c>
    </row>
    <row r="56" spans="2:11" ht="15.75" thickBot="1" x14ac:dyDescent="0.3">
      <c r="B56" s="16"/>
      <c r="C56" s="16"/>
      <c r="D56" s="4" t="s">
        <v>106</v>
      </c>
      <c r="E56" s="43" t="s">
        <v>200</v>
      </c>
      <c r="F56" s="43" t="s">
        <v>200</v>
      </c>
      <c r="G56" s="42"/>
      <c r="H56" s="44">
        <v>44501</v>
      </c>
      <c r="I56" s="44">
        <v>44501</v>
      </c>
      <c r="J56" s="42"/>
      <c r="K56" s="44">
        <v>44501</v>
      </c>
    </row>
    <row r="57" spans="2:1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2:11" s="8" customFormat="1" x14ac:dyDescent="0.25">
      <c r="B58" s="23" t="s">
        <v>360</v>
      </c>
      <c r="C58" s="23"/>
      <c r="D58" s="23" t="s">
        <v>361</v>
      </c>
      <c r="E58" s="45">
        <v>4</v>
      </c>
      <c r="F58" s="45">
        <v>3</v>
      </c>
      <c r="G58" s="46"/>
      <c r="H58" s="47">
        <v>0.1</v>
      </c>
      <c r="I58" s="47" t="s">
        <v>229</v>
      </c>
      <c r="J58" s="46"/>
      <c r="K58" s="48">
        <v>0</v>
      </c>
    </row>
    <row r="59" spans="2:11" ht="15.75" thickBot="1" x14ac:dyDescent="0.3"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2:1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 t="s">
        <v>52</v>
      </c>
      <c r="C61" s="16" t="s">
        <v>307</v>
      </c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14" t="s">
        <v>90</v>
      </c>
      <c r="C64" s="14"/>
    </row>
    <row r="65" spans="2:3" x14ac:dyDescent="0.25">
      <c r="B65" s="15" t="s">
        <v>91</v>
      </c>
      <c r="C65" s="15"/>
    </row>
    <row r="66" spans="2:3" x14ac:dyDescent="0.25">
      <c r="B66" s="15" t="s">
        <v>92</v>
      </c>
      <c r="C66" s="15"/>
    </row>
    <row r="67" spans="2:3" x14ac:dyDescent="0.25">
      <c r="B67" s="15" t="s">
        <v>93</v>
      </c>
      <c r="C67" s="15"/>
    </row>
    <row r="68" spans="2:3" x14ac:dyDescent="0.25">
      <c r="B68" s="15" t="s">
        <v>94</v>
      </c>
      <c r="C68" s="15"/>
    </row>
    <row r="69" spans="2:3" x14ac:dyDescent="0.25">
      <c r="B69" s="15" t="s">
        <v>95</v>
      </c>
      <c r="C69" s="15"/>
    </row>
    <row r="70" spans="2:3" x14ac:dyDescent="0.25">
      <c r="B70" s="15" t="s">
        <v>96</v>
      </c>
      <c r="C70" s="15"/>
    </row>
    <row r="71" spans="2:3" x14ac:dyDescent="0.25">
      <c r="B71" s="15" t="s">
        <v>97</v>
      </c>
      <c r="C71" s="15"/>
    </row>
    <row r="73" spans="2:3" x14ac:dyDescent="0.25">
      <c r="B73" s="10" t="s">
        <v>98</v>
      </c>
      <c r="C73" s="10"/>
    </row>
  </sheetData>
  <sheetProtection formatRows="0" autoFilter="0"/>
  <hyperlinks>
    <hyperlink ref="A1" location="Contents!A1" display="Back to Contents" xr:uid="{6EAB4B4F-2306-48C8-8CA0-AC2542463AD0}"/>
    <hyperlink ref="B73" r:id="rId1" xr:uid="{758C0F60-86C1-4A4C-AB58-13181A339D2C}"/>
    <hyperlink ref="D10" location="'CPIH Summary'!A1" display="Return to Divisions" xr:uid="{E1CA4CE5-563F-4E5F-9C84-F9AC837D9A26}"/>
    <hyperlink ref="D13" location="Medical_products__appliances_and_equipment" display="Medical_products__appliances_and_equipment" xr:uid="{51FA3F88-992A-497B-B848-434AB5699936}"/>
    <hyperlink ref="D14" location="Out_patient_services" display="Out_patient_services" xr:uid="{80CF5502-4CFF-45D6-8929-E474CC2F3A75}"/>
    <hyperlink ref="D15" location="Hospital_Services" display="Hospital_Services" xr:uid="{F03F45F1-0219-496B-ACDE-B6EBF31907B6}"/>
    <hyperlink ref="D26" location="'Division 6'!A1" display="Return to top" xr:uid="{DF5F1A0F-75DE-4D71-BE83-FF2EF5D5F7C3}"/>
    <hyperlink ref="D41" location="'Division 6'!A1" display="Return to top" xr:uid="{52218850-BDC6-4195-8C04-3DEFBE6AF279}"/>
    <hyperlink ref="D56" location="'Division 6'!A1" display="Return to top" xr:uid="{32A7E5E9-AE56-48E3-A811-B7ADBB880369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3F56-3E97-4E70-AA9A-135D03DC2E2D}">
  <sheetPr codeName="Sheet16">
    <pageSetUpPr fitToPage="1"/>
  </sheetPr>
  <dimension ref="A1:K113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112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214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213</v>
      </c>
      <c r="C12" s="23"/>
      <c r="D12" s="23" t="s">
        <v>214</v>
      </c>
      <c r="E12" s="45">
        <v>120</v>
      </c>
      <c r="F12" s="45">
        <v>107</v>
      </c>
      <c r="G12" s="46"/>
      <c r="H12" s="47">
        <v>-0.6</v>
      </c>
      <c r="I12" s="47">
        <v>1.7</v>
      </c>
      <c r="J12" s="46"/>
      <c r="K12" s="48">
        <v>0.27</v>
      </c>
    </row>
    <row r="13" spans="1:11" x14ac:dyDescent="0.25">
      <c r="B13" s="16" t="s">
        <v>372</v>
      </c>
      <c r="C13" s="16"/>
      <c r="D13" s="4" t="s">
        <v>373</v>
      </c>
      <c r="E13" s="28">
        <v>35</v>
      </c>
      <c r="F13" s="28">
        <v>33</v>
      </c>
      <c r="G13" s="29"/>
      <c r="H13" s="30">
        <v>-0.2</v>
      </c>
      <c r="I13" s="30">
        <v>1.5</v>
      </c>
      <c r="J13" s="29"/>
      <c r="K13" s="49">
        <v>0.06</v>
      </c>
    </row>
    <row r="14" spans="1:11" x14ac:dyDescent="0.25">
      <c r="B14" s="16" t="s">
        <v>374</v>
      </c>
      <c r="C14" s="16"/>
      <c r="D14" s="4" t="s">
        <v>375</v>
      </c>
      <c r="E14" s="28">
        <v>62</v>
      </c>
      <c r="F14" s="28">
        <v>58</v>
      </c>
      <c r="G14" s="29"/>
      <c r="H14" s="30">
        <v>-0.2</v>
      </c>
      <c r="I14" s="30">
        <v>2.4</v>
      </c>
      <c r="J14" s="29"/>
      <c r="K14" s="49">
        <v>0.16</v>
      </c>
    </row>
    <row r="15" spans="1:11" x14ac:dyDescent="0.25">
      <c r="B15" s="16" t="s">
        <v>376</v>
      </c>
      <c r="C15" s="16"/>
      <c r="D15" s="4" t="s">
        <v>377</v>
      </c>
      <c r="E15" s="28">
        <v>23</v>
      </c>
      <c r="F15" s="28">
        <v>16</v>
      </c>
      <c r="G15" s="29"/>
      <c r="H15" s="30">
        <v>-2.1</v>
      </c>
      <c r="I15" s="30">
        <v>-0.5</v>
      </c>
      <c r="J15" s="29"/>
      <c r="K15" s="49">
        <v>0.04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378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712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ht="15.75" thickBot="1" x14ac:dyDescent="0.3">
      <c r="B22" s="17"/>
      <c r="C22" s="17"/>
      <c r="D22" s="17"/>
      <c r="E22" s="18"/>
      <c r="F22" s="18"/>
      <c r="G22" s="17"/>
      <c r="H22" s="18"/>
      <c r="I22" s="18"/>
      <c r="J22" s="17"/>
      <c r="K22" s="18"/>
    </row>
    <row r="23" spans="2:11" ht="18.75" x14ac:dyDescent="0.3">
      <c r="B23" s="16"/>
      <c r="C23" s="16"/>
      <c r="D23" s="1" t="s">
        <v>379</v>
      </c>
      <c r="E23" s="38"/>
      <c r="F23" s="38"/>
      <c r="G23"/>
      <c r="H23" s="38" t="s">
        <v>225</v>
      </c>
      <c r="I23" s="38"/>
      <c r="J23"/>
      <c r="K23" s="39" t="s">
        <v>226</v>
      </c>
    </row>
    <row r="24" spans="2:11" ht="15.75" thickBot="1" x14ac:dyDescent="0.3">
      <c r="B24" s="16"/>
      <c r="C24" s="16"/>
      <c r="D24" s="16"/>
      <c r="E24" s="40" t="s">
        <v>199</v>
      </c>
      <c r="F24" s="40"/>
      <c r="G24"/>
      <c r="H24" s="40" t="s">
        <v>227</v>
      </c>
      <c r="I24" s="40"/>
      <c r="J24"/>
      <c r="K24" s="41" t="s">
        <v>228</v>
      </c>
    </row>
    <row r="25" spans="2:1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/>
      <c r="D26" s="23"/>
      <c r="E26" s="42">
        <v>2020</v>
      </c>
      <c r="F26" s="42">
        <v>2021</v>
      </c>
      <c r="G26" s="42"/>
      <c r="H26" s="42">
        <v>2020</v>
      </c>
      <c r="I26" s="42">
        <v>2021</v>
      </c>
      <c r="J26" s="42"/>
      <c r="K26" s="42">
        <v>2021</v>
      </c>
    </row>
    <row r="27" spans="2:11" ht="15.75" thickBot="1" x14ac:dyDescent="0.3">
      <c r="B27" s="16"/>
      <c r="C27" s="16"/>
      <c r="D27" s="4" t="s">
        <v>106</v>
      </c>
      <c r="E27" s="43" t="s">
        <v>200</v>
      </c>
      <c r="F27" s="43" t="s">
        <v>200</v>
      </c>
      <c r="G27" s="42"/>
      <c r="H27" s="44">
        <v>44501</v>
      </c>
      <c r="I27" s="44">
        <v>44501</v>
      </c>
      <c r="J27" s="42"/>
      <c r="K27" s="44">
        <v>44501</v>
      </c>
    </row>
    <row r="28" spans="2:1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s="8" customFormat="1" x14ac:dyDescent="0.25">
      <c r="B29" s="23" t="s">
        <v>372</v>
      </c>
      <c r="C29" s="23"/>
      <c r="D29" s="23" t="s">
        <v>373</v>
      </c>
      <c r="E29" s="45">
        <v>35</v>
      </c>
      <c r="F29" s="45">
        <v>33</v>
      </c>
      <c r="G29" s="46"/>
      <c r="H29" s="47">
        <v>-0.2</v>
      </c>
      <c r="I29" s="47">
        <v>1.5</v>
      </c>
      <c r="J29" s="46"/>
      <c r="K29" s="48">
        <v>0.06</v>
      </c>
    </row>
    <row r="30" spans="2:11" x14ac:dyDescent="0.25">
      <c r="B30" s="16" t="s">
        <v>380</v>
      </c>
      <c r="C30" s="16"/>
      <c r="D30" s="16" t="s">
        <v>381</v>
      </c>
      <c r="E30" s="28">
        <v>19</v>
      </c>
      <c r="F30" s="28">
        <v>18</v>
      </c>
      <c r="G30" s="29"/>
      <c r="H30" s="30">
        <v>-0.1</v>
      </c>
      <c r="I30" s="30">
        <v>0.4</v>
      </c>
      <c r="J30" s="29"/>
      <c r="K30" s="49">
        <v>0.01</v>
      </c>
    </row>
    <row r="31" spans="2:11" x14ac:dyDescent="0.25">
      <c r="B31" s="16" t="s">
        <v>382</v>
      </c>
      <c r="C31" s="16"/>
      <c r="D31" s="16" t="s">
        <v>383</v>
      </c>
      <c r="E31" s="28">
        <v>14</v>
      </c>
      <c r="F31" s="28">
        <v>12</v>
      </c>
      <c r="G31" s="29"/>
      <c r="H31" s="30">
        <v>-0.4</v>
      </c>
      <c r="I31" s="30">
        <v>3.1</v>
      </c>
      <c r="J31" s="29"/>
      <c r="K31" s="49">
        <v>0.05</v>
      </c>
    </row>
    <row r="32" spans="2:11" x14ac:dyDescent="0.25">
      <c r="B32" s="16" t="s">
        <v>384</v>
      </c>
      <c r="C32" s="16"/>
      <c r="D32" s="16" t="s">
        <v>385</v>
      </c>
      <c r="E32" s="28">
        <v>2</v>
      </c>
      <c r="F32" s="28">
        <v>3</v>
      </c>
      <c r="G32" s="29"/>
      <c r="H32" s="30">
        <v>0.3</v>
      </c>
      <c r="I32" s="30">
        <v>-0.1</v>
      </c>
      <c r="J32" s="29"/>
      <c r="K32" s="49">
        <v>0</v>
      </c>
    </row>
    <row r="33" spans="2:11" ht="15.75" thickBot="1" x14ac:dyDescent="0.3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52</v>
      </c>
      <c r="C35" s="16" t="s">
        <v>235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52</v>
      </c>
      <c r="C36" s="16" t="s">
        <v>713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23" t="s">
        <v>381</v>
      </c>
      <c r="C38" s="23"/>
      <c r="D38" s="50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52</v>
      </c>
      <c r="C39" s="16" t="s">
        <v>255</v>
      </c>
      <c r="E39" s="16"/>
      <c r="F39" s="16"/>
      <c r="G39" s="16"/>
      <c r="H39" s="16"/>
      <c r="I39" s="16"/>
      <c r="J39" s="16"/>
      <c r="K39" s="16"/>
    </row>
    <row r="40" spans="2:11" x14ac:dyDescent="0.25">
      <c r="B40" s="16" t="s">
        <v>52</v>
      </c>
      <c r="C40" s="16" t="s">
        <v>706</v>
      </c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 t="s">
        <v>236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23" t="s">
        <v>383</v>
      </c>
      <c r="C42" s="23"/>
      <c r="D42" s="50"/>
      <c r="E42" s="16"/>
      <c r="F42" s="16"/>
      <c r="G42" s="16"/>
      <c r="H42" s="16"/>
      <c r="I42" s="16"/>
      <c r="J42" s="16"/>
      <c r="K42" s="16"/>
    </row>
    <row r="43" spans="2:11" x14ac:dyDescent="0.25">
      <c r="B43" s="16" t="s">
        <v>52</v>
      </c>
      <c r="C43" s="16" t="s">
        <v>285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 t="s">
        <v>52</v>
      </c>
      <c r="C44" s="16" t="s">
        <v>395</v>
      </c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 t="s">
        <v>236</v>
      </c>
      <c r="D45" s="16"/>
      <c r="E45" s="16"/>
      <c r="F45" s="16"/>
      <c r="G45" s="16"/>
      <c r="H45" s="16"/>
      <c r="I45" s="16"/>
      <c r="J45" s="16"/>
      <c r="K45" s="16"/>
    </row>
    <row r="46" spans="2:11" ht="15.75" thickBot="1" x14ac:dyDescent="0.3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ht="15.75" thickBot="1" x14ac:dyDescent="0.3">
      <c r="B47" s="17"/>
      <c r="C47" s="17"/>
      <c r="D47" s="17"/>
      <c r="E47" s="18"/>
      <c r="F47" s="18"/>
      <c r="G47" s="17"/>
      <c r="H47" s="18"/>
      <c r="I47" s="18"/>
      <c r="J47" s="17"/>
      <c r="K47" s="18"/>
    </row>
    <row r="48" spans="2:11" ht="18.75" x14ac:dyDescent="0.3">
      <c r="B48" s="16"/>
      <c r="C48" s="16"/>
      <c r="D48" s="1" t="s">
        <v>386</v>
      </c>
      <c r="E48" s="38"/>
      <c r="F48" s="38"/>
      <c r="G48"/>
      <c r="H48" s="38" t="s">
        <v>225</v>
      </c>
      <c r="I48" s="38"/>
      <c r="J48"/>
      <c r="K48" s="39" t="s">
        <v>226</v>
      </c>
    </row>
    <row r="49" spans="2:11" ht="15.75" thickBot="1" x14ac:dyDescent="0.3">
      <c r="B49" s="16"/>
      <c r="C49" s="16"/>
      <c r="D49" s="16"/>
      <c r="E49" s="40" t="s">
        <v>199</v>
      </c>
      <c r="F49" s="40"/>
      <c r="G49"/>
      <c r="H49" s="40" t="s">
        <v>227</v>
      </c>
      <c r="I49" s="40"/>
      <c r="J49"/>
      <c r="K49" s="41" t="s">
        <v>228</v>
      </c>
    </row>
    <row r="50" spans="2:1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/>
      <c r="C51" s="16"/>
      <c r="D51" s="23"/>
      <c r="E51" s="42">
        <v>2020</v>
      </c>
      <c r="F51" s="42">
        <v>2021</v>
      </c>
      <c r="G51" s="42"/>
      <c r="H51" s="42">
        <v>2020</v>
      </c>
      <c r="I51" s="42">
        <v>2021</v>
      </c>
      <c r="J51" s="42"/>
      <c r="K51" s="42">
        <v>2021</v>
      </c>
    </row>
    <row r="52" spans="2:11" ht="15.75" thickBot="1" x14ac:dyDescent="0.3">
      <c r="B52" s="16"/>
      <c r="C52" s="16"/>
      <c r="D52" s="4" t="s">
        <v>106</v>
      </c>
      <c r="E52" s="43" t="s">
        <v>200</v>
      </c>
      <c r="F52" s="43" t="s">
        <v>200</v>
      </c>
      <c r="G52" s="42"/>
      <c r="H52" s="44">
        <v>44501</v>
      </c>
      <c r="I52" s="44">
        <v>44501</v>
      </c>
      <c r="J52" s="42"/>
      <c r="K52" s="44">
        <v>44501</v>
      </c>
    </row>
    <row r="53" spans="2:1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2:11" s="8" customFormat="1" x14ac:dyDescent="0.25">
      <c r="B54" s="23" t="s">
        <v>374</v>
      </c>
      <c r="C54" s="23"/>
      <c r="D54" s="23" t="s">
        <v>375</v>
      </c>
      <c r="E54" s="45">
        <v>62</v>
      </c>
      <c r="F54" s="45">
        <v>58</v>
      </c>
      <c r="G54" s="46"/>
      <c r="H54" s="47">
        <v>-0.2</v>
      </c>
      <c r="I54" s="47">
        <v>2.4</v>
      </c>
      <c r="J54" s="46"/>
      <c r="K54" s="48">
        <v>0.16</v>
      </c>
    </row>
    <row r="55" spans="2:11" x14ac:dyDescent="0.25">
      <c r="B55" s="16" t="s">
        <v>387</v>
      </c>
      <c r="C55" s="16"/>
      <c r="D55" s="16" t="s">
        <v>388</v>
      </c>
      <c r="E55" s="28">
        <v>4</v>
      </c>
      <c r="F55" s="28">
        <v>4</v>
      </c>
      <c r="G55" s="29"/>
      <c r="H55" s="30">
        <v>0.1</v>
      </c>
      <c r="I55" s="30">
        <v>0.5</v>
      </c>
      <c r="J55" s="29"/>
      <c r="K55" s="49">
        <v>0</v>
      </c>
    </row>
    <row r="56" spans="2:11" x14ac:dyDescent="0.25">
      <c r="B56" s="16" t="s">
        <v>389</v>
      </c>
      <c r="C56" s="16"/>
      <c r="D56" s="16" t="s">
        <v>390</v>
      </c>
      <c r="E56" s="28">
        <v>25</v>
      </c>
      <c r="F56" s="28">
        <v>21</v>
      </c>
      <c r="G56" s="29"/>
      <c r="H56" s="30">
        <v>-0.5</v>
      </c>
      <c r="I56" s="30">
        <v>5.0999999999999996</v>
      </c>
      <c r="J56" s="29"/>
      <c r="K56" s="49">
        <v>0.14000000000000001</v>
      </c>
    </row>
    <row r="57" spans="2:11" x14ac:dyDescent="0.25">
      <c r="B57" s="16" t="s">
        <v>391</v>
      </c>
      <c r="C57" s="16"/>
      <c r="D57" s="16" t="s">
        <v>392</v>
      </c>
      <c r="E57" s="28">
        <v>21</v>
      </c>
      <c r="F57" s="28">
        <v>22</v>
      </c>
      <c r="G57" s="29"/>
      <c r="H57" s="30">
        <v>-0.1</v>
      </c>
      <c r="I57" s="30">
        <v>0.9</v>
      </c>
      <c r="J57" s="29"/>
      <c r="K57" s="49">
        <v>0.02</v>
      </c>
    </row>
    <row r="58" spans="2:11" x14ac:dyDescent="0.25">
      <c r="B58" s="16" t="s">
        <v>393</v>
      </c>
      <c r="C58" s="16"/>
      <c r="D58" s="16" t="s">
        <v>394</v>
      </c>
      <c r="E58" s="28">
        <v>12</v>
      </c>
      <c r="F58" s="28">
        <v>11</v>
      </c>
      <c r="G58" s="29"/>
      <c r="H58" s="30">
        <v>0.3</v>
      </c>
      <c r="I58" s="30">
        <v>0.3</v>
      </c>
      <c r="J58" s="29"/>
      <c r="K58" s="49">
        <v>0</v>
      </c>
    </row>
    <row r="59" spans="2:11" ht="15.75" thickBot="1" x14ac:dyDescent="0.3"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2:1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 t="s">
        <v>52</v>
      </c>
      <c r="C61" s="16" t="s">
        <v>235</v>
      </c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6" t="s">
        <v>52</v>
      </c>
      <c r="C62" s="16" t="s">
        <v>714</v>
      </c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23" t="s">
        <v>390</v>
      </c>
      <c r="C64" s="23"/>
      <c r="D64" s="50"/>
      <c r="E64" s="16"/>
      <c r="F64" s="16"/>
      <c r="G64" s="16"/>
      <c r="H64" s="16"/>
      <c r="I64" s="16"/>
      <c r="J64" s="16"/>
      <c r="K64" s="16"/>
    </row>
    <row r="65" spans="2:11" x14ac:dyDescent="0.25">
      <c r="B65" s="16" t="s">
        <v>52</v>
      </c>
      <c r="C65" s="16" t="s">
        <v>285</v>
      </c>
      <c r="D65" s="16"/>
      <c r="E65" s="16"/>
      <c r="F65" s="16"/>
      <c r="G65" s="16"/>
      <c r="H65" s="16"/>
      <c r="I65" s="16"/>
      <c r="J65" s="16"/>
      <c r="K65" s="16"/>
    </row>
    <row r="66" spans="2:11" x14ac:dyDescent="0.25">
      <c r="B66" s="16" t="s">
        <v>52</v>
      </c>
      <c r="C66" s="16" t="s">
        <v>395</v>
      </c>
      <c r="D66" s="16"/>
      <c r="E66" s="16"/>
      <c r="F66" s="16"/>
      <c r="G66" s="16"/>
      <c r="H66" s="16"/>
      <c r="I66" s="16"/>
      <c r="J66" s="16"/>
      <c r="K66" s="16"/>
    </row>
    <row r="67" spans="2:11" x14ac:dyDescent="0.25">
      <c r="B67" s="16" t="s">
        <v>52</v>
      </c>
      <c r="C67" s="16" t="s">
        <v>707</v>
      </c>
      <c r="D67" s="16"/>
      <c r="E67" s="16"/>
      <c r="F67" s="16"/>
      <c r="G67" s="16"/>
      <c r="H67" s="16"/>
      <c r="I67" s="16"/>
      <c r="J67" s="16"/>
      <c r="K67" s="16"/>
    </row>
    <row r="68" spans="2:11" x14ac:dyDescent="0.25">
      <c r="B68" s="16"/>
      <c r="C68" s="16" t="s">
        <v>708</v>
      </c>
      <c r="D68" s="16"/>
      <c r="E68" s="16"/>
      <c r="F68" s="16"/>
      <c r="G68" s="16"/>
      <c r="H68" s="16"/>
      <c r="I68" s="16"/>
      <c r="J68" s="16"/>
      <c r="K68" s="16"/>
    </row>
    <row r="69" spans="2:11" x14ac:dyDescent="0.25">
      <c r="B69" s="16" t="s">
        <v>52</v>
      </c>
      <c r="C69" s="16" t="s">
        <v>396</v>
      </c>
      <c r="D69" s="16"/>
      <c r="E69" s="16"/>
      <c r="F69" s="16"/>
      <c r="G69" s="16"/>
      <c r="H69" s="16"/>
      <c r="I69" s="16"/>
      <c r="J69" s="16"/>
      <c r="K69" s="16"/>
    </row>
    <row r="70" spans="2:11" x14ac:dyDescent="0.25">
      <c r="B70" s="16" t="s">
        <v>52</v>
      </c>
      <c r="C70" s="16" t="s">
        <v>709</v>
      </c>
      <c r="D70" s="16"/>
      <c r="E70" s="16"/>
      <c r="F70" s="16"/>
      <c r="G70" s="16"/>
      <c r="H70" s="16"/>
      <c r="I70" s="16"/>
      <c r="J70" s="16"/>
      <c r="K70" s="16"/>
    </row>
    <row r="71" spans="2:11" x14ac:dyDescent="0.25">
      <c r="B71" s="16"/>
      <c r="C71" s="16" t="s">
        <v>710</v>
      </c>
      <c r="D71" s="16"/>
      <c r="E71" s="16"/>
      <c r="F71" s="16"/>
      <c r="G71" s="16"/>
      <c r="H71" s="16"/>
      <c r="I71" s="16"/>
      <c r="J71" s="16"/>
      <c r="K71" s="16"/>
    </row>
    <row r="72" spans="2:11" x14ac:dyDescent="0.25">
      <c r="B72" s="16"/>
      <c r="C72" s="16" t="s">
        <v>236</v>
      </c>
      <c r="D72" s="16"/>
      <c r="E72" s="16"/>
      <c r="F72" s="16"/>
      <c r="G72" s="16"/>
      <c r="H72" s="16"/>
      <c r="I72" s="16"/>
      <c r="J72" s="16"/>
      <c r="K72" s="16"/>
    </row>
    <row r="73" spans="2:11" x14ac:dyDescent="0.25">
      <c r="B73" s="23" t="s">
        <v>392</v>
      </c>
      <c r="C73" s="23"/>
      <c r="D73" s="50"/>
      <c r="E73" s="16"/>
      <c r="F73" s="16"/>
      <c r="G73" s="16"/>
      <c r="H73" s="16"/>
      <c r="I73" s="16"/>
      <c r="J73" s="16"/>
      <c r="K73" s="16"/>
    </row>
    <row r="74" spans="2:11" x14ac:dyDescent="0.25">
      <c r="B74" s="16" t="s">
        <v>52</v>
      </c>
      <c r="C74" s="16" t="s">
        <v>255</v>
      </c>
      <c r="D74" s="16"/>
      <c r="E74" s="16"/>
      <c r="F74" s="16"/>
      <c r="G74" s="16"/>
      <c r="H74" s="16"/>
      <c r="I74" s="16"/>
      <c r="J74" s="16"/>
      <c r="K74" s="16"/>
    </row>
    <row r="75" spans="2:11" x14ac:dyDescent="0.25">
      <c r="B75" s="16" t="s">
        <v>52</v>
      </c>
      <c r="C75" s="16" t="s">
        <v>711</v>
      </c>
      <c r="D75" s="16"/>
      <c r="E75" s="16"/>
      <c r="F75" s="16"/>
      <c r="G75" s="16"/>
      <c r="H75" s="16"/>
      <c r="I75" s="16"/>
      <c r="J75" s="16"/>
      <c r="K75" s="16"/>
    </row>
    <row r="76" spans="2:11" x14ac:dyDescent="0.25">
      <c r="B76" s="16"/>
      <c r="C76" s="16" t="s">
        <v>236</v>
      </c>
      <c r="D76" s="16"/>
      <c r="E76" s="16"/>
      <c r="F76" s="16"/>
      <c r="G76" s="16"/>
      <c r="H76" s="16"/>
      <c r="I76" s="16"/>
      <c r="J76" s="16"/>
      <c r="K76" s="16"/>
    </row>
    <row r="77" spans="2:11" ht="15.75" thickBot="1" x14ac:dyDescent="0.3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ht="15.75" thickBot="1" x14ac:dyDescent="0.3">
      <c r="B78" s="17"/>
      <c r="C78" s="17"/>
      <c r="D78" s="17"/>
      <c r="E78" s="18"/>
      <c r="F78" s="18"/>
      <c r="G78" s="17"/>
      <c r="H78" s="18"/>
      <c r="I78" s="18"/>
      <c r="J78" s="17"/>
      <c r="K78" s="18"/>
    </row>
    <row r="79" spans="2:11" ht="18.75" x14ac:dyDescent="0.3">
      <c r="B79" s="16"/>
      <c r="C79" s="16"/>
      <c r="D79" s="1" t="s">
        <v>397</v>
      </c>
      <c r="E79" s="38"/>
      <c r="F79" s="38"/>
      <c r="G79"/>
      <c r="H79" s="38" t="s">
        <v>225</v>
      </c>
      <c r="I79" s="38"/>
      <c r="J79"/>
      <c r="K79" s="39" t="s">
        <v>226</v>
      </c>
    </row>
    <row r="80" spans="2:11" ht="15.75" thickBot="1" x14ac:dyDescent="0.3">
      <c r="B80" s="16"/>
      <c r="C80" s="16"/>
      <c r="D80" s="16"/>
      <c r="E80" s="40" t="s">
        <v>199</v>
      </c>
      <c r="F80" s="40"/>
      <c r="G80"/>
      <c r="H80" s="40" t="s">
        <v>227</v>
      </c>
      <c r="I80" s="40"/>
      <c r="J80"/>
      <c r="K80" s="41" t="s">
        <v>228</v>
      </c>
    </row>
    <row r="81" spans="2:1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x14ac:dyDescent="0.25">
      <c r="B82" s="16"/>
      <c r="C82" s="16"/>
      <c r="D82" s="23"/>
      <c r="E82" s="42">
        <v>2020</v>
      </c>
      <c r="F82" s="42">
        <v>2021</v>
      </c>
      <c r="G82" s="42"/>
      <c r="H82" s="42">
        <v>2020</v>
      </c>
      <c r="I82" s="42">
        <v>2021</v>
      </c>
      <c r="J82" s="42"/>
      <c r="K82" s="42">
        <v>2021</v>
      </c>
    </row>
    <row r="83" spans="2:11" ht="15.75" thickBot="1" x14ac:dyDescent="0.3">
      <c r="B83" s="16"/>
      <c r="C83" s="16"/>
      <c r="D83" s="4" t="s">
        <v>106</v>
      </c>
      <c r="E83" s="43" t="s">
        <v>200</v>
      </c>
      <c r="F83" s="43" t="s">
        <v>200</v>
      </c>
      <c r="G83" s="42"/>
      <c r="H83" s="44">
        <v>44501</v>
      </c>
      <c r="I83" s="44">
        <v>44501</v>
      </c>
      <c r="J83" s="42"/>
      <c r="K83" s="44">
        <v>44501</v>
      </c>
    </row>
    <row r="84" spans="2:1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8" customFormat="1" x14ac:dyDescent="0.25">
      <c r="B85" s="23" t="s">
        <v>376</v>
      </c>
      <c r="C85" s="23"/>
      <c r="D85" s="23" t="s">
        <v>377</v>
      </c>
      <c r="E85" s="45">
        <v>23</v>
      </c>
      <c r="F85" s="45">
        <v>16</v>
      </c>
      <c r="G85" s="46"/>
      <c r="H85" s="47">
        <v>-2.1</v>
      </c>
      <c r="I85" s="47">
        <v>-0.5</v>
      </c>
      <c r="J85" s="46"/>
      <c r="K85" s="48">
        <v>0.04</v>
      </c>
    </row>
    <row r="86" spans="2:11" x14ac:dyDescent="0.25">
      <c r="B86" s="16" t="s">
        <v>398</v>
      </c>
      <c r="C86" s="16"/>
      <c r="D86" s="16" t="s">
        <v>399</v>
      </c>
      <c r="E86" s="28">
        <v>9</v>
      </c>
      <c r="F86" s="28">
        <v>5</v>
      </c>
      <c r="G86" s="29"/>
      <c r="H86" s="30">
        <v>-0.6</v>
      </c>
      <c r="I86" s="30">
        <v>0.9</v>
      </c>
      <c r="J86" s="29"/>
      <c r="K86" s="49">
        <v>0.01</v>
      </c>
    </row>
    <row r="87" spans="2:11" x14ac:dyDescent="0.25">
      <c r="B87" s="16" t="s">
        <v>400</v>
      </c>
      <c r="C87" s="16"/>
      <c r="D87" s="16" t="s">
        <v>401</v>
      </c>
      <c r="E87" s="28">
        <v>8</v>
      </c>
      <c r="F87" s="28">
        <v>8</v>
      </c>
      <c r="G87" s="29"/>
      <c r="H87" s="30">
        <v>0.1</v>
      </c>
      <c r="I87" s="30">
        <v>0.5</v>
      </c>
      <c r="J87" s="29"/>
      <c r="K87" s="49">
        <v>0</v>
      </c>
    </row>
    <row r="88" spans="2:11" x14ac:dyDescent="0.25">
      <c r="B88" s="16" t="s">
        <v>402</v>
      </c>
      <c r="C88" s="16"/>
      <c r="D88" s="16" t="s">
        <v>403</v>
      </c>
      <c r="E88" s="28">
        <v>4</v>
      </c>
      <c r="F88" s="28">
        <v>2</v>
      </c>
      <c r="G88" s="29"/>
      <c r="H88" s="30">
        <v>-4.5</v>
      </c>
      <c r="I88" s="30">
        <v>-6.3</v>
      </c>
      <c r="J88" s="29"/>
      <c r="K88" s="49">
        <v>0</v>
      </c>
    </row>
    <row r="89" spans="2:11" x14ac:dyDescent="0.25">
      <c r="B89" s="16" t="s">
        <v>404</v>
      </c>
      <c r="C89" s="16"/>
      <c r="D89" s="16" t="s">
        <v>405</v>
      </c>
      <c r="E89" s="28">
        <v>2</v>
      </c>
      <c r="F89" s="28">
        <v>1</v>
      </c>
      <c r="G89" s="29"/>
      <c r="H89" s="30">
        <v>-11</v>
      </c>
      <c r="I89" s="30">
        <v>-1.1000000000000001</v>
      </c>
      <c r="J89" s="29"/>
      <c r="K89" s="49">
        <v>0.02</v>
      </c>
    </row>
    <row r="90" spans="2:11" ht="15.75" thickBot="1" x14ac:dyDescent="0.3"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2:1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x14ac:dyDescent="0.25">
      <c r="B92" s="16" t="s">
        <v>52</v>
      </c>
      <c r="C92" s="16" t="s">
        <v>235</v>
      </c>
      <c r="D92" s="16"/>
      <c r="E92" s="16"/>
      <c r="F92" s="16"/>
      <c r="G92" s="16"/>
      <c r="H92" s="16"/>
      <c r="I92" s="16"/>
      <c r="J92" s="16"/>
      <c r="K92" s="16"/>
    </row>
    <row r="93" spans="2:11" x14ac:dyDescent="0.25">
      <c r="B93" s="16" t="s">
        <v>52</v>
      </c>
      <c r="C93" s="16" t="s">
        <v>715</v>
      </c>
      <c r="D93" s="16"/>
      <c r="E93" s="16"/>
      <c r="F93" s="16"/>
      <c r="G93" s="16"/>
      <c r="H93" s="16"/>
      <c r="I93" s="16"/>
      <c r="J93" s="16"/>
      <c r="K93" s="16"/>
    </row>
    <row r="94" spans="2:1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x14ac:dyDescent="0.25">
      <c r="B95" s="23" t="s">
        <v>399</v>
      </c>
      <c r="C95" s="23"/>
      <c r="D95" s="50"/>
      <c r="E95" s="16"/>
      <c r="F95" s="16"/>
      <c r="G95" s="16"/>
      <c r="H95" s="16"/>
      <c r="I95" s="16"/>
      <c r="J95" s="16"/>
      <c r="K95" s="16"/>
    </row>
    <row r="96" spans="2:11" x14ac:dyDescent="0.25">
      <c r="B96" s="16" t="s">
        <v>52</v>
      </c>
      <c r="C96" s="16" t="s">
        <v>255</v>
      </c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52</v>
      </c>
      <c r="C97" s="16" t="s">
        <v>731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/>
      <c r="C98" s="16" t="s">
        <v>236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23" t="s">
        <v>405</v>
      </c>
      <c r="C99" s="23"/>
      <c r="D99" s="50"/>
      <c r="E99" s="16"/>
      <c r="F99" s="16"/>
      <c r="G99" s="16"/>
      <c r="H99" s="16"/>
      <c r="I99" s="16"/>
      <c r="J99" s="16"/>
      <c r="K99" s="16"/>
    </row>
    <row r="100" spans="2:11" x14ac:dyDescent="0.25">
      <c r="B100" s="16" t="s">
        <v>52</v>
      </c>
      <c r="C100" s="16" t="s">
        <v>255</v>
      </c>
      <c r="D100" s="16"/>
      <c r="E100" s="16"/>
      <c r="F100" s="16"/>
      <c r="G100" s="16"/>
      <c r="H100" s="16"/>
      <c r="I100" s="16"/>
      <c r="J100" s="16"/>
      <c r="K100" s="16"/>
    </row>
    <row r="101" spans="2:11" x14ac:dyDescent="0.25">
      <c r="B101" s="16" t="s">
        <v>52</v>
      </c>
      <c r="C101" s="16" t="s">
        <v>718</v>
      </c>
      <c r="D101" s="16"/>
      <c r="E101" s="16"/>
      <c r="F101" s="16"/>
      <c r="G101" s="16"/>
      <c r="H101" s="16"/>
      <c r="I101" s="16"/>
      <c r="J101" s="16"/>
      <c r="K101" s="16"/>
    </row>
    <row r="102" spans="2:11" x14ac:dyDescent="0.25">
      <c r="B102" s="16"/>
      <c r="C102" s="16" t="s">
        <v>236</v>
      </c>
      <c r="D102" s="16"/>
      <c r="E102" s="16"/>
      <c r="F102" s="16"/>
      <c r="G102" s="16"/>
      <c r="H102" s="16"/>
      <c r="I102" s="16"/>
      <c r="J102" s="16"/>
      <c r="K102" s="16"/>
    </row>
    <row r="103" spans="2:1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x14ac:dyDescent="0.25">
      <c r="B104" s="14" t="s">
        <v>90</v>
      </c>
      <c r="C104" s="14"/>
    </row>
    <row r="105" spans="2:11" x14ac:dyDescent="0.25">
      <c r="B105" s="15" t="s">
        <v>91</v>
      </c>
      <c r="C105" s="15"/>
    </row>
    <row r="106" spans="2:11" x14ac:dyDescent="0.25">
      <c r="B106" s="15" t="s">
        <v>92</v>
      </c>
      <c r="C106" s="15"/>
    </row>
    <row r="107" spans="2:11" x14ac:dyDescent="0.25">
      <c r="B107" s="15" t="s">
        <v>93</v>
      </c>
      <c r="C107" s="15"/>
    </row>
    <row r="108" spans="2:11" x14ac:dyDescent="0.25">
      <c r="B108" s="15" t="s">
        <v>94</v>
      </c>
      <c r="C108" s="15"/>
    </row>
    <row r="109" spans="2:11" x14ac:dyDescent="0.25">
      <c r="B109" s="15" t="s">
        <v>95</v>
      </c>
      <c r="C109" s="15"/>
    </row>
    <row r="110" spans="2:11" x14ac:dyDescent="0.25">
      <c r="B110" s="15" t="s">
        <v>96</v>
      </c>
      <c r="C110" s="15"/>
    </row>
    <row r="111" spans="2:11" x14ac:dyDescent="0.25">
      <c r="B111" s="15" t="s">
        <v>97</v>
      </c>
      <c r="C111" s="15"/>
    </row>
    <row r="113" spans="2:3" x14ac:dyDescent="0.25">
      <c r="B113" s="10" t="s">
        <v>98</v>
      </c>
      <c r="C113" s="10"/>
    </row>
  </sheetData>
  <sheetProtection formatRows="0" autoFilter="0"/>
  <hyperlinks>
    <hyperlink ref="A1" location="Contents!A1" display="Back to Contents" xr:uid="{1CB55D58-482C-4208-8F5D-E457990171FD}"/>
    <hyperlink ref="B113" r:id="rId1" xr:uid="{0DE319B5-E16D-4737-A16B-912600A0F1C8}"/>
    <hyperlink ref="D10" location="'CPIH Summary'!A1" display="Return to Divisions" xr:uid="{D7011963-051A-403E-84EC-F3F14162FF9A}"/>
    <hyperlink ref="D13" location="Purchase_of_vehicles" display="Purchase_of_vehicles" xr:uid="{EBB51D46-7CC6-48EA-867B-A6214364927A}"/>
    <hyperlink ref="D14" location="Operation_of_personal_transport_equipment" display="Operation_of_personal_transport_equipment" xr:uid="{F1025E91-0D82-495B-A1EB-FCFC6287A379}"/>
    <hyperlink ref="D15" location="Transport_services" display="Transport_services" xr:uid="{10CB25B1-FC4E-42EF-ADC0-DE3FE772B099}"/>
    <hyperlink ref="D27" location="'Division 7'!A1" display="Return to top" xr:uid="{BEE33292-B7BD-4BD0-8DE2-04D07B12CEFA}"/>
    <hyperlink ref="D52" location="'Division 7'!A1" display="Return to top" xr:uid="{756D2C92-E679-41A0-8F08-A9E320DEA0D9}"/>
    <hyperlink ref="D83" location="'Division 7'!A1" display="Return to top" xr:uid="{C814DA87-6EDE-4E4E-AAE3-C8AC6AC8A267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9D45-EECA-4074-95C2-044C9D0E0A02}">
  <sheetPr codeName="Sheet17">
    <pageSetUpPr fitToPage="1"/>
  </sheetPr>
  <dimension ref="A1:K55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113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216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215</v>
      </c>
      <c r="C12" s="23"/>
      <c r="D12" s="23" t="s">
        <v>216</v>
      </c>
      <c r="E12" s="45">
        <v>17</v>
      </c>
      <c r="F12" s="45">
        <v>19</v>
      </c>
      <c r="G12" s="46"/>
      <c r="H12" s="47">
        <v>0.1</v>
      </c>
      <c r="I12" s="47">
        <v>-0.2</v>
      </c>
      <c r="J12" s="46"/>
      <c r="K12" s="48">
        <v>0</v>
      </c>
    </row>
    <row r="13" spans="1:11" x14ac:dyDescent="0.25">
      <c r="B13" s="16" t="s">
        <v>406</v>
      </c>
      <c r="C13" s="16"/>
      <c r="D13" s="4" t="s">
        <v>407</v>
      </c>
      <c r="E13" s="28">
        <v>1</v>
      </c>
      <c r="F13" s="28">
        <v>1</v>
      </c>
      <c r="G13" s="29"/>
      <c r="H13" s="30" t="s">
        <v>229</v>
      </c>
      <c r="I13" s="30" t="s">
        <v>229</v>
      </c>
      <c r="J13" s="29"/>
      <c r="K13" s="49">
        <v>0</v>
      </c>
    </row>
    <row r="14" spans="1:11" x14ac:dyDescent="0.25">
      <c r="B14" s="16" t="s">
        <v>408</v>
      </c>
      <c r="C14" s="16"/>
      <c r="D14" s="4" t="s">
        <v>409</v>
      </c>
      <c r="E14" s="28">
        <v>16</v>
      </c>
      <c r="F14" s="28">
        <v>18</v>
      </c>
      <c r="G14" s="29"/>
      <c r="H14" s="30">
        <v>0.1</v>
      </c>
      <c r="I14" s="30">
        <v>-0.2</v>
      </c>
      <c r="J14" s="29"/>
      <c r="K14" s="49">
        <v>0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307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ht="15.75" thickBot="1" x14ac:dyDescent="0.3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7"/>
      <c r="C20" s="17"/>
      <c r="D20" s="17"/>
      <c r="E20" s="18"/>
      <c r="F20" s="18"/>
      <c r="G20" s="17"/>
      <c r="H20" s="18"/>
      <c r="I20" s="18"/>
      <c r="J20" s="17"/>
      <c r="K20" s="18"/>
    </row>
    <row r="21" spans="2:11" ht="18.75" x14ac:dyDescent="0.3">
      <c r="B21" s="16"/>
      <c r="C21" s="16"/>
      <c r="D21" s="1" t="s">
        <v>410</v>
      </c>
      <c r="E21" s="38"/>
      <c r="F21" s="38"/>
      <c r="G21"/>
      <c r="H21" s="38" t="s">
        <v>225</v>
      </c>
      <c r="I21" s="38"/>
      <c r="J21"/>
      <c r="K21" s="39" t="s">
        <v>226</v>
      </c>
    </row>
    <row r="22" spans="2:11" ht="15.75" thickBot="1" x14ac:dyDescent="0.3">
      <c r="B22" s="16"/>
      <c r="C22" s="16"/>
      <c r="D22" s="16"/>
      <c r="E22" s="40" t="s">
        <v>199</v>
      </c>
      <c r="F22" s="40"/>
      <c r="G22"/>
      <c r="H22" s="40" t="s">
        <v>227</v>
      </c>
      <c r="I22" s="40"/>
      <c r="J22"/>
      <c r="K22" s="41" t="s">
        <v>228</v>
      </c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23"/>
      <c r="E24" s="42">
        <v>2020</v>
      </c>
      <c r="F24" s="42">
        <v>2021</v>
      </c>
      <c r="G24" s="42"/>
      <c r="H24" s="42">
        <v>2020</v>
      </c>
      <c r="I24" s="42">
        <v>2021</v>
      </c>
      <c r="J24" s="42"/>
      <c r="K24" s="42">
        <v>2021</v>
      </c>
    </row>
    <row r="25" spans="2:11" ht="15.75" thickBot="1" x14ac:dyDescent="0.3">
      <c r="B25" s="16"/>
      <c r="C25" s="16"/>
      <c r="D25" s="4" t="s">
        <v>106</v>
      </c>
      <c r="E25" s="43" t="s">
        <v>200</v>
      </c>
      <c r="F25" s="43" t="s">
        <v>200</v>
      </c>
      <c r="G25" s="42"/>
      <c r="H25" s="44">
        <v>44501</v>
      </c>
      <c r="I25" s="44">
        <v>44501</v>
      </c>
      <c r="J25" s="42"/>
      <c r="K25" s="44">
        <v>44501</v>
      </c>
    </row>
    <row r="26" spans="2:1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2:11" s="8" customFormat="1" x14ac:dyDescent="0.25">
      <c r="B27" s="23" t="s">
        <v>406</v>
      </c>
      <c r="C27" s="23"/>
      <c r="D27" s="23" t="s">
        <v>407</v>
      </c>
      <c r="E27" s="45">
        <v>1</v>
      </c>
      <c r="F27" s="45">
        <v>1</v>
      </c>
      <c r="G27" s="46"/>
      <c r="H27" s="47" t="s">
        <v>229</v>
      </c>
      <c r="I27" s="47" t="s">
        <v>229</v>
      </c>
      <c r="J27" s="46"/>
      <c r="K27" s="48">
        <v>0</v>
      </c>
    </row>
    <row r="28" spans="2:11" ht="15.75" thickBot="1" x14ac:dyDescent="0.3"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 t="s">
        <v>52</v>
      </c>
      <c r="C30" s="16" t="s">
        <v>307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ht="15.75" thickBot="1" x14ac:dyDescent="0.3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ht="15.75" thickBot="1" x14ac:dyDescent="0.3">
      <c r="B33" s="17"/>
      <c r="C33" s="17"/>
      <c r="D33" s="17"/>
      <c r="E33" s="18"/>
      <c r="F33" s="18"/>
      <c r="G33" s="17"/>
      <c r="H33" s="18"/>
      <c r="I33" s="18"/>
      <c r="J33" s="17"/>
      <c r="K33" s="18"/>
    </row>
    <row r="34" spans="2:11" ht="18.75" x14ac:dyDescent="0.3">
      <c r="B34" s="16"/>
      <c r="C34" s="16"/>
      <c r="D34" s="1" t="s">
        <v>411</v>
      </c>
      <c r="E34" s="38"/>
      <c r="F34" s="38"/>
      <c r="G34"/>
      <c r="H34" s="38" t="s">
        <v>225</v>
      </c>
      <c r="I34" s="38"/>
      <c r="J34"/>
      <c r="K34" s="39" t="s">
        <v>226</v>
      </c>
    </row>
    <row r="35" spans="2:11" ht="15.75" thickBot="1" x14ac:dyDescent="0.3">
      <c r="B35" s="16"/>
      <c r="C35" s="16"/>
      <c r="D35" s="16"/>
      <c r="E35" s="40" t="s">
        <v>199</v>
      </c>
      <c r="F35" s="40"/>
      <c r="G35"/>
      <c r="H35" s="40" t="s">
        <v>227</v>
      </c>
      <c r="I35" s="40"/>
      <c r="J35"/>
      <c r="K35" s="41" t="s">
        <v>228</v>
      </c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23"/>
      <c r="E37" s="42">
        <v>2020</v>
      </c>
      <c r="F37" s="42">
        <v>2021</v>
      </c>
      <c r="G37" s="42"/>
      <c r="H37" s="42">
        <v>2020</v>
      </c>
      <c r="I37" s="42">
        <v>2021</v>
      </c>
      <c r="J37" s="42"/>
      <c r="K37" s="42">
        <v>2021</v>
      </c>
    </row>
    <row r="38" spans="2:11" ht="15.75" thickBot="1" x14ac:dyDescent="0.3">
      <c r="B38" s="16"/>
      <c r="C38" s="16"/>
      <c r="D38" s="4" t="s">
        <v>106</v>
      </c>
      <c r="E38" s="43" t="s">
        <v>200</v>
      </c>
      <c r="F38" s="43" t="s">
        <v>200</v>
      </c>
      <c r="G38" s="42"/>
      <c r="H38" s="44">
        <v>44501</v>
      </c>
      <c r="I38" s="44">
        <v>44501</v>
      </c>
      <c r="J38" s="42"/>
      <c r="K38" s="44">
        <v>44501</v>
      </c>
    </row>
    <row r="39" spans="2:1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s="8" customFormat="1" x14ac:dyDescent="0.25">
      <c r="B40" s="23" t="s">
        <v>408</v>
      </c>
      <c r="C40" s="23"/>
      <c r="D40" s="23" t="s">
        <v>409</v>
      </c>
      <c r="E40" s="45">
        <v>16</v>
      </c>
      <c r="F40" s="45">
        <v>18</v>
      </c>
      <c r="G40" s="46"/>
      <c r="H40" s="47">
        <v>0.1</v>
      </c>
      <c r="I40" s="47">
        <v>-0.2</v>
      </c>
      <c r="J40" s="46"/>
      <c r="K40" s="48">
        <v>0</v>
      </c>
    </row>
    <row r="41" spans="2:11" ht="15.75" thickBot="1" x14ac:dyDescent="0.3"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 t="s">
        <v>52</v>
      </c>
      <c r="C43" s="16" t="s">
        <v>307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14" t="s">
        <v>90</v>
      </c>
      <c r="C46" s="14"/>
    </row>
    <row r="47" spans="2:11" x14ac:dyDescent="0.25">
      <c r="B47" s="15" t="s">
        <v>91</v>
      </c>
      <c r="C47" s="15"/>
    </row>
    <row r="48" spans="2:11" x14ac:dyDescent="0.25">
      <c r="B48" s="15" t="s">
        <v>92</v>
      </c>
      <c r="C48" s="15"/>
    </row>
    <row r="49" spans="2:3" x14ac:dyDescent="0.25">
      <c r="B49" s="15" t="s">
        <v>93</v>
      </c>
      <c r="C49" s="15"/>
    </row>
    <row r="50" spans="2:3" x14ac:dyDescent="0.25">
      <c r="B50" s="15" t="s">
        <v>94</v>
      </c>
      <c r="C50" s="15"/>
    </row>
    <row r="51" spans="2:3" x14ac:dyDescent="0.25">
      <c r="B51" s="15" t="s">
        <v>95</v>
      </c>
      <c r="C51" s="15"/>
    </row>
    <row r="52" spans="2:3" x14ac:dyDescent="0.25">
      <c r="B52" s="15" t="s">
        <v>96</v>
      </c>
      <c r="C52" s="15"/>
    </row>
    <row r="53" spans="2:3" x14ac:dyDescent="0.25">
      <c r="B53" s="15" t="s">
        <v>97</v>
      </c>
      <c r="C53" s="15"/>
    </row>
    <row r="55" spans="2:3" x14ac:dyDescent="0.25">
      <c r="B55" s="10" t="s">
        <v>98</v>
      </c>
      <c r="C55" s="10"/>
    </row>
  </sheetData>
  <sheetProtection formatRows="0" autoFilter="0"/>
  <hyperlinks>
    <hyperlink ref="A1" location="Contents!A1" display="Back to Contents" xr:uid="{9AABC01F-9B4F-4056-AF4D-80AF966B1F30}"/>
    <hyperlink ref="B55" r:id="rId1" xr:uid="{F6CEFA82-3DAC-44E5-AB5B-95211C726340}"/>
    <hyperlink ref="D10" location="'CPIH Summary'!A1" display="Return to Divisions" xr:uid="{554342B7-0C25-42A9-BA07-65E8ECE48E02}"/>
    <hyperlink ref="D13" location="Postal_services" display="Postal_services" xr:uid="{5378DB9E-96EE-4994-8B90-44E4FEC50445}"/>
    <hyperlink ref="D14" location="Telephone_equipment_and_services" display="Telephone_equipment_and_services" xr:uid="{328489B5-54A5-4EB7-ABEC-1D9B1C8D1BB0}"/>
    <hyperlink ref="D25" location="'Division 8'!A1" display="Return to top" xr:uid="{90DCBFF8-9E04-42D3-BDF9-5F10B37E6F95}"/>
    <hyperlink ref="D38" location="'Division 8'!A1" display="Return to top" xr:uid="{865D4972-0E8E-433E-A9B1-9877FD695A20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AFE5-58FC-4CD4-924A-B4340A3C0DB5}">
  <sheetPr codeName="Sheet18">
    <pageSetUpPr fitToPage="1"/>
  </sheetPr>
  <dimension ref="A1:K155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3.140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114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412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217</v>
      </c>
      <c r="C12" s="23"/>
      <c r="D12" s="23" t="s">
        <v>218</v>
      </c>
      <c r="E12" s="45">
        <v>136</v>
      </c>
      <c r="F12" s="45">
        <v>112</v>
      </c>
      <c r="G12" s="46"/>
      <c r="H12" s="47">
        <v>0.3</v>
      </c>
      <c r="I12" s="47">
        <v>1.1000000000000001</v>
      </c>
      <c r="J12" s="46"/>
      <c r="K12" s="48">
        <v>0.09</v>
      </c>
    </row>
    <row r="13" spans="1:11" x14ac:dyDescent="0.25">
      <c r="B13" s="16" t="s">
        <v>413</v>
      </c>
      <c r="C13" s="16"/>
      <c r="D13" s="4" t="s">
        <v>414</v>
      </c>
      <c r="E13" s="28">
        <v>18</v>
      </c>
      <c r="F13" s="28">
        <v>23</v>
      </c>
      <c r="G13" s="29"/>
      <c r="H13" s="30">
        <v>1</v>
      </c>
      <c r="I13" s="30">
        <v>-0.1</v>
      </c>
      <c r="J13" s="29"/>
      <c r="K13" s="49">
        <v>-0.02</v>
      </c>
    </row>
    <row r="14" spans="1:11" x14ac:dyDescent="0.25">
      <c r="B14" s="16" t="s">
        <v>415</v>
      </c>
      <c r="C14" s="16"/>
      <c r="D14" s="4" t="s">
        <v>416</v>
      </c>
      <c r="E14" s="28">
        <v>14</v>
      </c>
      <c r="F14" s="28">
        <v>14</v>
      </c>
      <c r="G14" s="29"/>
      <c r="H14" s="30" t="s">
        <v>229</v>
      </c>
      <c r="I14" s="30" t="s">
        <v>229</v>
      </c>
      <c r="J14" s="29"/>
      <c r="K14" s="49">
        <v>0</v>
      </c>
    </row>
    <row r="15" spans="1:11" x14ac:dyDescent="0.25">
      <c r="B15" s="16" t="s">
        <v>417</v>
      </c>
      <c r="C15" s="16"/>
      <c r="D15" s="4" t="s">
        <v>418</v>
      </c>
      <c r="E15" s="28">
        <v>33</v>
      </c>
      <c r="F15" s="28">
        <v>40</v>
      </c>
      <c r="G15" s="29"/>
      <c r="H15" s="30">
        <v>2.1</v>
      </c>
      <c r="I15" s="30">
        <v>2.8</v>
      </c>
      <c r="J15" s="29"/>
      <c r="K15" s="49">
        <v>0.04</v>
      </c>
    </row>
    <row r="16" spans="1:11" x14ac:dyDescent="0.25">
      <c r="B16" s="16" t="s">
        <v>419</v>
      </c>
      <c r="C16" s="16"/>
      <c r="D16" s="4" t="s">
        <v>420</v>
      </c>
      <c r="E16" s="28">
        <v>28</v>
      </c>
      <c r="F16" s="28">
        <v>17</v>
      </c>
      <c r="G16" s="29"/>
      <c r="H16" s="30">
        <v>-0.8</v>
      </c>
      <c r="I16" s="30">
        <v>0.9</v>
      </c>
      <c r="J16" s="29"/>
      <c r="K16" s="49">
        <v>0.04</v>
      </c>
    </row>
    <row r="17" spans="2:11" x14ac:dyDescent="0.25">
      <c r="B17" s="16" t="s">
        <v>421</v>
      </c>
      <c r="C17" s="16"/>
      <c r="D17" s="4" t="s">
        <v>422</v>
      </c>
      <c r="E17" s="28">
        <v>9</v>
      </c>
      <c r="F17" s="28">
        <v>9</v>
      </c>
      <c r="G17" s="29"/>
      <c r="H17" s="30">
        <v>-1.9</v>
      </c>
      <c r="I17" s="30">
        <v>0.1</v>
      </c>
      <c r="J17" s="29"/>
      <c r="K17" s="49">
        <v>0.02</v>
      </c>
    </row>
    <row r="18" spans="2:11" x14ac:dyDescent="0.25">
      <c r="B18" s="16" t="s">
        <v>423</v>
      </c>
      <c r="C18" s="16"/>
      <c r="D18" s="4" t="s">
        <v>424</v>
      </c>
      <c r="E18" s="28">
        <v>34</v>
      </c>
      <c r="F18" s="28">
        <v>9</v>
      </c>
      <c r="G18" s="29"/>
      <c r="H18" s="30">
        <v>-0.2</v>
      </c>
      <c r="I18" s="30">
        <v>0.1</v>
      </c>
      <c r="J18" s="29"/>
      <c r="K18" s="49">
        <v>0.01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235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728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23" t="s">
        <v>727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723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15.75" thickBot="1" x14ac:dyDescent="0.3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2:11" ht="15.75" thickBot="1" x14ac:dyDescent="0.3">
      <c r="B27" s="17"/>
      <c r="C27" s="17"/>
      <c r="D27" s="17"/>
      <c r="E27" s="18"/>
      <c r="F27" s="18"/>
      <c r="G27" s="17"/>
      <c r="H27" s="18"/>
      <c r="I27" s="18"/>
      <c r="J27" s="17"/>
      <c r="K27" s="18"/>
    </row>
    <row r="28" spans="2:11" ht="18.75" x14ac:dyDescent="0.3">
      <c r="B28" s="16"/>
      <c r="C28" s="16"/>
      <c r="D28" s="1" t="s">
        <v>425</v>
      </c>
      <c r="E28" s="38"/>
      <c r="F28" s="38"/>
      <c r="G28"/>
      <c r="H28" s="38" t="s">
        <v>225</v>
      </c>
      <c r="I28" s="38"/>
      <c r="J28"/>
      <c r="K28" s="39" t="s">
        <v>226</v>
      </c>
    </row>
    <row r="29" spans="2:11" ht="15.75" thickBot="1" x14ac:dyDescent="0.3">
      <c r="B29" s="16"/>
      <c r="C29" s="16"/>
      <c r="D29" s="16"/>
      <c r="E29" s="40" t="s">
        <v>199</v>
      </c>
      <c r="F29" s="40"/>
      <c r="G29"/>
      <c r="H29" s="40" t="s">
        <v>227</v>
      </c>
      <c r="I29" s="40"/>
      <c r="J29"/>
      <c r="K29" s="41" t="s">
        <v>228</v>
      </c>
    </row>
    <row r="30" spans="2:1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/>
      <c r="D31" s="23"/>
      <c r="E31" s="42">
        <v>2020</v>
      </c>
      <c r="F31" s="42">
        <v>2021</v>
      </c>
      <c r="G31" s="42"/>
      <c r="H31" s="42">
        <v>2020</v>
      </c>
      <c r="I31" s="42">
        <v>2021</v>
      </c>
      <c r="J31" s="42"/>
      <c r="K31" s="42">
        <v>2021</v>
      </c>
    </row>
    <row r="32" spans="2:11" ht="15.75" thickBot="1" x14ac:dyDescent="0.3">
      <c r="B32" s="16"/>
      <c r="C32" s="16"/>
      <c r="D32" s="4" t="s">
        <v>106</v>
      </c>
      <c r="E32" s="43" t="s">
        <v>200</v>
      </c>
      <c r="F32" s="43" t="s">
        <v>200</v>
      </c>
      <c r="G32" s="42"/>
      <c r="H32" s="44">
        <v>44501</v>
      </c>
      <c r="I32" s="44">
        <v>44501</v>
      </c>
      <c r="J32" s="42"/>
      <c r="K32" s="44">
        <v>44501</v>
      </c>
    </row>
    <row r="33" spans="2:1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s="8" customFormat="1" x14ac:dyDescent="0.25">
      <c r="B34" s="23" t="s">
        <v>413</v>
      </c>
      <c r="C34" s="23"/>
      <c r="D34" s="23" t="s">
        <v>414</v>
      </c>
      <c r="E34" s="45">
        <v>18</v>
      </c>
      <c r="F34" s="45">
        <v>23</v>
      </c>
      <c r="G34" s="46"/>
      <c r="H34" s="47">
        <v>1</v>
      </c>
      <c r="I34" s="47">
        <v>-0.1</v>
      </c>
      <c r="J34" s="46"/>
      <c r="K34" s="48">
        <v>-0.02</v>
      </c>
    </row>
    <row r="35" spans="2:11" x14ac:dyDescent="0.25">
      <c r="B35" s="16" t="s">
        <v>426</v>
      </c>
      <c r="C35" s="16"/>
      <c r="D35" s="16" t="s">
        <v>427</v>
      </c>
      <c r="E35" s="28">
        <v>3</v>
      </c>
      <c r="F35" s="28">
        <v>5</v>
      </c>
      <c r="G35" s="29"/>
      <c r="H35" s="30">
        <v>-2.2999999999999998</v>
      </c>
      <c r="I35" s="30">
        <v>-1.7</v>
      </c>
      <c r="J35" s="29"/>
      <c r="K35" s="49">
        <v>0</v>
      </c>
    </row>
    <row r="36" spans="2:11" x14ac:dyDescent="0.25">
      <c r="B36" s="16" t="s">
        <v>428</v>
      </c>
      <c r="C36" s="16"/>
      <c r="D36" s="16" t="s">
        <v>429</v>
      </c>
      <c r="E36" s="28">
        <v>2</v>
      </c>
      <c r="F36" s="28">
        <v>3</v>
      </c>
      <c r="G36" s="29"/>
      <c r="H36" s="30">
        <v>-1.2</v>
      </c>
      <c r="I36" s="30">
        <v>0.5</v>
      </c>
      <c r="J36" s="29"/>
      <c r="K36" s="49">
        <v>0</v>
      </c>
    </row>
    <row r="37" spans="2:11" x14ac:dyDescent="0.25">
      <c r="B37" s="16" t="s">
        <v>430</v>
      </c>
      <c r="C37" s="16"/>
      <c r="D37" s="16" t="s">
        <v>431</v>
      </c>
      <c r="E37" s="28">
        <v>7</v>
      </c>
      <c r="F37" s="28">
        <v>7</v>
      </c>
      <c r="G37" s="29"/>
      <c r="H37" s="30">
        <v>0.2</v>
      </c>
      <c r="I37" s="30">
        <v>-0.3</v>
      </c>
      <c r="J37" s="29"/>
      <c r="K37" s="49">
        <v>0</v>
      </c>
    </row>
    <row r="38" spans="2:11" x14ac:dyDescent="0.25">
      <c r="B38" s="16" t="s">
        <v>432</v>
      </c>
      <c r="C38" s="16"/>
      <c r="D38" s="16" t="s">
        <v>433</v>
      </c>
      <c r="E38" s="28">
        <v>5</v>
      </c>
      <c r="F38" s="28">
        <v>7</v>
      </c>
      <c r="G38" s="29"/>
      <c r="H38" s="30">
        <v>5.0999999999999996</v>
      </c>
      <c r="I38" s="30">
        <v>1.1000000000000001</v>
      </c>
      <c r="J38" s="29"/>
      <c r="K38" s="49">
        <v>-0.02</v>
      </c>
    </row>
    <row r="39" spans="2:11" x14ac:dyDescent="0.25">
      <c r="B39" s="16" t="s">
        <v>434</v>
      </c>
      <c r="C39" s="16"/>
      <c r="D39" s="16" t="s">
        <v>435</v>
      </c>
      <c r="E39" s="28">
        <v>1</v>
      </c>
      <c r="F39" s="28">
        <v>1</v>
      </c>
      <c r="G39" s="29"/>
      <c r="H39" s="30">
        <v>-0.4</v>
      </c>
      <c r="I39" s="30">
        <v>0.1</v>
      </c>
      <c r="J39" s="29"/>
      <c r="K39" s="49">
        <v>0</v>
      </c>
    </row>
    <row r="40" spans="2:11" ht="15.75" thickBot="1" x14ac:dyDescent="0.3"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 t="s">
        <v>52</v>
      </c>
      <c r="C42" s="16" t="s">
        <v>342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 t="s">
        <v>52</v>
      </c>
      <c r="C43" s="16" t="s">
        <v>730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 t="s">
        <v>729</v>
      </c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ht="15.75" thickBot="1" x14ac:dyDescent="0.3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ht="15.75" thickBot="1" x14ac:dyDescent="0.3">
      <c r="B47" s="17"/>
      <c r="C47" s="17"/>
      <c r="D47" s="17"/>
      <c r="E47" s="18"/>
      <c r="F47" s="18"/>
      <c r="G47" s="17"/>
      <c r="H47" s="18"/>
      <c r="I47" s="18"/>
      <c r="J47" s="17"/>
      <c r="K47" s="18"/>
    </row>
    <row r="48" spans="2:11" ht="18.75" x14ac:dyDescent="0.3">
      <c r="B48" s="16"/>
      <c r="C48" s="16"/>
      <c r="D48" s="1" t="s">
        <v>436</v>
      </c>
      <c r="E48" s="38"/>
      <c r="F48" s="38"/>
      <c r="G48"/>
      <c r="H48" s="38" t="s">
        <v>225</v>
      </c>
      <c r="I48" s="38"/>
      <c r="J48"/>
      <c r="K48" s="39" t="s">
        <v>226</v>
      </c>
    </row>
    <row r="49" spans="2:11" ht="15.75" thickBot="1" x14ac:dyDescent="0.3">
      <c r="B49" s="16"/>
      <c r="C49" s="16"/>
      <c r="D49" s="16"/>
      <c r="E49" s="40" t="s">
        <v>199</v>
      </c>
      <c r="F49" s="40"/>
      <c r="G49"/>
      <c r="H49" s="40" t="s">
        <v>227</v>
      </c>
      <c r="I49" s="40"/>
      <c r="J49"/>
      <c r="K49" s="41" t="s">
        <v>228</v>
      </c>
    </row>
    <row r="50" spans="2:1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/>
      <c r="C51" s="16"/>
      <c r="D51" s="23"/>
      <c r="E51" s="42">
        <v>2020</v>
      </c>
      <c r="F51" s="42">
        <v>2021</v>
      </c>
      <c r="G51" s="42"/>
      <c r="H51" s="42">
        <v>2020</v>
      </c>
      <c r="I51" s="42">
        <v>2021</v>
      </c>
      <c r="J51" s="42"/>
      <c r="K51" s="42">
        <v>2021</v>
      </c>
    </row>
    <row r="52" spans="2:11" ht="15.75" thickBot="1" x14ac:dyDescent="0.3">
      <c r="B52" s="16"/>
      <c r="C52" s="16"/>
      <c r="D52" s="4" t="s">
        <v>106</v>
      </c>
      <c r="E52" s="43" t="s">
        <v>200</v>
      </c>
      <c r="F52" s="43" t="s">
        <v>200</v>
      </c>
      <c r="G52" s="42"/>
      <c r="H52" s="44">
        <v>44501</v>
      </c>
      <c r="I52" s="44">
        <v>44501</v>
      </c>
      <c r="J52" s="42"/>
      <c r="K52" s="44">
        <v>44501</v>
      </c>
    </row>
    <row r="53" spans="2:1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23" t="s">
        <v>437</v>
      </c>
      <c r="C54" s="23"/>
      <c r="D54" s="23" t="s">
        <v>438</v>
      </c>
      <c r="E54" s="45">
        <v>14</v>
      </c>
      <c r="F54" s="45">
        <v>14</v>
      </c>
      <c r="G54" s="46"/>
      <c r="H54" s="47" t="s">
        <v>229</v>
      </c>
      <c r="I54" s="47" t="s">
        <v>229</v>
      </c>
      <c r="J54" s="46"/>
      <c r="K54" s="48">
        <v>0</v>
      </c>
    </row>
    <row r="55" spans="2:11" ht="15.75" thickBot="1" x14ac:dyDescent="0.3"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2:1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16" t="s">
        <v>52</v>
      </c>
      <c r="C57" s="16" t="s">
        <v>307</v>
      </c>
      <c r="D57" s="16"/>
      <c r="E57" s="16"/>
      <c r="F57" s="16"/>
      <c r="G57" s="16"/>
      <c r="H57" s="16"/>
      <c r="I57" s="16"/>
      <c r="J57" s="16"/>
      <c r="K57" s="16"/>
    </row>
    <row r="58" spans="2:1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2:11" ht="15.75" thickBot="1" x14ac:dyDescent="0.3"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2:11" ht="15.75" thickBot="1" x14ac:dyDescent="0.3">
      <c r="B60" s="17"/>
      <c r="C60" s="17"/>
      <c r="D60" s="17"/>
      <c r="E60" s="18"/>
      <c r="F60" s="18"/>
      <c r="G60" s="17"/>
      <c r="H60" s="18"/>
      <c r="I60" s="18"/>
      <c r="J60" s="17"/>
      <c r="K60" s="18"/>
    </row>
    <row r="61" spans="2:11" ht="18.75" x14ac:dyDescent="0.3">
      <c r="B61" s="16"/>
      <c r="C61" s="16"/>
      <c r="D61" s="1" t="s">
        <v>439</v>
      </c>
      <c r="E61" s="38"/>
      <c r="F61" s="38"/>
      <c r="G61"/>
      <c r="H61" s="38" t="s">
        <v>225</v>
      </c>
      <c r="I61" s="38"/>
      <c r="J61"/>
      <c r="K61" s="39" t="s">
        <v>226</v>
      </c>
    </row>
    <row r="62" spans="2:11" ht="15.75" thickBot="1" x14ac:dyDescent="0.3">
      <c r="B62" s="16"/>
      <c r="C62" s="16"/>
      <c r="D62" s="16"/>
      <c r="E62" s="40" t="s">
        <v>199</v>
      </c>
      <c r="F62" s="40"/>
      <c r="G62"/>
      <c r="H62" s="40" t="s">
        <v>227</v>
      </c>
      <c r="I62" s="40"/>
      <c r="J62"/>
      <c r="K62" s="41" t="s">
        <v>228</v>
      </c>
    </row>
    <row r="63" spans="2:1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16"/>
      <c r="C64" s="16"/>
      <c r="D64" s="23"/>
      <c r="E64" s="42">
        <v>2020</v>
      </c>
      <c r="F64" s="42">
        <v>2021</v>
      </c>
      <c r="G64" s="42"/>
      <c r="H64" s="42">
        <v>2020</v>
      </c>
      <c r="I64" s="42">
        <v>2021</v>
      </c>
      <c r="J64" s="42"/>
      <c r="K64" s="42">
        <v>2021</v>
      </c>
    </row>
    <row r="65" spans="2:11" ht="15.75" thickBot="1" x14ac:dyDescent="0.3">
      <c r="B65" s="16"/>
      <c r="C65" s="16"/>
      <c r="D65" s="4" t="s">
        <v>106</v>
      </c>
      <c r="E65" s="43" t="s">
        <v>200</v>
      </c>
      <c r="F65" s="43" t="s">
        <v>200</v>
      </c>
      <c r="G65" s="42"/>
      <c r="H65" s="44">
        <v>44501</v>
      </c>
      <c r="I65" s="44">
        <v>44501</v>
      </c>
      <c r="J65" s="42"/>
      <c r="K65" s="44">
        <v>44501</v>
      </c>
    </row>
    <row r="66" spans="2:1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s="8" customFormat="1" x14ac:dyDescent="0.25">
      <c r="B67" s="23" t="s">
        <v>417</v>
      </c>
      <c r="C67" s="23"/>
      <c r="D67" s="23" t="s">
        <v>418</v>
      </c>
      <c r="E67" s="45">
        <v>33</v>
      </c>
      <c r="F67" s="45">
        <v>40</v>
      </c>
      <c r="G67" s="46"/>
      <c r="H67" s="47">
        <v>2.1</v>
      </c>
      <c r="I67" s="47">
        <v>2.8</v>
      </c>
      <c r="J67" s="46"/>
      <c r="K67" s="48">
        <v>0.04</v>
      </c>
    </row>
    <row r="68" spans="2:11" x14ac:dyDescent="0.25">
      <c r="B68" s="16" t="s">
        <v>440</v>
      </c>
      <c r="C68" s="16"/>
      <c r="D68" s="16" t="s">
        <v>441</v>
      </c>
      <c r="E68" s="28">
        <v>16</v>
      </c>
      <c r="F68" s="28">
        <v>21</v>
      </c>
      <c r="G68" s="29"/>
      <c r="H68" s="30">
        <v>4.5</v>
      </c>
      <c r="I68" s="30">
        <v>4.4000000000000004</v>
      </c>
      <c r="J68" s="29"/>
      <c r="K68" s="49">
        <v>0.02</v>
      </c>
    </row>
    <row r="69" spans="2:11" x14ac:dyDescent="0.25">
      <c r="B69" s="16" t="s">
        <v>442</v>
      </c>
      <c r="C69" s="16"/>
      <c r="D69" s="16" t="s">
        <v>443</v>
      </c>
      <c r="E69" s="28">
        <v>3</v>
      </c>
      <c r="F69" s="28">
        <v>4</v>
      </c>
      <c r="G69" s="29"/>
      <c r="H69" s="30">
        <v>-0.3</v>
      </c>
      <c r="I69" s="30">
        <v>1.7</v>
      </c>
      <c r="J69" s="29"/>
      <c r="K69" s="49">
        <v>0.01</v>
      </c>
    </row>
    <row r="70" spans="2:11" x14ac:dyDescent="0.25">
      <c r="B70" s="16" t="s">
        <v>444</v>
      </c>
      <c r="C70" s="16"/>
      <c r="D70" s="16" t="s">
        <v>445</v>
      </c>
      <c r="E70" s="28">
        <v>5</v>
      </c>
      <c r="F70" s="28">
        <v>5</v>
      </c>
      <c r="G70" s="29"/>
      <c r="H70" s="30">
        <v>-0.5</v>
      </c>
      <c r="I70" s="30">
        <v>1.4</v>
      </c>
      <c r="J70" s="29"/>
      <c r="K70" s="49">
        <v>0.01</v>
      </c>
    </row>
    <row r="71" spans="2:11" x14ac:dyDescent="0.25">
      <c r="B71" s="16" t="s">
        <v>446</v>
      </c>
      <c r="C71" s="16"/>
      <c r="D71" s="16" t="s">
        <v>447</v>
      </c>
      <c r="E71" s="28">
        <v>9</v>
      </c>
      <c r="F71" s="28">
        <v>10</v>
      </c>
      <c r="G71" s="29"/>
      <c r="H71" s="30">
        <v>0.1</v>
      </c>
      <c r="I71" s="30">
        <v>0.8</v>
      </c>
      <c r="J71" s="29"/>
      <c r="K71" s="49">
        <v>0.01</v>
      </c>
    </row>
    <row r="72" spans="2:11" ht="15.75" thickBot="1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2:1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x14ac:dyDescent="0.25">
      <c r="B74" s="16" t="s">
        <v>52</v>
      </c>
      <c r="C74" s="16" t="s">
        <v>235</v>
      </c>
      <c r="D74" s="16"/>
      <c r="E74" s="16"/>
      <c r="F74" s="16"/>
      <c r="G74" s="16"/>
      <c r="H74" s="16"/>
      <c r="I74" s="16"/>
      <c r="J74" s="16"/>
      <c r="K74" s="16"/>
    </row>
    <row r="75" spans="2:11" x14ac:dyDescent="0.25">
      <c r="B75" s="16" t="s">
        <v>52</v>
      </c>
      <c r="C75" s="16" t="s">
        <v>724</v>
      </c>
      <c r="D75" s="16"/>
      <c r="E75" s="16"/>
      <c r="F75" s="16"/>
      <c r="G75" s="16"/>
      <c r="H75" s="16"/>
      <c r="I75" s="16"/>
      <c r="J75" s="16"/>
      <c r="K75" s="16"/>
    </row>
    <row r="76" spans="2:1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2:11" x14ac:dyDescent="0.25">
      <c r="B77" s="23" t="s">
        <v>441</v>
      </c>
      <c r="C77" s="23"/>
      <c r="D77" s="50"/>
      <c r="E77" s="16"/>
      <c r="F77" s="16"/>
      <c r="G77" s="16"/>
      <c r="H77" s="16"/>
      <c r="I77" s="16"/>
      <c r="J77" s="16"/>
      <c r="K77" s="16"/>
    </row>
    <row r="78" spans="2:11" x14ac:dyDescent="0.25">
      <c r="B78" s="16" t="s">
        <v>52</v>
      </c>
      <c r="C78" s="16" t="s">
        <v>255</v>
      </c>
      <c r="E78" s="16"/>
      <c r="F78" s="16"/>
      <c r="G78" s="16"/>
      <c r="H78" s="16"/>
      <c r="I78" s="16"/>
      <c r="J78" s="16"/>
      <c r="K78" s="16"/>
    </row>
    <row r="79" spans="2:11" x14ac:dyDescent="0.25">
      <c r="B79" s="16" t="s">
        <v>52</v>
      </c>
      <c r="C79" s="16" t="s">
        <v>719</v>
      </c>
      <c r="E79" s="16"/>
      <c r="F79" s="16"/>
      <c r="G79" s="16"/>
      <c r="H79" s="16"/>
      <c r="I79" s="16"/>
      <c r="J79" s="16"/>
      <c r="K79" s="16"/>
    </row>
    <row r="80" spans="2:11" x14ac:dyDescent="0.25">
      <c r="B80" s="16" t="s">
        <v>52</v>
      </c>
      <c r="C80" s="16" t="s">
        <v>720</v>
      </c>
      <c r="E80" s="16"/>
      <c r="F80" s="16"/>
      <c r="G80" s="16"/>
      <c r="H80" s="16"/>
      <c r="I80" s="16"/>
      <c r="J80" s="16"/>
      <c r="K80" s="16"/>
    </row>
    <row r="81" spans="2:11" x14ac:dyDescent="0.25">
      <c r="B81" s="16"/>
      <c r="C81" s="16" t="s">
        <v>716</v>
      </c>
      <c r="E81" s="16"/>
      <c r="F81" s="16"/>
      <c r="G81" s="16"/>
      <c r="H81" s="16"/>
      <c r="I81" s="16"/>
      <c r="J81" s="16"/>
      <c r="K81" s="16"/>
    </row>
    <row r="82" spans="2:11" x14ac:dyDescent="0.25">
      <c r="B82" s="16"/>
      <c r="C82" s="16" t="s">
        <v>236</v>
      </c>
      <c r="E82" s="16"/>
      <c r="F82" s="16"/>
      <c r="G82" s="16"/>
      <c r="H82" s="16"/>
      <c r="I82" s="16"/>
      <c r="J82" s="16"/>
      <c r="K82" s="16"/>
    </row>
    <row r="83" spans="2:11" x14ac:dyDescent="0.25">
      <c r="B83" s="23" t="s">
        <v>443</v>
      </c>
      <c r="C83" s="23"/>
      <c r="D83" s="50"/>
      <c r="E83" s="16"/>
      <c r="F83" s="16"/>
      <c r="G83" s="16"/>
      <c r="H83" s="16"/>
      <c r="I83" s="16"/>
      <c r="J83" s="16"/>
      <c r="K83" s="16"/>
    </row>
    <row r="84" spans="2:11" x14ac:dyDescent="0.25">
      <c r="B84" s="16" t="s">
        <v>52</v>
      </c>
      <c r="C84" s="16" t="s">
        <v>255</v>
      </c>
      <c r="E84" s="16"/>
      <c r="F84" s="16"/>
      <c r="G84" s="16"/>
      <c r="H84" s="16"/>
      <c r="I84" s="16"/>
      <c r="J84" s="16"/>
      <c r="K84" s="16"/>
    </row>
    <row r="85" spans="2:11" x14ac:dyDescent="0.25">
      <c r="B85" s="16" t="s">
        <v>52</v>
      </c>
      <c r="C85" s="16" t="s">
        <v>395</v>
      </c>
      <c r="E85" s="16"/>
      <c r="F85" s="16"/>
      <c r="G85" s="16"/>
      <c r="H85" s="16"/>
      <c r="I85" s="16"/>
      <c r="J85" s="16"/>
      <c r="K85" s="16"/>
    </row>
    <row r="86" spans="2:11" x14ac:dyDescent="0.25">
      <c r="B86" s="16"/>
      <c r="C86" s="16" t="s">
        <v>236</v>
      </c>
      <c r="E86" s="16"/>
      <c r="F86" s="16"/>
      <c r="G86" s="16"/>
      <c r="H86" s="16"/>
      <c r="I86" s="16"/>
      <c r="J86" s="16"/>
      <c r="K86" s="16"/>
    </row>
    <row r="87" spans="2:11" x14ac:dyDescent="0.25">
      <c r="B87" s="23" t="s">
        <v>445</v>
      </c>
      <c r="C87" s="23"/>
      <c r="D87" s="50"/>
      <c r="E87" s="16"/>
      <c r="F87" s="16"/>
      <c r="G87" s="16"/>
      <c r="H87" s="16"/>
      <c r="I87" s="16"/>
      <c r="J87" s="16"/>
      <c r="K87" s="16"/>
    </row>
    <row r="88" spans="2:11" x14ac:dyDescent="0.25">
      <c r="B88" s="16" t="s">
        <v>52</v>
      </c>
      <c r="C88" s="16" t="s">
        <v>255</v>
      </c>
      <c r="E88" s="16"/>
      <c r="F88" s="16"/>
      <c r="G88" s="16"/>
      <c r="H88" s="16"/>
      <c r="I88" s="16"/>
      <c r="J88" s="16"/>
      <c r="K88" s="16"/>
    </row>
    <row r="89" spans="2:11" x14ac:dyDescent="0.25">
      <c r="B89" s="16" t="s">
        <v>52</v>
      </c>
      <c r="C89" s="16" t="s">
        <v>717</v>
      </c>
      <c r="E89" s="16"/>
      <c r="F89" s="16"/>
      <c r="G89" s="16"/>
      <c r="H89" s="16"/>
      <c r="I89" s="16"/>
      <c r="J89" s="16"/>
      <c r="K89" s="16"/>
    </row>
    <row r="90" spans="2:11" x14ac:dyDescent="0.25">
      <c r="B90" s="16"/>
      <c r="C90" s="16" t="s">
        <v>236</v>
      </c>
      <c r="E90" s="16"/>
      <c r="F90" s="16"/>
      <c r="G90" s="16"/>
      <c r="H90" s="16"/>
      <c r="I90" s="16"/>
      <c r="J90" s="16"/>
      <c r="K90" s="16"/>
    </row>
    <row r="91" spans="2:11" x14ac:dyDescent="0.25">
      <c r="B91" s="23" t="s">
        <v>447</v>
      </c>
      <c r="C91" s="23"/>
      <c r="D91" s="50"/>
      <c r="E91" s="16"/>
      <c r="F91" s="16"/>
      <c r="G91" s="16"/>
      <c r="H91" s="16"/>
      <c r="I91" s="16"/>
      <c r="J91" s="16"/>
      <c r="K91" s="16"/>
    </row>
    <row r="92" spans="2:11" x14ac:dyDescent="0.25">
      <c r="B92" s="16" t="s">
        <v>52</v>
      </c>
      <c r="C92" s="16" t="s">
        <v>255</v>
      </c>
      <c r="E92" s="16"/>
      <c r="F92" s="16"/>
      <c r="G92" s="16"/>
      <c r="H92" s="16"/>
      <c r="I92" s="16"/>
      <c r="J92" s="16"/>
      <c r="K92" s="16"/>
    </row>
    <row r="93" spans="2:11" x14ac:dyDescent="0.25">
      <c r="B93" s="16" t="s">
        <v>52</v>
      </c>
      <c r="C93" s="16" t="s">
        <v>722</v>
      </c>
      <c r="E93" s="16"/>
      <c r="F93" s="16"/>
      <c r="G93" s="16"/>
      <c r="H93" s="16"/>
      <c r="I93" s="16"/>
      <c r="J93" s="16"/>
      <c r="K93" s="16"/>
    </row>
    <row r="94" spans="2:11" x14ac:dyDescent="0.25">
      <c r="B94" s="16"/>
      <c r="C94" s="16" t="s">
        <v>236</v>
      </c>
      <c r="E94" s="16"/>
      <c r="F94" s="16"/>
      <c r="G94" s="16"/>
      <c r="H94" s="16"/>
      <c r="I94" s="16"/>
      <c r="J94" s="16"/>
      <c r="K94" s="16"/>
    </row>
    <row r="95" spans="2:11" ht="15.75" thickBot="1" x14ac:dyDescent="0.3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ht="15.75" thickBot="1" x14ac:dyDescent="0.3">
      <c r="B96" s="17"/>
      <c r="C96" s="17"/>
      <c r="D96" s="17"/>
      <c r="E96" s="18"/>
      <c r="F96" s="18"/>
      <c r="G96" s="17"/>
      <c r="H96" s="18"/>
      <c r="I96" s="18"/>
      <c r="J96" s="17"/>
      <c r="K96" s="18"/>
    </row>
    <row r="97" spans="2:11" ht="18.75" x14ac:dyDescent="0.3">
      <c r="B97" s="16"/>
      <c r="C97" s="16"/>
      <c r="D97" s="1" t="s">
        <v>448</v>
      </c>
      <c r="E97" s="38"/>
      <c r="F97" s="38"/>
      <c r="G97"/>
      <c r="H97" s="38" t="s">
        <v>225</v>
      </c>
      <c r="I97" s="38"/>
      <c r="J97"/>
      <c r="K97" s="39" t="s">
        <v>226</v>
      </c>
    </row>
    <row r="98" spans="2:11" ht="15.75" thickBot="1" x14ac:dyDescent="0.3">
      <c r="B98" s="16"/>
      <c r="C98" s="16"/>
      <c r="D98" s="16"/>
      <c r="E98" s="40" t="s">
        <v>199</v>
      </c>
      <c r="F98" s="40"/>
      <c r="G98"/>
      <c r="H98" s="40" t="s">
        <v>227</v>
      </c>
      <c r="I98" s="40"/>
      <c r="J98"/>
      <c r="K98" s="41" t="s">
        <v>228</v>
      </c>
    </row>
    <row r="99" spans="2:1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x14ac:dyDescent="0.25">
      <c r="B100" s="16"/>
      <c r="C100" s="16"/>
      <c r="D100" s="23"/>
      <c r="E100" s="42">
        <v>2020</v>
      </c>
      <c r="F100" s="42">
        <v>2021</v>
      </c>
      <c r="G100" s="42"/>
      <c r="H100" s="42">
        <v>2020</v>
      </c>
      <c r="I100" s="42">
        <v>2021</v>
      </c>
      <c r="J100" s="42"/>
      <c r="K100" s="42">
        <v>2021</v>
      </c>
    </row>
    <row r="101" spans="2:11" ht="15.75" thickBot="1" x14ac:dyDescent="0.3">
      <c r="B101" s="16"/>
      <c r="C101" s="16"/>
      <c r="D101" s="4" t="s">
        <v>106</v>
      </c>
      <c r="E101" s="43" t="s">
        <v>200</v>
      </c>
      <c r="F101" s="43" t="s">
        <v>200</v>
      </c>
      <c r="G101" s="42"/>
      <c r="H101" s="44">
        <v>44501</v>
      </c>
      <c r="I101" s="44">
        <v>44501</v>
      </c>
      <c r="J101" s="42"/>
      <c r="K101" s="44">
        <v>44501</v>
      </c>
    </row>
    <row r="102" spans="2:1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8" customFormat="1" x14ac:dyDescent="0.25">
      <c r="B103" s="23" t="s">
        <v>419</v>
      </c>
      <c r="C103" s="23"/>
      <c r="D103" s="23" t="s">
        <v>420</v>
      </c>
      <c r="E103" s="45">
        <v>28</v>
      </c>
      <c r="F103" s="45">
        <v>17</v>
      </c>
      <c r="G103" s="46"/>
      <c r="H103" s="47">
        <v>-0.8</v>
      </c>
      <c r="I103" s="47">
        <v>0.9</v>
      </c>
      <c r="J103" s="46"/>
      <c r="K103" s="48">
        <v>0.04</v>
      </c>
    </row>
    <row r="104" spans="2:11" x14ac:dyDescent="0.25">
      <c r="B104" s="16" t="s">
        <v>449</v>
      </c>
      <c r="C104" s="16"/>
      <c r="D104" s="16" t="s">
        <v>450</v>
      </c>
      <c r="E104" s="28">
        <v>8</v>
      </c>
      <c r="F104" s="28">
        <v>6</v>
      </c>
      <c r="G104" s="29"/>
      <c r="H104" s="30">
        <v>-0.7</v>
      </c>
      <c r="I104" s="30">
        <v>0.1</v>
      </c>
      <c r="J104" s="29"/>
      <c r="K104" s="49">
        <v>0.01</v>
      </c>
    </row>
    <row r="105" spans="2:11" x14ac:dyDescent="0.25">
      <c r="B105" s="16" t="s">
        <v>451</v>
      </c>
      <c r="C105" s="16"/>
      <c r="D105" s="16" t="s">
        <v>452</v>
      </c>
      <c r="E105" s="28">
        <v>20</v>
      </c>
      <c r="F105" s="28">
        <v>11</v>
      </c>
      <c r="G105" s="29"/>
      <c r="H105" s="30">
        <v>-0.8</v>
      </c>
      <c r="I105" s="30">
        <v>1.3</v>
      </c>
      <c r="J105" s="29"/>
      <c r="K105" s="49">
        <v>0.03</v>
      </c>
    </row>
    <row r="106" spans="2:11" ht="15.75" thickBot="1" x14ac:dyDescent="0.3">
      <c r="B106" s="32"/>
      <c r="C106" s="32"/>
      <c r="D106" s="32"/>
      <c r="E106" s="32"/>
      <c r="F106" s="32"/>
      <c r="G106" s="32"/>
      <c r="H106" s="32"/>
      <c r="I106" s="32"/>
      <c r="J106" s="32"/>
      <c r="K106" s="32"/>
    </row>
    <row r="107" spans="2:1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x14ac:dyDescent="0.25">
      <c r="B108" s="16" t="s">
        <v>52</v>
      </c>
      <c r="C108" s="16" t="s">
        <v>235</v>
      </c>
      <c r="D108" s="16"/>
      <c r="E108" s="16"/>
      <c r="F108" s="16"/>
      <c r="G108" s="16"/>
      <c r="H108" s="16"/>
      <c r="I108" s="16"/>
      <c r="J108" s="16"/>
      <c r="K108" s="16"/>
    </row>
    <row r="109" spans="2:11" x14ac:dyDescent="0.25">
      <c r="B109" s="16" t="s">
        <v>52</v>
      </c>
      <c r="C109" s="16" t="s">
        <v>725</v>
      </c>
      <c r="D109" s="16"/>
      <c r="E109" s="16"/>
      <c r="F109" s="16"/>
      <c r="G109" s="16"/>
      <c r="H109" s="16"/>
      <c r="I109" s="16"/>
      <c r="J109" s="16"/>
      <c r="K109" s="16"/>
    </row>
    <row r="110" spans="2:11" x14ac:dyDescent="0.25">
      <c r="B110" s="16" t="s">
        <v>52</v>
      </c>
      <c r="C110" s="16" t="s">
        <v>829</v>
      </c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ht="15.75" thickBot="1" x14ac:dyDescent="0.3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ht="15.75" thickBot="1" x14ac:dyDescent="0.3">
      <c r="B113" s="17"/>
      <c r="C113" s="17"/>
      <c r="D113" s="17"/>
      <c r="E113" s="18"/>
      <c r="F113" s="18"/>
      <c r="G113" s="17"/>
      <c r="H113" s="18"/>
      <c r="I113" s="18"/>
      <c r="J113" s="17"/>
      <c r="K113" s="18"/>
    </row>
    <row r="114" spans="2:11" ht="18.75" x14ac:dyDescent="0.3">
      <c r="B114" s="16"/>
      <c r="C114" s="16"/>
      <c r="D114" s="1" t="s">
        <v>453</v>
      </c>
      <c r="E114" s="38"/>
      <c r="F114" s="38"/>
      <c r="G114"/>
      <c r="H114" s="38" t="s">
        <v>225</v>
      </c>
      <c r="I114" s="38"/>
      <c r="J114"/>
      <c r="K114" s="39" t="s">
        <v>226</v>
      </c>
    </row>
    <row r="115" spans="2:11" ht="15.75" thickBot="1" x14ac:dyDescent="0.3">
      <c r="B115" s="16"/>
      <c r="C115" s="16"/>
      <c r="D115" s="16"/>
      <c r="E115" s="40" t="s">
        <v>199</v>
      </c>
      <c r="F115" s="40"/>
      <c r="G115"/>
      <c r="H115" s="40" t="s">
        <v>227</v>
      </c>
      <c r="I115" s="40"/>
      <c r="J115"/>
      <c r="K115" s="41" t="s">
        <v>228</v>
      </c>
    </row>
    <row r="116" spans="2:1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x14ac:dyDescent="0.25">
      <c r="B117" s="16"/>
      <c r="C117" s="16"/>
      <c r="D117" s="23"/>
      <c r="E117" s="42">
        <v>2020</v>
      </c>
      <c r="F117" s="42">
        <v>2021</v>
      </c>
      <c r="G117" s="42"/>
      <c r="H117" s="42">
        <v>2020</v>
      </c>
      <c r="I117" s="42">
        <v>2021</v>
      </c>
      <c r="J117" s="42"/>
      <c r="K117" s="42">
        <v>2021</v>
      </c>
    </row>
    <row r="118" spans="2:11" ht="15.75" thickBot="1" x14ac:dyDescent="0.3">
      <c r="B118" s="16"/>
      <c r="C118" s="16"/>
      <c r="D118" s="4" t="s">
        <v>106</v>
      </c>
      <c r="E118" s="43" t="s">
        <v>200</v>
      </c>
      <c r="F118" s="43" t="s">
        <v>200</v>
      </c>
      <c r="G118" s="42"/>
      <c r="H118" s="44">
        <v>44501</v>
      </c>
      <c r="I118" s="44">
        <v>44501</v>
      </c>
      <c r="J118" s="42"/>
      <c r="K118" s="44">
        <v>44501</v>
      </c>
    </row>
    <row r="119" spans="2:1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8" customFormat="1" x14ac:dyDescent="0.25">
      <c r="B120" s="23" t="s">
        <v>421</v>
      </c>
      <c r="C120" s="23"/>
      <c r="D120" s="23" t="s">
        <v>422</v>
      </c>
      <c r="E120" s="45">
        <v>9</v>
      </c>
      <c r="F120" s="45">
        <v>9</v>
      </c>
      <c r="G120" s="46"/>
      <c r="H120" s="47">
        <v>-1.9</v>
      </c>
      <c r="I120" s="47">
        <v>0.1</v>
      </c>
      <c r="J120" s="46"/>
      <c r="K120" s="48">
        <v>0.02</v>
      </c>
    </row>
    <row r="121" spans="2:11" x14ac:dyDescent="0.25">
      <c r="B121" s="16" t="s">
        <v>454</v>
      </c>
      <c r="C121" s="16"/>
      <c r="D121" s="16" t="s">
        <v>455</v>
      </c>
      <c r="E121" s="28">
        <v>3</v>
      </c>
      <c r="F121" s="28">
        <v>2</v>
      </c>
      <c r="G121" s="29"/>
      <c r="H121" s="30">
        <v>-5.9</v>
      </c>
      <c r="I121" s="30">
        <v>0.3</v>
      </c>
      <c r="J121" s="29"/>
      <c r="K121" s="49">
        <v>0.02</v>
      </c>
    </row>
    <row r="122" spans="2:11" x14ac:dyDescent="0.25">
      <c r="B122" s="16" t="s">
        <v>456</v>
      </c>
      <c r="C122" s="16"/>
      <c r="D122" s="16" t="s">
        <v>457</v>
      </c>
      <c r="E122" s="28">
        <v>3</v>
      </c>
      <c r="F122" s="28">
        <v>3</v>
      </c>
      <c r="G122" s="29"/>
      <c r="H122" s="30">
        <v>0.1</v>
      </c>
      <c r="I122" s="30">
        <v>-0.1</v>
      </c>
      <c r="J122" s="29"/>
      <c r="K122" s="49">
        <v>0</v>
      </c>
    </row>
    <row r="123" spans="2:11" x14ac:dyDescent="0.25">
      <c r="B123" s="16" t="s">
        <v>458</v>
      </c>
      <c r="C123" s="16"/>
      <c r="D123" s="16" t="s">
        <v>459</v>
      </c>
      <c r="E123" s="28">
        <v>3</v>
      </c>
      <c r="F123" s="28">
        <v>4</v>
      </c>
      <c r="G123" s="29"/>
      <c r="H123" s="30">
        <v>-0.1</v>
      </c>
      <c r="I123" s="30" t="s">
        <v>229</v>
      </c>
      <c r="J123" s="29"/>
      <c r="K123" s="49">
        <v>0</v>
      </c>
    </row>
    <row r="124" spans="2:11" ht="15.75" thickBot="1" x14ac:dyDescent="0.3"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2:1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x14ac:dyDescent="0.25">
      <c r="B126" s="16" t="s">
        <v>52</v>
      </c>
      <c r="C126" s="16" t="s">
        <v>261</v>
      </c>
      <c r="D126" s="16"/>
      <c r="E126" s="16"/>
      <c r="F126" s="16"/>
      <c r="G126" s="16"/>
      <c r="H126" s="16"/>
      <c r="I126" s="16"/>
      <c r="J126" s="16"/>
      <c r="K126" s="16"/>
    </row>
    <row r="127" spans="2:11" x14ac:dyDescent="0.25">
      <c r="B127" s="16" t="s">
        <v>52</v>
      </c>
      <c r="C127" s="16" t="s">
        <v>726</v>
      </c>
      <c r="D127" s="16"/>
      <c r="E127" s="16"/>
      <c r="F127" s="16"/>
      <c r="G127" s="16"/>
      <c r="H127" s="16"/>
      <c r="I127" s="16"/>
      <c r="J127" s="16"/>
      <c r="K127" s="16"/>
    </row>
    <row r="128" spans="2:11" x14ac:dyDescent="0.25">
      <c r="B128" s="16"/>
      <c r="C128" s="16" t="s">
        <v>828</v>
      </c>
      <c r="D128" s="16"/>
      <c r="E128" s="16"/>
      <c r="F128" s="16"/>
      <c r="G128" s="16"/>
      <c r="H128" s="16"/>
      <c r="I128" s="16"/>
      <c r="J128" s="16"/>
      <c r="K128" s="16"/>
    </row>
    <row r="129" spans="2:1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ht="15.75" thickBot="1" x14ac:dyDescent="0.3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ht="15.75" thickBot="1" x14ac:dyDescent="0.3">
      <c r="B131" s="17"/>
      <c r="C131" s="17"/>
      <c r="D131" s="17"/>
      <c r="E131" s="18"/>
      <c r="F131" s="18"/>
      <c r="G131" s="17"/>
      <c r="H131" s="18"/>
      <c r="I131" s="18"/>
      <c r="J131" s="17"/>
      <c r="K131" s="18"/>
    </row>
    <row r="132" spans="2:11" ht="18.75" x14ac:dyDescent="0.3">
      <c r="B132" s="16"/>
      <c r="C132" s="16"/>
      <c r="D132" s="1" t="s">
        <v>460</v>
      </c>
      <c r="E132" s="38"/>
      <c r="F132" s="38"/>
      <c r="G132"/>
      <c r="H132" s="38" t="s">
        <v>225</v>
      </c>
      <c r="I132" s="38"/>
      <c r="J132"/>
      <c r="K132" s="39" t="s">
        <v>226</v>
      </c>
    </row>
    <row r="133" spans="2:11" ht="15.75" thickBot="1" x14ac:dyDescent="0.3">
      <c r="B133" s="16"/>
      <c r="C133" s="16"/>
      <c r="D133" s="16"/>
      <c r="E133" s="40" t="s">
        <v>199</v>
      </c>
      <c r="F133" s="40"/>
      <c r="G133"/>
      <c r="H133" s="40" t="s">
        <v>227</v>
      </c>
      <c r="I133" s="40"/>
      <c r="J133"/>
      <c r="K133" s="41" t="s">
        <v>228</v>
      </c>
    </row>
    <row r="134" spans="2:1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x14ac:dyDescent="0.25">
      <c r="B135" s="16"/>
      <c r="C135" s="16"/>
      <c r="D135" s="23"/>
      <c r="E135" s="42">
        <v>2020</v>
      </c>
      <c r="F135" s="42">
        <v>2021</v>
      </c>
      <c r="G135" s="42"/>
      <c r="H135" s="42">
        <v>2020</v>
      </c>
      <c r="I135" s="42">
        <v>2021</v>
      </c>
      <c r="J135" s="42"/>
      <c r="K135" s="42">
        <v>2021</v>
      </c>
    </row>
    <row r="136" spans="2:11" ht="15.75" thickBot="1" x14ac:dyDescent="0.3">
      <c r="B136" s="16"/>
      <c r="C136" s="16"/>
      <c r="D136" s="4" t="s">
        <v>106</v>
      </c>
      <c r="E136" s="43" t="s">
        <v>200</v>
      </c>
      <c r="F136" s="43" t="s">
        <v>200</v>
      </c>
      <c r="G136" s="42"/>
      <c r="H136" s="44">
        <v>44501</v>
      </c>
      <c r="I136" s="44">
        <v>44501</v>
      </c>
      <c r="J136" s="42"/>
      <c r="K136" s="44">
        <v>44501</v>
      </c>
    </row>
    <row r="137" spans="2:1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8" customFormat="1" x14ac:dyDescent="0.25">
      <c r="B138" s="23" t="s">
        <v>423</v>
      </c>
      <c r="C138" s="23"/>
      <c r="D138" s="23" t="s">
        <v>424</v>
      </c>
      <c r="E138" s="45">
        <v>34</v>
      </c>
      <c r="F138" s="45">
        <v>9</v>
      </c>
      <c r="G138" s="46"/>
      <c r="H138" s="47">
        <v>-0.2</v>
      </c>
      <c r="I138" s="47">
        <v>0.1</v>
      </c>
      <c r="J138" s="46"/>
      <c r="K138" s="48">
        <v>0.01</v>
      </c>
    </row>
    <row r="139" spans="2:11" ht="15.75" thickBot="1" x14ac:dyDescent="0.3">
      <c r="B139" s="32"/>
      <c r="C139" s="32"/>
      <c r="D139" s="32"/>
      <c r="E139" s="32"/>
      <c r="F139" s="32"/>
      <c r="G139" s="32"/>
      <c r="H139" s="32"/>
      <c r="I139" s="32"/>
      <c r="J139" s="32"/>
      <c r="K139" s="32"/>
    </row>
    <row r="140" spans="2:1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x14ac:dyDescent="0.25">
      <c r="B141" s="16" t="s">
        <v>52</v>
      </c>
      <c r="C141" s="16" t="s">
        <v>261</v>
      </c>
      <c r="D141" s="16"/>
      <c r="E141" s="16"/>
      <c r="F141" s="16"/>
      <c r="G141" s="16"/>
      <c r="H141" s="16"/>
      <c r="I141" s="16"/>
      <c r="J141" s="16"/>
      <c r="K141" s="16"/>
    </row>
    <row r="142" spans="2:11" x14ac:dyDescent="0.25">
      <c r="B142" s="16" t="s">
        <v>52</v>
      </c>
      <c r="C142" s="16" t="s">
        <v>395</v>
      </c>
      <c r="D142" s="16"/>
      <c r="E142" s="16"/>
      <c r="F142" s="16"/>
      <c r="G142" s="16"/>
      <c r="H142" s="16"/>
      <c r="I142" s="16"/>
      <c r="J142" s="16"/>
      <c r="K142" s="16"/>
    </row>
    <row r="143" spans="2:11" x14ac:dyDescent="0.25">
      <c r="B143" s="16" t="s">
        <v>52</v>
      </c>
      <c r="C143" s="16" t="s">
        <v>721</v>
      </c>
      <c r="D143" s="16"/>
      <c r="E143" s="16"/>
      <c r="F143" s="16"/>
      <c r="G143" s="16"/>
      <c r="H143" s="16"/>
      <c r="I143" s="16"/>
      <c r="J143" s="16"/>
      <c r="K143" s="16"/>
    </row>
    <row r="144" spans="2:1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x14ac:dyDescent="0.25">
      <c r="B146" s="14" t="s">
        <v>90</v>
      </c>
      <c r="C146" s="14"/>
    </row>
    <row r="147" spans="2:11" x14ac:dyDescent="0.25">
      <c r="B147" s="15" t="s">
        <v>91</v>
      </c>
      <c r="C147" s="15"/>
    </row>
    <row r="148" spans="2:11" x14ac:dyDescent="0.25">
      <c r="B148" s="15" t="s">
        <v>92</v>
      </c>
      <c r="C148" s="15"/>
    </row>
    <row r="149" spans="2:11" x14ac:dyDescent="0.25">
      <c r="B149" s="15" t="s">
        <v>93</v>
      </c>
      <c r="C149" s="15"/>
    </row>
    <row r="150" spans="2:11" x14ac:dyDescent="0.25">
      <c r="B150" s="15" t="s">
        <v>94</v>
      </c>
      <c r="C150" s="15"/>
    </row>
    <row r="151" spans="2:11" x14ac:dyDescent="0.25">
      <c r="B151" s="15" t="s">
        <v>95</v>
      </c>
      <c r="C151" s="15"/>
    </row>
    <row r="152" spans="2:11" x14ac:dyDescent="0.25">
      <c r="B152" s="15" t="s">
        <v>96</v>
      </c>
      <c r="C152" s="15"/>
    </row>
    <row r="153" spans="2:11" x14ac:dyDescent="0.25">
      <c r="B153" s="15" t="s">
        <v>97</v>
      </c>
      <c r="C153" s="15"/>
    </row>
    <row r="155" spans="2:11" x14ac:dyDescent="0.25">
      <c r="B155" s="10" t="s">
        <v>98</v>
      </c>
      <c r="C155" s="10"/>
    </row>
  </sheetData>
  <sheetProtection formatRows="0" autoFilter="0"/>
  <hyperlinks>
    <hyperlink ref="A1" location="Contents!A1" display="Back to Contents" xr:uid="{BBF1DBFD-B6D3-43E5-81DF-5AA2E09DBB6C}"/>
    <hyperlink ref="B155" r:id="rId1" xr:uid="{A8990EFC-A009-40EA-B308-C632A8ECF8E5}"/>
    <hyperlink ref="D10" location="'CPIH Summary'!A1" display="Return to Divisions" xr:uid="{990C8578-4B91-4F56-A5B0-720AF011A77F}"/>
    <hyperlink ref="D13" location="Audio_visual_equipment_and_related_products" display="Audio_visual_equipment_and_related_products" xr:uid="{E7153731-A4DE-479D-87FB-87F6E5C6399B}"/>
    <hyperlink ref="D15" location="Other_recreational_items__gardens_and_pets" display="Other_recreational_items__gardens_and_pets" xr:uid="{A1FC91C9-6ED8-4784-99F0-C4FEA36A68B8}"/>
    <hyperlink ref="D16" location="Recreational_and_cultural_services" display="Recreational_and_cultural_services" xr:uid="{A5398FA1-CFD3-4A7F-A84E-5989A4155E74}"/>
    <hyperlink ref="D17" location="Books__newspapers_and_stationery" display="Books__newspapers_and_stationery" xr:uid="{1A0BA992-85BB-465F-B6A8-0F3C8EF65081}"/>
    <hyperlink ref="D18" location="Package_holidays" display="Package_holidays" xr:uid="{57023942-4F04-4EEC-95BD-46D3D220349B}"/>
    <hyperlink ref="D14" location="Other_Major_Durables_For_Recreation_and_Culture" display="Other_Major_Durables_For_Recreation_and_Culture" xr:uid="{4A680655-C07B-4457-833E-464E95CAF8D2}"/>
    <hyperlink ref="D32" location="'Division 9'!A1" display="Return to top" xr:uid="{1E6B6FB8-CB9D-417B-B006-83527C95EC3C}"/>
    <hyperlink ref="D52" location="'Division 9'!A1" display="Return to top" xr:uid="{5FBE38F8-B277-429E-B345-54134F432C31}"/>
    <hyperlink ref="D65" location="'Division 9'!A1" display="Return to top" xr:uid="{C41835EB-6451-4187-B57F-97FAA6F92A5D}"/>
    <hyperlink ref="D101" location="'Division 9'!A1" display="Return to top" xr:uid="{5173A628-A08F-4E2A-95A9-BAC7719F15A6}"/>
    <hyperlink ref="D118" location="'Division 9'!A1" display="Return to top" xr:uid="{37BD8A81-3D52-41CC-A631-7569D6FE58F7}"/>
    <hyperlink ref="D136" location="'Division 9'!A1" display="Return to top" xr:uid="{304DB463-8D94-4131-BE23-7590A377DBAA}"/>
  </hyperlinks>
  <pageMargins left="0.39370078740157483" right="0.39370078740157483" top="0.39370078740157483" bottom="0.39370078740157483" header="0.19685039370078741" footer="0.19685039370078741"/>
  <pageSetup paperSize="9" scale="69" fitToHeight="10"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30E3-4756-4365-A315-B1EA512BE2CC}">
  <sheetPr codeName="Sheet19">
    <pageSetUpPr fitToPage="1"/>
  </sheetPr>
  <dimension ref="A1:K27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115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220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219</v>
      </c>
      <c r="C12" s="23"/>
      <c r="D12" s="23" t="s">
        <v>220</v>
      </c>
      <c r="E12" s="45">
        <v>24</v>
      </c>
      <c r="F12" s="45">
        <v>30</v>
      </c>
      <c r="G12" s="46"/>
      <c r="H12" s="47" t="s">
        <v>229</v>
      </c>
      <c r="I12" s="47" t="s">
        <v>229</v>
      </c>
      <c r="J12" s="46"/>
      <c r="K12" s="48">
        <v>0</v>
      </c>
    </row>
    <row r="13" spans="1:11" ht="15.75" thickBot="1" x14ac:dyDescent="0.3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B15" s="16" t="s">
        <v>52</v>
      </c>
      <c r="C15" s="16" t="s">
        <v>307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4" t="s">
        <v>90</v>
      </c>
      <c r="C18" s="14"/>
    </row>
    <row r="19" spans="2:11" x14ac:dyDescent="0.25">
      <c r="B19" s="15" t="s">
        <v>91</v>
      </c>
      <c r="C19" s="15"/>
    </row>
    <row r="20" spans="2:11" x14ac:dyDescent="0.25">
      <c r="B20" s="15" t="s">
        <v>92</v>
      </c>
      <c r="C20" s="15"/>
    </row>
    <row r="21" spans="2:11" x14ac:dyDescent="0.25">
      <c r="B21" s="15" t="s">
        <v>93</v>
      </c>
      <c r="C21" s="15"/>
    </row>
    <row r="22" spans="2:11" x14ac:dyDescent="0.25">
      <c r="B22" s="15" t="s">
        <v>94</v>
      </c>
      <c r="C22" s="15"/>
    </row>
    <row r="23" spans="2:11" x14ac:dyDescent="0.25">
      <c r="B23" s="15" t="s">
        <v>95</v>
      </c>
      <c r="C23" s="15"/>
    </row>
    <row r="24" spans="2:11" x14ac:dyDescent="0.25">
      <c r="B24" s="15" t="s">
        <v>96</v>
      </c>
      <c r="C24" s="15"/>
    </row>
    <row r="25" spans="2:11" x14ac:dyDescent="0.25">
      <c r="B25" s="15" t="s">
        <v>97</v>
      </c>
      <c r="C25" s="15"/>
    </row>
    <row r="27" spans="2:11" x14ac:dyDescent="0.25">
      <c r="B27" s="10" t="s">
        <v>98</v>
      </c>
      <c r="C27" s="10"/>
    </row>
  </sheetData>
  <sheetProtection formatRows="0" autoFilter="0"/>
  <hyperlinks>
    <hyperlink ref="A1" location="Contents!A1" display="Back to Contents" xr:uid="{3BEA2BB1-073A-4A32-81B9-9F14A81CE4F7}"/>
    <hyperlink ref="B27" r:id="rId1" xr:uid="{1E4FCDC2-6026-453A-B70E-75338D8CDD13}"/>
    <hyperlink ref="D10" location="'CPIH Summary'!A1" display="Return to Divisions" xr:uid="{079DEEC5-B3CF-4628-B1D8-B3A6564B3BE6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A499-F0BE-47FC-AD62-3F778EC74AEA}">
  <sheetPr codeName="Sheet20">
    <pageSetUpPr fitToPage="1"/>
  </sheetPr>
  <dimension ref="A1:K71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116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461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221</v>
      </c>
      <c r="C12" s="23"/>
      <c r="D12" s="23" t="s">
        <v>222</v>
      </c>
      <c r="E12" s="45">
        <v>96</v>
      </c>
      <c r="F12" s="45">
        <v>69</v>
      </c>
      <c r="G12" s="46"/>
      <c r="H12" s="47">
        <v>0.7</v>
      </c>
      <c r="I12" s="47">
        <v>-0.3</v>
      </c>
      <c r="J12" s="46"/>
      <c r="K12" s="48">
        <v>-0.09</v>
      </c>
    </row>
    <row r="13" spans="1:11" x14ac:dyDescent="0.25">
      <c r="B13" s="16" t="s">
        <v>462</v>
      </c>
      <c r="C13" s="16"/>
      <c r="D13" s="4" t="s">
        <v>463</v>
      </c>
      <c r="E13" s="28">
        <v>80</v>
      </c>
      <c r="F13" s="28">
        <v>57</v>
      </c>
      <c r="G13" s="29"/>
      <c r="H13" s="30">
        <v>-0.3</v>
      </c>
      <c r="I13" s="30">
        <v>-0.6</v>
      </c>
      <c r="J13" s="29"/>
      <c r="K13" s="49">
        <v>-0.01</v>
      </c>
    </row>
    <row r="14" spans="1:11" x14ac:dyDescent="0.25">
      <c r="B14" s="16" t="s">
        <v>464</v>
      </c>
      <c r="C14" s="16"/>
      <c r="D14" s="4" t="s">
        <v>465</v>
      </c>
      <c r="E14" s="28">
        <v>16</v>
      </c>
      <c r="F14" s="28">
        <v>12</v>
      </c>
      <c r="G14" s="29"/>
      <c r="H14" s="30">
        <v>6</v>
      </c>
      <c r="I14" s="30">
        <v>1.4</v>
      </c>
      <c r="J14" s="29"/>
      <c r="K14" s="49">
        <v>-0.08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466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734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467</v>
      </c>
      <c r="E22" s="38"/>
      <c r="F22" s="38"/>
      <c r="G22"/>
      <c r="H22" s="38" t="s">
        <v>225</v>
      </c>
      <c r="I22" s="38"/>
      <c r="J22"/>
      <c r="K22" s="39" t="s">
        <v>226</v>
      </c>
    </row>
    <row r="23" spans="2:11" ht="15.75" thickBot="1" x14ac:dyDescent="0.3">
      <c r="B23" s="16"/>
      <c r="C23" s="16"/>
      <c r="D23" s="16"/>
      <c r="E23" s="40" t="s">
        <v>199</v>
      </c>
      <c r="F23" s="40"/>
      <c r="G23"/>
      <c r="H23" s="40" t="s">
        <v>227</v>
      </c>
      <c r="I23" s="40"/>
      <c r="J23"/>
      <c r="K23" s="41" t="s">
        <v>228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42">
        <v>2020</v>
      </c>
      <c r="F25" s="42">
        <v>2021</v>
      </c>
      <c r="G25" s="42"/>
      <c r="H25" s="42">
        <v>2020</v>
      </c>
      <c r="I25" s="42">
        <v>2021</v>
      </c>
      <c r="J25" s="42"/>
      <c r="K25" s="42">
        <v>2021</v>
      </c>
    </row>
    <row r="26" spans="2:11" ht="15.75" thickBot="1" x14ac:dyDescent="0.3">
      <c r="B26" s="16"/>
      <c r="C26" s="16"/>
      <c r="D26" s="4" t="s">
        <v>106</v>
      </c>
      <c r="E26" s="43" t="s">
        <v>200</v>
      </c>
      <c r="F26" s="43" t="s">
        <v>200</v>
      </c>
      <c r="G26" s="42"/>
      <c r="H26" s="44">
        <v>44501</v>
      </c>
      <c r="I26" s="44">
        <v>44501</v>
      </c>
      <c r="J26" s="42"/>
      <c r="K26" s="44">
        <v>44501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8" customFormat="1" x14ac:dyDescent="0.25">
      <c r="B28" s="23" t="s">
        <v>462</v>
      </c>
      <c r="C28" s="23"/>
      <c r="D28" s="23" t="s">
        <v>463</v>
      </c>
      <c r="E28" s="45">
        <v>80</v>
      </c>
      <c r="F28" s="45">
        <v>57</v>
      </c>
      <c r="G28" s="46"/>
      <c r="H28" s="47">
        <v>-0.3</v>
      </c>
      <c r="I28" s="47">
        <v>-0.6</v>
      </c>
      <c r="J28" s="46"/>
      <c r="K28" s="48">
        <v>-0.01</v>
      </c>
    </row>
    <row r="29" spans="2:11" x14ac:dyDescent="0.25">
      <c r="B29" s="16" t="s">
        <v>468</v>
      </c>
      <c r="C29" s="16"/>
      <c r="D29" s="16" t="s">
        <v>469</v>
      </c>
      <c r="E29" s="28">
        <v>74</v>
      </c>
      <c r="F29" s="28">
        <v>54</v>
      </c>
      <c r="G29" s="29"/>
      <c r="H29" s="30" t="s">
        <v>229</v>
      </c>
      <c r="I29" s="30">
        <v>-0.7</v>
      </c>
      <c r="J29" s="29"/>
      <c r="K29" s="49">
        <v>-0.04</v>
      </c>
    </row>
    <row r="30" spans="2:11" x14ac:dyDescent="0.25">
      <c r="B30" s="16" t="s">
        <v>470</v>
      </c>
      <c r="C30" s="16"/>
      <c r="D30" s="16" t="s">
        <v>471</v>
      </c>
      <c r="E30" s="28">
        <v>6</v>
      </c>
      <c r="F30" s="28">
        <v>3</v>
      </c>
      <c r="G30" s="29"/>
      <c r="H30" s="30">
        <v>-4.5999999999999996</v>
      </c>
      <c r="I30" s="30">
        <v>-0.1</v>
      </c>
      <c r="J30" s="29"/>
      <c r="K30" s="49">
        <v>0.03</v>
      </c>
    </row>
    <row r="31" spans="2:11" ht="15.75" thickBot="1" x14ac:dyDescent="0.3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342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6" t="s">
        <v>735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52</v>
      </c>
      <c r="C35" s="16" t="s">
        <v>736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23" t="s">
        <v>469</v>
      </c>
      <c r="C37" s="23"/>
      <c r="D37" s="50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472</v>
      </c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52</v>
      </c>
      <c r="C39" s="16" t="s">
        <v>732</v>
      </c>
      <c r="E39" s="16"/>
      <c r="F39" s="16"/>
      <c r="G39" s="16"/>
      <c r="H39" s="16"/>
      <c r="I39" s="16"/>
      <c r="J39" s="16"/>
      <c r="K39" s="16"/>
    </row>
    <row r="40" spans="2:11" x14ac:dyDescent="0.25">
      <c r="B40" s="16" t="s">
        <v>52</v>
      </c>
      <c r="C40" s="16" t="s">
        <v>731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 t="s">
        <v>236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23" t="s">
        <v>471</v>
      </c>
      <c r="C42" s="23"/>
      <c r="D42" s="50"/>
      <c r="E42" s="16"/>
      <c r="F42" s="16"/>
      <c r="G42" s="16"/>
      <c r="H42" s="16"/>
      <c r="I42" s="16"/>
      <c r="J42" s="16"/>
      <c r="K42" s="16"/>
    </row>
    <row r="43" spans="2:11" x14ac:dyDescent="0.25">
      <c r="B43" s="16" t="s">
        <v>52</v>
      </c>
      <c r="C43" s="16" t="s">
        <v>255</v>
      </c>
      <c r="E43" s="16"/>
      <c r="F43" s="16"/>
      <c r="G43" s="16"/>
      <c r="H43" s="16"/>
      <c r="I43" s="16"/>
      <c r="J43" s="16"/>
      <c r="K43" s="16"/>
    </row>
    <row r="44" spans="2:11" x14ac:dyDescent="0.25">
      <c r="B44" s="16" t="s">
        <v>52</v>
      </c>
      <c r="C44" s="16" t="s">
        <v>831</v>
      </c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 t="s">
        <v>236</v>
      </c>
      <c r="D45" s="16"/>
      <c r="E45" s="16"/>
      <c r="F45" s="16"/>
      <c r="G45" s="16"/>
      <c r="H45" s="16"/>
      <c r="I45" s="16"/>
      <c r="J45" s="16"/>
      <c r="K45" s="16"/>
    </row>
    <row r="46" spans="2:11" ht="15.75" thickBot="1" x14ac:dyDescent="0.3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ht="15.75" thickBot="1" x14ac:dyDescent="0.3">
      <c r="B47" s="17"/>
      <c r="C47" s="17"/>
      <c r="D47" s="17"/>
      <c r="E47" s="18"/>
      <c r="F47" s="18"/>
      <c r="G47" s="17"/>
      <c r="H47" s="18"/>
      <c r="I47" s="18"/>
      <c r="J47" s="17"/>
      <c r="K47" s="18"/>
    </row>
    <row r="48" spans="2:11" ht="18.75" x14ac:dyDescent="0.3">
      <c r="B48" s="16"/>
      <c r="C48" s="16"/>
      <c r="D48" s="1" t="s">
        <v>473</v>
      </c>
      <c r="E48" s="38"/>
      <c r="F48" s="38"/>
      <c r="G48"/>
      <c r="H48" s="38" t="s">
        <v>225</v>
      </c>
      <c r="I48" s="38"/>
      <c r="J48"/>
      <c r="K48" s="39" t="s">
        <v>226</v>
      </c>
    </row>
    <row r="49" spans="2:11" ht="15.75" thickBot="1" x14ac:dyDescent="0.3">
      <c r="B49" s="16"/>
      <c r="C49" s="16"/>
      <c r="D49" s="16"/>
      <c r="E49" s="40" t="s">
        <v>199</v>
      </c>
      <c r="F49" s="40"/>
      <c r="G49"/>
      <c r="H49" s="40" t="s">
        <v>227</v>
      </c>
      <c r="I49" s="40"/>
      <c r="J49"/>
      <c r="K49" s="41" t="s">
        <v>228</v>
      </c>
    </row>
    <row r="50" spans="2:11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/>
      <c r="C51" s="16"/>
      <c r="D51" s="23"/>
      <c r="E51" s="42">
        <v>2020</v>
      </c>
      <c r="F51" s="42">
        <v>2021</v>
      </c>
      <c r="G51" s="42"/>
      <c r="H51" s="42">
        <v>2020</v>
      </c>
      <c r="I51" s="42">
        <v>2021</v>
      </c>
      <c r="J51" s="42"/>
      <c r="K51" s="42">
        <v>2021</v>
      </c>
    </row>
    <row r="52" spans="2:11" ht="15.75" thickBot="1" x14ac:dyDescent="0.3">
      <c r="B52" s="16"/>
      <c r="C52" s="16"/>
      <c r="D52" s="4" t="s">
        <v>106</v>
      </c>
      <c r="E52" s="43" t="s">
        <v>200</v>
      </c>
      <c r="F52" s="43" t="s">
        <v>200</v>
      </c>
      <c r="G52" s="42"/>
      <c r="H52" s="44">
        <v>44501</v>
      </c>
      <c r="I52" s="44">
        <v>44501</v>
      </c>
      <c r="J52" s="42"/>
      <c r="K52" s="44">
        <v>44501</v>
      </c>
    </row>
    <row r="53" spans="2:1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2:11" s="8" customFormat="1" x14ac:dyDescent="0.25">
      <c r="B54" s="23" t="s">
        <v>464</v>
      </c>
      <c r="C54" s="23"/>
      <c r="D54" s="23" t="s">
        <v>465</v>
      </c>
      <c r="E54" s="45">
        <v>16</v>
      </c>
      <c r="F54" s="45">
        <v>12</v>
      </c>
      <c r="G54" s="46"/>
      <c r="H54" s="47">
        <v>6</v>
      </c>
      <c r="I54" s="47">
        <v>1.4</v>
      </c>
      <c r="J54" s="46"/>
      <c r="K54" s="48">
        <v>-0.08</v>
      </c>
    </row>
    <row r="55" spans="2:11" ht="15.75" thickBot="1" x14ac:dyDescent="0.3"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2:1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16" t="s">
        <v>52</v>
      </c>
      <c r="C57" s="16" t="s">
        <v>474</v>
      </c>
      <c r="D57" s="16"/>
      <c r="E57" s="16"/>
      <c r="F57" s="16"/>
      <c r="G57" s="16"/>
      <c r="H57" s="16"/>
      <c r="I57" s="16"/>
      <c r="J57" s="16"/>
      <c r="K57" s="16"/>
    </row>
    <row r="58" spans="2:11" x14ac:dyDescent="0.25">
      <c r="B58" s="16" t="s">
        <v>52</v>
      </c>
      <c r="C58" s="16" t="s">
        <v>733</v>
      </c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16" t="s">
        <v>52</v>
      </c>
      <c r="C59" s="16" t="s">
        <v>832</v>
      </c>
      <c r="D59" s="16"/>
      <c r="E59" s="16"/>
      <c r="F59" s="16"/>
      <c r="G59" s="16"/>
      <c r="H59" s="16"/>
      <c r="I59" s="16"/>
      <c r="J59" s="16"/>
      <c r="K59" s="16"/>
    </row>
    <row r="60" spans="2:1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4" t="s">
        <v>90</v>
      </c>
      <c r="C62" s="14"/>
    </row>
    <row r="63" spans="2:11" x14ac:dyDescent="0.25">
      <c r="B63" s="15" t="s">
        <v>91</v>
      </c>
      <c r="C63" s="15"/>
    </row>
    <row r="64" spans="2:11" x14ac:dyDescent="0.25">
      <c r="B64" s="15" t="s">
        <v>92</v>
      </c>
      <c r="C64" s="15"/>
    </row>
    <row r="65" spans="2:3" x14ac:dyDescent="0.25">
      <c r="B65" s="15" t="s">
        <v>93</v>
      </c>
      <c r="C65" s="15"/>
    </row>
    <row r="66" spans="2:3" x14ac:dyDescent="0.25">
      <c r="B66" s="15" t="s">
        <v>94</v>
      </c>
      <c r="C66" s="15"/>
    </row>
    <row r="67" spans="2:3" x14ac:dyDescent="0.25">
      <c r="B67" s="15" t="s">
        <v>95</v>
      </c>
      <c r="C67" s="15"/>
    </row>
    <row r="68" spans="2:3" x14ac:dyDescent="0.25">
      <c r="B68" s="15" t="s">
        <v>96</v>
      </c>
      <c r="C68" s="15"/>
    </row>
    <row r="69" spans="2:3" x14ac:dyDescent="0.25">
      <c r="B69" s="15" t="s">
        <v>97</v>
      </c>
      <c r="C69" s="15"/>
    </row>
    <row r="71" spans="2:3" x14ac:dyDescent="0.25">
      <c r="B71" s="10" t="s">
        <v>98</v>
      </c>
      <c r="C71" s="10"/>
    </row>
  </sheetData>
  <sheetProtection formatRows="0" autoFilter="0"/>
  <hyperlinks>
    <hyperlink ref="A1" location="Contents!A1" display="Back to Contents" xr:uid="{261E6140-4354-4E05-B9FA-5D4F41CE705C}"/>
    <hyperlink ref="B71" r:id="rId1" xr:uid="{73F8C25E-9841-4E14-B2F9-0FC3D0D1BC32}"/>
    <hyperlink ref="D10" location="'CPIH Summary'!A1" display="Return to Divisions" xr:uid="{36FE87E8-1D8D-42CD-8AA1-D4A74E6E2E66}"/>
    <hyperlink ref="D13" location="Catering_services" display="Catering_services" xr:uid="{4CD00526-8D6A-46FD-8B26-C038233CFD03}"/>
    <hyperlink ref="D14" location="Accommodation_services" display="Accommodation_services" xr:uid="{AFB883FC-40AB-45EE-837F-C9CA41D7B81F}"/>
    <hyperlink ref="D26" location="'Division 11'!A1" display="Return to top" xr:uid="{D85590B3-B8FE-48D7-9DAD-35BC28AC60C4}"/>
    <hyperlink ref="D52" location="'Division 11'!A1" display="Return to top" xr:uid="{B806AD42-EF77-411C-96EA-B5487E6FDFD0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ABF5-7044-407F-98EC-AEEF46AE5CB7}">
  <sheetPr codeName="Sheet21">
    <pageSetUpPr fitToPage="1"/>
  </sheetPr>
  <dimension ref="A1:K132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117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475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223</v>
      </c>
      <c r="C12" s="23"/>
      <c r="D12" s="23" t="s">
        <v>224</v>
      </c>
      <c r="E12" s="45">
        <v>77</v>
      </c>
      <c r="F12" s="45">
        <v>83</v>
      </c>
      <c r="G12" s="46"/>
      <c r="H12" s="47" t="s">
        <v>229</v>
      </c>
      <c r="I12" s="47" t="s">
        <v>229</v>
      </c>
      <c r="J12" s="46"/>
      <c r="K12" s="48">
        <v>0.01</v>
      </c>
    </row>
    <row r="13" spans="1:11" x14ac:dyDescent="0.25">
      <c r="B13" s="16" t="s">
        <v>476</v>
      </c>
      <c r="C13" s="16"/>
      <c r="D13" s="4" t="s">
        <v>477</v>
      </c>
      <c r="E13" s="28">
        <v>23</v>
      </c>
      <c r="F13" s="28">
        <v>23</v>
      </c>
      <c r="G13" s="29"/>
      <c r="H13" s="30">
        <v>0.5</v>
      </c>
      <c r="I13" s="30">
        <v>-0.5</v>
      </c>
      <c r="J13" s="29"/>
      <c r="K13" s="49">
        <v>-0.02</v>
      </c>
    </row>
    <row r="14" spans="1:11" x14ac:dyDescent="0.25">
      <c r="B14" s="16" t="s">
        <v>478</v>
      </c>
      <c r="C14" s="16"/>
      <c r="D14" s="4" t="s">
        <v>479</v>
      </c>
      <c r="E14" s="28">
        <v>11</v>
      </c>
      <c r="F14" s="28">
        <v>11</v>
      </c>
      <c r="G14" s="29"/>
      <c r="H14" s="30">
        <v>-1.1000000000000001</v>
      </c>
      <c r="I14" s="30">
        <v>1.1000000000000001</v>
      </c>
      <c r="J14" s="29"/>
      <c r="K14" s="49">
        <v>0.02</v>
      </c>
    </row>
    <row r="15" spans="1:11" x14ac:dyDescent="0.25">
      <c r="B15" s="16" t="s">
        <v>480</v>
      </c>
      <c r="C15" s="16"/>
      <c r="D15" s="4" t="s">
        <v>481</v>
      </c>
      <c r="E15" s="28">
        <v>17</v>
      </c>
      <c r="F15" s="28">
        <v>19</v>
      </c>
      <c r="G15" s="29"/>
      <c r="H15" s="30">
        <v>0.4</v>
      </c>
      <c r="I15" s="30">
        <v>0.3</v>
      </c>
      <c r="J15" s="29"/>
      <c r="K15" s="49">
        <v>0</v>
      </c>
    </row>
    <row r="16" spans="1:11" x14ac:dyDescent="0.25">
      <c r="B16" s="16" t="s">
        <v>482</v>
      </c>
      <c r="C16" s="16"/>
      <c r="D16" s="4" t="s">
        <v>483</v>
      </c>
      <c r="E16" s="28">
        <v>5</v>
      </c>
      <c r="F16" s="28">
        <v>5</v>
      </c>
      <c r="G16" s="29"/>
      <c r="H16" s="30">
        <v>-1.3</v>
      </c>
      <c r="I16" s="30">
        <v>-0.9</v>
      </c>
      <c r="J16" s="29"/>
      <c r="K16" s="49">
        <v>0</v>
      </c>
    </row>
    <row r="17" spans="2:11" x14ac:dyDescent="0.25">
      <c r="B17" s="16" t="s">
        <v>484</v>
      </c>
      <c r="C17" s="16"/>
      <c r="D17" s="4" t="s">
        <v>485</v>
      </c>
      <c r="E17" s="28">
        <v>8</v>
      </c>
      <c r="F17" s="28">
        <v>8</v>
      </c>
      <c r="G17" s="29"/>
      <c r="H17" s="30">
        <v>-0.7</v>
      </c>
      <c r="I17" s="30">
        <v>0.4</v>
      </c>
      <c r="J17" s="29"/>
      <c r="K17" s="49">
        <v>0.01</v>
      </c>
    </row>
    <row r="18" spans="2:11" x14ac:dyDescent="0.25">
      <c r="B18" s="16" t="s">
        <v>486</v>
      </c>
      <c r="C18" s="16"/>
      <c r="D18" s="4" t="s">
        <v>487</v>
      </c>
      <c r="E18" s="28">
        <v>13</v>
      </c>
      <c r="F18" s="28">
        <v>17</v>
      </c>
      <c r="G18" s="29"/>
      <c r="H18" s="30">
        <v>0.1</v>
      </c>
      <c r="I18" s="30">
        <v>-0.1</v>
      </c>
      <c r="J18" s="29"/>
      <c r="K18" s="49">
        <v>0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261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740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6" t="s">
        <v>741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15.75" thickBot="1" x14ac:dyDescent="0.3">
      <c r="B26" s="17"/>
      <c r="C26" s="17"/>
      <c r="D26" s="17"/>
      <c r="E26" s="18"/>
      <c r="F26" s="18"/>
      <c r="G26" s="17"/>
      <c r="H26" s="18"/>
      <c r="I26" s="18"/>
      <c r="J26" s="17"/>
      <c r="K26" s="18"/>
    </row>
    <row r="27" spans="2:11" ht="18.75" x14ac:dyDescent="0.3">
      <c r="B27" s="16"/>
      <c r="C27" s="16"/>
      <c r="D27" s="1" t="s">
        <v>488</v>
      </c>
      <c r="E27" s="38"/>
      <c r="F27" s="38"/>
      <c r="G27"/>
      <c r="H27" s="38" t="s">
        <v>225</v>
      </c>
      <c r="I27" s="38"/>
      <c r="J27"/>
      <c r="K27" s="39" t="s">
        <v>226</v>
      </c>
    </row>
    <row r="28" spans="2:11" ht="15.75" thickBot="1" x14ac:dyDescent="0.3">
      <c r="B28" s="16"/>
      <c r="C28" s="16"/>
      <c r="D28" s="16"/>
      <c r="E28" s="40" t="s">
        <v>199</v>
      </c>
      <c r="F28" s="40"/>
      <c r="G28"/>
      <c r="H28" s="40" t="s">
        <v>227</v>
      </c>
      <c r="I28" s="40"/>
      <c r="J28"/>
      <c r="K28" s="41" t="s">
        <v>228</v>
      </c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/>
      <c r="D30" s="23"/>
      <c r="E30" s="42">
        <v>2020</v>
      </c>
      <c r="F30" s="42">
        <v>2021</v>
      </c>
      <c r="G30" s="42"/>
      <c r="H30" s="42">
        <v>2020</v>
      </c>
      <c r="I30" s="42">
        <v>2021</v>
      </c>
      <c r="J30" s="42"/>
      <c r="K30" s="42">
        <v>2021</v>
      </c>
    </row>
    <row r="31" spans="2:11" ht="15.75" thickBot="1" x14ac:dyDescent="0.3">
      <c r="B31" s="16"/>
      <c r="C31" s="16"/>
      <c r="D31" s="4" t="s">
        <v>106</v>
      </c>
      <c r="E31" s="43" t="s">
        <v>200</v>
      </c>
      <c r="F31" s="43" t="s">
        <v>200</v>
      </c>
      <c r="G31" s="42"/>
      <c r="H31" s="44">
        <v>44501</v>
      </c>
      <c r="I31" s="44">
        <v>44501</v>
      </c>
      <c r="J31" s="42"/>
      <c r="K31" s="44">
        <v>44501</v>
      </c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s="8" customFormat="1" x14ac:dyDescent="0.25">
      <c r="B33" s="23" t="s">
        <v>476</v>
      </c>
      <c r="C33" s="23"/>
      <c r="D33" s="23" t="s">
        <v>477</v>
      </c>
      <c r="E33" s="45">
        <v>23</v>
      </c>
      <c r="F33" s="45">
        <v>23</v>
      </c>
      <c r="G33" s="46"/>
      <c r="H33" s="47">
        <v>0.5</v>
      </c>
      <c r="I33" s="47">
        <v>-0.5</v>
      </c>
      <c r="J33" s="46"/>
      <c r="K33" s="48">
        <v>-0.02</v>
      </c>
    </row>
    <row r="34" spans="2:11" x14ac:dyDescent="0.25">
      <c r="B34" s="16" t="s">
        <v>489</v>
      </c>
      <c r="C34" s="16"/>
      <c r="D34" s="16" t="s">
        <v>490</v>
      </c>
      <c r="E34" s="28">
        <v>6</v>
      </c>
      <c r="F34" s="28">
        <v>4</v>
      </c>
      <c r="G34" s="29"/>
      <c r="H34" s="30">
        <v>-0.2</v>
      </c>
      <c r="I34" s="30">
        <v>0.2</v>
      </c>
      <c r="J34" s="29"/>
      <c r="K34" s="49">
        <v>0</v>
      </c>
    </row>
    <row r="35" spans="2:11" x14ac:dyDescent="0.25">
      <c r="B35" s="16" t="s">
        <v>491</v>
      </c>
      <c r="C35" s="16"/>
      <c r="D35" s="16" t="s">
        <v>492</v>
      </c>
      <c r="E35" s="28">
        <v>17</v>
      </c>
      <c r="F35" s="28">
        <v>19</v>
      </c>
      <c r="G35" s="29"/>
      <c r="H35" s="30">
        <v>0.7</v>
      </c>
      <c r="I35" s="30">
        <v>-0.7</v>
      </c>
      <c r="J35" s="29"/>
      <c r="K35" s="49">
        <v>-0.03</v>
      </c>
    </row>
    <row r="36" spans="2:11" ht="15.75" thickBot="1" x14ac:dyDescent="0.3"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342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52</v>
      </c>
      <c r="C39" s="16" t="s">
        <v>744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 t="s">
        <v>743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ht="15.75" thickBot="1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ht="15.75" thickBot="1" x14ac:dyDescent="0.3">
      <c r="B43" s="17"/>
      <c r="C43" s="17"/>
      <c r="D43" s="17"/>
      <c r="E43" s="18"/>
      <c r="F43" s="18"/>
      <c r="G43" s="17"/>
      <c r="H43" s="18"/>
      <c r="I43" s="18"/>
      <c r="J43" s="17"/>
      <c r="K43" s="18"/>
    </row>
    <row r="44" spans="2:11" ht="18.75" x14ac:dyDescent="0.3">
      <c r="B44" s="16"/>
      <c r="C44" s="16"/>
      <c r="D44" s="1" t="s">
        <v>493</v>
      </c>
      <c r="E44" s="38"/>
      <c r="F44" s="38"/>
      <c r="G44"/>
      <c r="H44" s="38" t="s">
        <v>225</v>
      </c>
      <c r="I44" s="38"/>
      <c r="J44"/>
      <c r="K44" s="39" t="s">
        <v>226</v>
      </c>
    </row>
    <row r="45" spans="2:11" ht="15.75" thickBot="1" x14ac:dyDescent="0.3">
      <c r="B45" s="16"/>
      <c r="C45" s="16"/>
      <c r="D45" s="16"/>
      <c r="E45" s="40" t="s">
        <v>199</v>
      </c>
      <c r="F45" s="40"/>
      <c r="G45"/>
      <c r="H45" s="40" t="s">
        <v>227</v>
      </c>
      <c r="I45" s="40"/>
      <c r="J45"/>
      <c r="K45" s="41" t="s">
        <v>228</v>
      </c>
    </row>
    <row r="46" spans="2:1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x14ac:dyDescent="0.25">
      <c r="B47" s="16"/>
      <c r="C47" s="16"/>
      <c r="D47" s="23"/>
      <c r="E47" s="42">
        <v>2020</v>
      </c>
      <c r="F47" s="42">
        <v>2021</v>
      </c>
      <c r="G47" s="42"/>
      <c r="H47" s="42">
        <v>2020</v>
      </c>
      <c r="I47" s="42">
        <v>2021</v>
      </c>
      <c r="J47" s="42"/>
      <c r="K47" s="42">
        <v>2021</v>
      </c>
    </row>
    <row r="48" spans="2:11" ht="15.75" thickBot="1" x14ac:dyDescent="0.3">
      <c r="B48" s="16"/>
      <c r="C48" s="16"/>
      <c r="D48" s="4" t="s">
        <v>106</v>
      </c>
      <c r="E48" s="43" t="s">
        <v>200</v>
      </c>
      <c r="F48" s="43" t="s">
        <v>200</v>
      </c>
      <c r="G48" s="42"/>
      <c r="H48" s="44">
        <v>44501</v>
      </c>
      <c r="I48" s="44">
        <v>44501</v>
      </c>
      <c r="J48" s="42"/>
      <c r="K48" s="44">
        <v>44501</v>
      </c>
    </row>
    <row r="49" spans="2:1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s="8" customFormat="1" x14ac:dyDescent="0.25">
      <c r="B50" s="23" t="s">
        <v>478</v>
      </c>
      <c r="C50" s="23"/>
      <c r="D50" s="23" t="s">
        <v>479</v>
      </c>
      <c r="E50" s="45">
        <v>11</v>
      </c>
      <c r="F50" s="45">
        <v>11</v>
      </c>
      <c r="G50" s="46"/>
      <c r="H50" s="47">
        <v>-1.1000000000000001</v>
      </c>
      <c r="I50" s="47">
        <v>1.1000000000000001</v>
      </c>
      <c r="J50" s="46"/>
      <c r="K50" s="48">
        <v>0.02</v>
      </c>
    </row>
    <row r="51" spans="2:11" x14ac:dyDescent="0.25">
      <c r="B51" s="16" t="s">
        <v>494</v>
      </c>
      <c r="C51" s="16"/>
      <c r="D51" s="16" t="s">
        <v>495</v>
      </c>
      <c r="E51" s="28">
        <v>7</v>
      </c>
      <c r="F51" s="28">
        <v>7</v>
      </c>
      <c r="G51" s="29"/>
      <c r="H51" s="30" t="s">
        <v>229</v>
      </c>
      <c r="I51" s="30">
        <v>1.2</v>
      </c>
      <c r="J51" s="29"/>
      <c r="K51" s="49">
        <v>0.01</v>
      </c>
    </row>
    <row r="52" spans="2:11" x14ac:dyDescent="0.25">
      <c r="B52" s="16" t="s">
        <v>496</v>
      </c>
      <c r="C52" s="16"/>
      <c r="D52" s="16" t="s">
        <v>497</v>
      </c>
      <c r="E52" s="28">
        <v>4</v>
      </c>
      <c r="F52" s="28">
        <v>4</v>
      </c>
      <c r="G52" s="29"/>
      <c r="H52" s="30">
        <v>-3</v>
      </c>
      <c r="I52" s="30">
        <v>0.8</v>
      </c>
      <c r="J52" s="29"/>
      <c r="K52" s="49">
        <v>0.02</v>
      </c>
    </row>
    <row r="53" spans="2:11" ht="15.75" thickBot="1" x14ac:dyDescent="0.3"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2:1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 t="s">
        <v>52</v>
      </c>
      <c r="C55" s="16" t="s">
        <v>261</v>
      </c>
      <c r="D55" s="16"/>
      <c r="E55" s="16"/>
      <c r="F55" s="16"/>
      <c r="G55" s="16"/>
      <c r="H55" s="16"/>
      <c r="I55" s="16"/>
      <c r="J55" s="16"/>
      <c r="K55" s="16"/>
    </row>
    <row r="56" spans="2:11" x14ac:dyDescent="0.25">
      <c r="B56" s="16" t="s">
        <v>52</v>
      </c>
      <c r="C56" s="16" t="s">
        <v>742</v>
      </c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2:11" x14ac:dyDescent="0.25">
      <c r="B58" s="23" t="s">
        <v>495</v>
      </c>
      <c r="C58" s="23"/>
      <c r="D58" s="50"/>
      <c r="E58" s="16"/>
      <c r="F58" s="16"/>
      <c r="G58" s="16"/>
      <c r="H58" s="16"/>
      <c r="I58" s="16"/>
      <c r="J58" s="16"/>
      <c r="K58" s="16"/>
    </row>
    <row r="59" spans="2:11" x14ac:dyDescent="0.25">
      <c r="B59" s="16" t="s">
        <v>52</v>
      </c>
      <c r="C59" s="16" t="s">
        <v>255</v>
      </c>
      <c r="E59" s="16"/>
      <c r="F59" s="16"/>
      <c r="G59" s="16"/>
      <c r="H59" s="16"/>
      <c r="I59" s="16"/>
      <c r="J59" s="16"/>
      <c r="K59" s="16"/>
    </row>
    <row r="60" spans="2:11" x14ac:dyDescent="0.25">
      <c r="B60" s="16" t="s">
        <v>52</v>
      </c>
      <c r="C60" s="16" t="s">
        <v>737</v>
      </c>
      <c r="E60" s="16"/>
      <c r="F60" s="16"/>
      <c r="G60" s="16"/>
      <c r="H60" s="16"/>
      <c r="I60" s="16"/>
      <c r="J60" s="16"/>
      <c r="K60" s="16"/>
    </row>
    <row r="61" spans="2:11" x14ac:dyDescent="0.25">
      <c r="B61" s="16"/>
      <c r="C61" s="16" t="s">
        <v>236</v>
      </c>
      <c r="E61" s="16"/>
      <c r="F61" s="16"/>
      <c r="G61" s="16"/>
      <c r="H61" s="16"/>
      <c r="I61" s="16"/>
      <c r="J61" s="16"/>
      <c r="K61" s="16"/>
    </row>
    <row r="62" spans="2:11" x14ac:dyDescent="0.25">
      <c r="B62" s="23" t="s">
        <v>497</v>
      </c>
      <c r="C62" s="23"/>
      <c r="D62" s="50"/>
      <c r="E62" s="16"/>
      <c r="F62" s="16"/>
      <c r="G62" s="16"/>
      <c r="H62" s="16"/>
      <c r="I62" s="16"/>
      <c r="J62" s="16"/>
      <c r="K62" s="16"/>
    </row>
    <row r="63" spans="2:11" x14ac:dyDescent="0.25">
      <c r="B63" s="16" t="s">
        <v>52</v>
      </c>
      <c r="C63" s="16" t="s">
        <v>255</v>
      </c>
      <c r="E63" s="16"/>
      <c r="F63" s="16"/>
      <c r="G63" s="16"/>
      <c r="H63" s="16"/>
      <c r="I63" s="16"/>
      <c r="J63" s="16"/>
      <c r="K63" s="16"/>
    </row>
    <row r="64" spans="2:11" x14ac:dyDescent="0.25">
      <c r="B64" s="16" t="s">
        <v>52</v>
      </c>
      <c r="C64" s="16" t="s">
        <v>738</v>
      </c>
      <c r="E64" s="16"/>
      <c r="F64" s="16"/>
      <c r="G64" s="16"/>
      <c r="H64" s="16"/>
      <c r="I64" s="16"/>
      <c r="J64" s="16"/>
      <c r="K64" s="16"/>
    </row>
    <row r="65" spans="2:11" x14ac:dyDescent="0.25">
      <c r="B65" s="16"/>
      <c r="C65" s="16" t="s">
        <v>236</v>
      </c>
      <c r="E65" s="16"/>
      <c r="F65" s="16"/>
      <c r="G65" s="16"/>
      <c r="H65" s="16"/>
      <c r="I65" s="16"/>
      <c r="J65" s="16"/>
      <c r="K65" s="16"/>
    </row>
    <row r="66" spans="2:11" ht="15.75" thickBot="1" x14ac:dyDescent="0.3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ht="15.75" thickBot="1" x14ac:dyDescent="0.3">
      <c r="B67" s="17"/>
      <c r="C67" s="17"/>
      <c r="D67" s="17"/>
      <c r="E67" s="18"/>
      <c r="F67" s="18"/>
      <c r="G67" s="17"/>
      <c r="H67" s="18"/>
      <c r="I67" s="18"/>
      <c r="J67" s="17"/>
      <c r="K67" s="18"/>
    </row>
    <row r="68" spans="2:11" ht="18.75" x14ac:dyDescent="0.3">
      <c r="B68" s="16"/>
      <c r="C68" s="16"/>
      <c r="D68" s="1" t="s">
        <v>498</v>
      </c>
      <c r="E68" s="38"/>
      <c r="F68" s="38"/>
      <c r="G68"/>
      <c r="H68" s="38" t="s">
        <v>225</v>
      </c>
      <c r="I68" s="38"/>
      <c r="J68"/>
      <c r="K68" s="39" t="s">
        <v>226</v>
      </c>
    </row>
    <row r="69" spans="2:11" ht="15.75" thickBot="1" x14ac:dyDescent="0.3">
      <c r="B69" s="16"/>
      <c r="C69" s="16"/>
      <c r="D69" s="16"/>
      <c r="E69" s="40" t="s">
        <v>199</v>
      </c>
      <c r="F69" s="40"/>
      <c r="G69"/>
      <c r="H69" s="40" t="s">
        <v>227</v>
      </c>
      <c r="I69" s="40"/>
      <c r="J69"/>
      <c r="K69" s="41" t="s">
        <v>228</v>
      </c>
    </row>
    <row r="70" spans="2:1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2:11" x14ac:dyDescent="0.25">
      <c r="B71" s="16"/>
      <c r="C71" s="16"/>
      <c r="D71" s="23"/>
      <c r="E71" s="42">
        <v>2020</v>
      </c>
      <c r="F71" s="42">
        <v>2021</v>
      </c>
      <c r="G71" s="42"/>
      <c r="H71" s="42">
        <v>2020</v>
      </c>
      <c r="I71" s="42">
        <v>2021</v>
      </c>
      <c r="J71" s="42"/>
      <c r="K71" s="42">
        <v>2021</v>
      </c>
    </row>
    <row r="72" spans="2:11" ht="15.75" thickBot="1" x14ac:dyDescent="0.3">
      <c r="B72" s="16"/>
      <c r="C72" s="16"/>
      <c r="D72" s="4" t="s">
        <v>106</v>
      </c>
      <c r="E72" s="43" t="s">
        <v>200</v>
      </c>
      <c r="F72" s="43" t="s">
        <v>200</v>
      </c>
      <c r="G72" s="42"/>
      <c r="H72" s="44">
        <v>44501</v>
      </c>
      <c r="I72" s="44">
        <v>44501</v>
      </c>
      <c r="J72" s="42"/>
      <c r="K72" s="44">
        <v>44501</v>
      </c>
    </row>
    <row r="73" spans="2:1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s="8" customFormat="1" x14ac:dyDescent="0.25">
      <c r="B74" s="23" t="s">
        <v>480</v>
      </c>
      <c r="C74" s="23"/>
      <c r="D74" s="23" t="s">
        <v>481</v>
      </c>
      <c r="E74" s="45">
        <v>17</v>
      </c>
      <c r="F74" s="45">
        <v>19</v>
      </c>
      <c r="G74" s="46"/>
      <c r="H74" s="47">
        <v>0.4</v>
      </c>
      <c r="I74" s="47">
        <v>0.3</v>
      </c>
      <c r="J74" s="46"/>
      <c r="K74" s="48">
        <v>0</v>
      </c>
    </row>
    <row r="75" spans="2:11" ht="15.75" thickBot="1" x14ac:dyDescent="0.3">
      <c r="B75" s="32"/>
      <c r="C75" s="32"/>
      <c r="D75" s="32"/>
      <c r="E75" s="32"/>
      <c r="F75" s="32"/>
      <c r="G75" s="32"/>
      <c r="H75" s="32"/>
      <c r="I75" s="32"/>
      <c r="J75" s="32"/>
      <c r="K75" s="32"/>
    </row>
    <row r="76" spans="2:1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2:11" x14ac:dyDescent="0.25">
      <c r="B77" s="16" t="s">
        <v>52</v>
      </c>
      <c r="C77" s="16" t="s">
        <v>307</v>
      </c>
      <c r="D77" s="16"/>
      <c r="E77" s="16"/>
      <c r="F77" s="16"/>
      <c r="G77" s="16"/>
      <c r="H77" s="16"/>
      <c r="I77" s="16"/>
      <c r="J77" s="16"/>
      <c r="K77" s="16"/>
    </row>
    <row r="78" spans="2:1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2:11" ht="15.75" thickBot="1" x14ac:dyDescent="0.3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2:11" ht="15.75" thickBot="1" x14ac:dyDescent="0.3">
      <c r="B80" s="17"/>
      <c r="C80" s="17"/>
      <c r="D80" s="17"/>
      <c r="E80" s="18"/>
      <c r="F80" s="18"/>
      <c r="G80" s="17"/>
      <c r="H80" s="18"/>
      <c r="I80" s="18"/>
      <c r="J80" s="17"/>
      <c r="K80" s="18"/>
    </row>
    <row r="81" spans="2:11" ht="18.75" x14ac:dyDescent="0.3">
      <c r="B81" s="16"/>
      <c r="C81" s="16"/>
      <c r="D81" s="1" t="s">
        <v>483</v>
      </c>
      <c r="E81" s="38"/>
      <c r="F81" s="38"/>
      <c r="G81"/>
      <c r="H81" s="38" t="s">
        <v>225</v>
      </c>
      <c r="I81" s="38"/>
      <c r="J81"/>
      <c r="K81" s="39" t="s">
        <v>226</v>
      </c>
    </row>
    <row r="82" spans="2:11" ht="15.75" thickBot="1" x14ac:dyDescent="0.3">
      <c r="B82" s="16"/>
      <c r="C82" s="16"/>
      <c r="D82" s="16"/>
      <c r="E82" s="40" t="s">
        <v>199</v>
      </c>
      <c r="F82" s="40"/>
      <c r="G82"/>
      <c r="H82" s="40" t="s">
        <v>227</v>
      </c>
      <c r="I82" s="40"/>
      <c r="J82"/>
      <c r="K82" s="41" t="s">
        <v>228</v>
      </c>
    </row>
    <row r="83" spans="2:1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16"/>
      <c r="C84" s="16"/>
      <c r="D84" s="23"/>
      <c r="E84" s="42">
        <v>2020</v>
      </c>
      <c r="F84" s="42">
        <v>2021</v>
      </c>
      <c r="G84" s="42"/>
      <c r="H84" s="42">
        <v>2020</v>
      </c>
      <c r="I84" s="42">
        <v>2021</v>
      </c>
      <c r="J84" s="42"/>
      <c r="K84" s="42">
        <v>2021</v>
      </c>
    </row>
    <row r="85" spans="2:11" ht="15.75" thickBot="1" x14ac:dyDescent="0.3">
      <c r="B85" s="16"/>
      <c r="C85" s="16"/>
      <c r="D85" s="4" t="s">
        <v>106</v>
      </c>
      <c r="E85" s="43" t="s">
        <v>200</v>
      </c>
      <c r="F85" s="43" t="s">
        <v>200</v>
      </c>
      <c r="G85" s="42"/>
      <c r="H85" s="44">
        <v>44501</v>
      </c>
      <c r="I85" s="44">
        <v>44501</v>
      </c>
      <c r="J85" s="42"/>
      <c r="K85" s="44">
        <v>44501</v>
      </c>
    </row>
    <row r="86" spans="2:1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8" customFormat="1" x14ac:dyDescent="0.25">
      <c r="B87" s="23" t="s">
        <v>482</v>
      </c>
      <c r="C87" s="23"/>
      <c r="D87" s="23" t="s">
        <v>483</v>
      </c>
      <c r="E87" s="45">
        <v>5</v>
      </c>
      <c r="F87" s="45">
        <v>5</v>
      </c>
      <c r="G87" s="46"/>
      <c r="H87" s="47">
        <v>-1.3</v>
      </c>
      <c r="I87" s="47">
        <v>-0.9</v>
      </c>
      <c r="J87" s="46"/>
      <c r="K87" s="48">
        <v>0</v>
      </c>
    </row>
    <row r="88" spans="2:11" x14ac:dyDescent="0.25">
      <c r="B88" s="16" t="s">
        <v>499</v>
      </c>
      <c r="C88" s="16"/>
      <c r="D88" s="16" t="s">
        <v>500</v>
      </c>
      <c r="E88" s="28">
        <v>1</v>
      </c>
      <c r="F88" s="28">
        <v>1</v>
      </c>
      <c r="G88" s="29"/>
      <c r="H88" s="30">
        <v>-0.3</v>
      </c>
      <c r="I88" s="30">
        <v>-0.3</v>
      </c>
      <c r="J88" s="29"/>
      <c r="K88" s="49">
        <v>0</v>
      </c>
    </row>
    <row r="89" spans="2:11" x14ac:dyDescent="0.25">
      <c r="B89" s="16" t="s">
        <v>501</v>
      </c>
      <c r="C89" s="16"/>
      <c r="D89" s="16" t="s">
        <v>502</v>
      </c>
      <c r="E89" s="28">
        <v>2</v>
      </c>
      <c r="F89" s="28">
        <v>2</v>
      </c>
      <c r="G89" s="29"/>
      <c r="H89" s="30" t="s">
        <v>229</v>
      </c>
      <c r="I89" s="30" t="s">
        <v>229</v>
      </c>
      <c r="J89" s="29"/>
      <c r="K89" s="49">
        <v>0</v>
      </c>
    </row>
    <row r="90" spans="2:11" x14ac:dyDescent="0.25">
      <c r="B90" s="16" t="s">
        <v>503</v>
      </c>
      <c r="C90" s="16"/>
      <c r="D90" s="16" t="s">
        <v>504</v>
      </c>
      <c r="E90" s="28">
        <v>2</v>
      </c>
      <c r="F90" s="28">
        <v>2</v>
      </c>
      <c r="G90" s="29"/>
      <c r="H90" s="30">
        <v>-3.3</v>
      </c>
      <c r="I90" s="30">
        <v>-2.2000000000000002</v>
      </c>
      <c r="J90" s="29"/>
      <c r="K90" s="49">
        <v>0</v>
      </c>
    </row>
    <row r="91" spans="2:11" ht="15.75" thickBot="1" x14ac:dyDescent="0.3">
      <c r="B91" s="32"/>
      <c r="C91" s="32"/>
      <c r="D91" s="32"/>
      <c r="E91" s="32"/>
      <c r="F91" s="32"/>
      <c r="G91" s="32"/>
      <c r="H91" s="32"/>
      <c r="I91" s="32"/>
      <c r="J91" s="32"/>
      <c r="K91" s="32"/>
    </row>
    <row r="92" spans="2:1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x14ac:dyDescent="0.25">
      <c r="B93" s="16" t="s">
        <v>52</v>
      </c>
      <c r="C93" s="16" t="s">
        <v>307</v>
      </c>
      <c r="D93" s="16"/>
      <c r="E93" s="16"/>
      <c r="F93" s="16"/>
      <c r="G93" s="16"/>
      <c r="H93" s="16"/>
      <c r="I93" s="16"/>
      <c r="J93" s="16"/>
      <c r="K93" s="16"/>
    </row>
    <row r="94" spans="2:1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ht="15.75" thickBot="1" x14ac:dyDescent="0.3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ht="15.75" thickBot="1" x14ac:dyDescent="0.3">
      <c r="B96" s="17"/>
      <c r="C96" s="17"/>
      <c r="D96" s="17"/>
      <c r="E96" s="18"/>
      <c r="F96" s="18"/>
      <c r="G96" s="17"/>
      <c r="H96" s="18"/>
      <c r="I96" s="18"/>
      <c r="J96" s="17"/>
      <c r="K96" s="18"/>
    </row>
    <row r="97" spans="2:11" ht="18.75" x14ac:dyDescent="0.3">
      <c r="B97" s="16"/>
      <c r="C97" s="16"/>
      <c r="D97" s="1" t="s">
        <v>505</v>
      </c>
      <c r="E97" s="38"/>
      <c r="F97" s="38"/>
      <c r="G97"/>
      <c r="H97" s="38" t="s">
        <v>225</v>
      </c>
      <c r="I97" s="38"/>
      <c r="J97"/>
      <c r="K97" s="39" t="s">
        <v>226</v>
      </c>
    </row>
    <row r="98" spans="2:11" ht="15.75" thickBot="1" x14ac:dyDescent="0.3">
      <c r="B98" s="16"/>
      <c r="C98" s="16"/>
      <c r="D98" s="16"/>
      <c r="E98" s="40" t="s">
        <v>199</v>
      </c>
      <c r="F98" s="40"/>
      <c r="G98"/>
      <c r="H98" s="40" t="s">
        <v>227</v>
      </c>
      <c r="I98" s="40"/>
      <c r="J98"/>
      <c r="K98" s="41" t="s">
        <v>228</v>
      </c>
    </row>
    <row r="99" spans="2:1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x14ac:dyDescent="0.25">
      <c r="B100" s="16"/>
      <c r="C100" s="16"/>
      <c r="D100" s="23"/>
      <c r="E100" s="42">
        <v>2020</v>
      </c>
      <c r="F100" s="42">
        <v>2021</v>
      </c>
      <c r="G100" s="42"/>
      <c r="H100" s="42">
        <v>2020</v>
      </c>
      <c r="I100" s="42">
        <v>2021</v>
      </c>
      <c r="J100" s="42"/>
      <c r="K100" s="42">
        <v>2021</v>
      </c>
    </row>
    <row r="101" spans="2:11" ht="15.75" thickBot="1" x14ac:dyDescent="0.3">
      <c r="B101" s="16"/>
      <c r="C101" s="16"/>
      <c r="D101" s="4" t="s">
        <v>106</v>
      </c>
      <c r="E101" s="43" t="s">
        <v>200</v>
      </c>
      <c r="F101" s="43" t="s">
        <v>200</v>
      </c>
      <c r="G101" s="42"/>
      <c r="H101" s="44">
        <v>44501</v>
      </c>
      <c r="I101" s="44">
        <v>44501</v>
      </c>
      <c r="J101" s="42"/>
      <c r="K101" s="44">
        <v>44501</v>
      </c>
    </row>
    <row r="102" spans="2:1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8" customFormat="1" x14ac:dyDescent="0.25">
      <c r="B103" s="23" t="s">
        <v>484</v>
      </c>
      <c r="C103" s="23"/>
      <c r="D103" s="23" t="s">
        <v>485</v>
      </c>
      <c r="E103" s="45">
        <v>8</v>
      </c>
      <c r="F103" s="45">
        <v>8</v>
      </c>
      <c r="G103" s="46"/>
      <c r="H103" s="47">
        <v>-0.7</v>
      </c>
      <c r="I103" s="47">
        <v>0.4</v>
      </c>
      <c r="J103" s="46"/>
      <c r="K103" s="48">
        <v>0.01</v>
      </c>
    </row>
    <row r="104" spans="2:11" ht="15.75" thickBot="1" x14ac:dyDescent="0.3"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2:1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x14ac:dyDescent="0.25">
      <c r="B106" s="16" t="s">
        <v>52</v>
      </c>
      <c r="C106" s="16" t="s">
        <v>261</v>
      </c>
      <c r="D106" s="16"/>
      <c r="E106" s="16"/>
      <c r="F106" s="16"/>
      <c r="G106" s="16"/>
      <c r="H106" s="16"/>
      <c r="I106" s="16"/>
      <c r="J106" s="16"/>
      <c r="K106" s="16"/>
    </row>
    <row r="107" spans="2:11" x14ac:dyDescent="0.25">
      <c r="B107" s="16" t="s">
        <v>52</v>
      </c>
      <c r="C107" s="16" t="s">
        <v>833</v>
      </c>
      <c r="D107" s="16"/>
      <c r="E107" s="16"/>
      <c r="F107" s="16"/>
      <c r="G107" s="16"/>
      <c r="H107" s="16"/>
      <c r="I107" s="16"/>
      <c r="J107" s="16"/>
      <c r="K107" s="16"/>
    </row>
    <row r="108" spans="2:1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ht="15.75" thickBot="1" x14ac:dyDescent="0.3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ht="15.75" thickBot="1" x14ac:dyDescent="0.3">
      <c r="B110" s="17"/>
      <c r="C110" s="17"/>
      <c r="D110" s="17"/>
      <c r="E110" s="18"/>
      <c r="F110" s="18"/>
      <c r="G110" s="17"/>
      <c r="H110" s="18"/>
      <c r="I110" s="18"/>
      <c r="J110" s="17"/>
      <c r="K110" s="18"/>
    </row>
    <row r="111" spans="2:11" ht="18.75" x14ac:dyDescent="0.3">
      <c r="B111" s="16"/>
      <c r="C111" s="16"/>
      <c r="D111" s="1" t="s">
        <v>506</v>
      </c>
      <c r="E111" s="38"/>
      <c r="F111" s="38"/>
      <c r="G111"/>
      <c r="H111" s="38" t="s">
        <v>225</v>
      </c>
      <c r="I111" s="38"/>
      <c r="J111"/>
      <c r="K111" s="39" t="s">
        <v>226</v>
      </c>
    </row>
    <row r="112" spans="2:11" ht="15.75" thickBot="1" x14ac:dyDescent="0.3">
      <c r="B112" s="16"/>
      <c r="C112" s="16"/>
      <c r="D112" s="16"/>
      <c r="E112" s="40" t="s">
        <v>199</v>
      </c>
      <c r="F112" s="40"/>
      <c r="G112"/>
      <c r="H112" s="40" t="s">
        <v>227</v>
      </c>
      <c r="I112" s="40"/>
      <c r="J112"/>
      <c r="K112" s="41" t="s">
        <v>228</v>
      </c>
    </row>
    <row r="113" spans="2:1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x14ac:dyDescent="0.25">
      <c r="B114" s="16"/>
      <c r="C114" s="16"/>
      <c r="D114" s="23"/>
      <c r="E114" s="42">
        <v>2020</v>
      </c>
      <c r="F114" s="42">
        <v>2021</v>
      </c>
      <c r="G114" s="42"/>
      <c r="H114" s="42">
        <v>2020</v>
      </c>
      <c r="I114" s="42">
        <v>2021</v>
      </c>
      <c r="J114" s="42"/>
      <c r="K114" s="42">
        <v>2021</v>
      </c>
    </row>
    <row r="115" spans="2:11" ht="15.75" thickBot="1" x14ac:dyDescent="0.3">
      <c r="B115" s="16"/>
      <c r="C115" s="16"/>
      <c r="D115" s="4" t="s">
        <v>106</v>
      </c>
      <c r="E115" s="43" t="s">
        <v>200</v>
      </c>
      <c r="F115" s="43" t="s">
        <v>200</v>
      </c>
      <c r="G115" s="42"/>
      <c r="H115" s="44">
        <v>44501</v>
      </c>
      <c r="I115" s="44">
        <v>44501</v>
      </c>
      <c r="J115" s="42"/>
      <c r="K115" s="44">
        <v>44501</v>
      </c>
    </row>
    <row r="116" spans="2:1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8" customFormat="1" x14ac:dyDescent="0.25">
      <c r="B117" s="23" t="s">
        <v>486</v>
      </c>
      <c r="C117" s="23"/>
      <c r="D117" s="23" t="s">
        <v>487</v>
      </c>
      <c r="E117" s="45">
        <v>13</v>
      </c>
      <c r="F117" s="45">
        <v>17</v>
      </c>
      <c r="G117" s="46"/>
      <c r="H117" s="47">
        <v>0.1</v>
      </c>
      <c r="I117" s="47">
        <v>-0.1</v>
      </c>
      <c r="J117" s="46"/>
      <c r="K117" s="48">
        <v>0</v>
      </c>
    </row>
    <row r="118" spans="2:11" ht="15.75" thickBot="1" x14ac:dyDescent="0.3">
      <c r="B118" s="32"/>
      <c r="C118" s="32"/>
      <c r="D118" s="32"/>
      <c r="E118" s="32"/>
      <c r="F118" s="32"/>
      <c r="G118" s="32"/>
      <c r="H118" s="32"/>
      <c r="I118" s="32"/>
      <c r="J118" s="32"/>
      <c r="K118" s="32"/>
    </row>
    <row r="119" spans="2:1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x14ac:dyDescent="0.25">
      <c r="B120" s="16" t="s">
        <v>52</v>
      </c>
      <c r="C120" s="16" t="s">
        <v>307</v>
      </c>
      <c r="D120" s="16"/>
      <c r="E120" s="16"/>
      <c r="F120" s="16"/>
      <c r="G120" s="16"/>
      <c r="H120" s="16"/>
      <c r="I120" s="16"/>
      <c r="J120" s="16"/>
      <c r="K120" s="16"/>
    </row>
    <row r="121" spans="2:1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x14ac:dyDescent="0.25">
      <c r="B123" s="14" t="s">
        <v>90</v>
      </c>
      <c r="C123" s="14"/>
    </row>
    <row r="124" spans="2:11" x14ac:dyDescent="0.25">
      <c r="B124" s="15" t="s">
        <v>91</v>
      </c>
      <c r="C124" s="15"/>
    </row>
    <row r="125" spans="2:11" x14ac:dyDescent="0.25">
      <c r="B125" s="15" t="s">
        <v>92</v>
      </c>
      <c r="C125" s="15"/>
    </row>
    <row r="126" spans="2:11" x14ac:dyDescent="0.25">
      <c r="B126" s="15" t="s">
        <v>93</v>
      </c>
      <c r="C126" s="15"/>
    </row>
    <row r="127" spans="2:11" x14ac:dyDescent="0.25">
      <c r="B127" s="15" t="s">
        <v>94</v>
      </c>
      <c r="C127" s="15"/>
    </row>
    <row r="128" spans="2:11" x14ac:dyDescent="0.25">
      <c r="B128" s="15" t="s">
        <v>95</v>
      </c>
      <c r="C128" s="15"/>
    </row>
    <row r="129" spans="2:3" x14ac:dyDescent="0.25">
      <c r="B129" s="15" t="s">
        <v>96</v>
      </c>
      <c r="C129" s="15"/>
    </row>
    <row r="130" spans="2:3" x14ac:dyDescent="0.25">
      <c r="B130" s="15" t="s">
        <v>97</v>
      </c>
      <c r="C130" s="15"/>
    </row>
    <row r="132" spans="2:3" x14ac:dyDescent="0.25">
      <c r="B132" s="10" t="s">
        <v>98</v>
      </c>
      <c r="C132" s="10"/>
    </row>
  </sheetData>
  <sheetProtection formatRows="0" autoFilter="0"/>
  <hyperlinks>
    <hyperlink ref="A1" location="Contents!A1" display="Back to Contents" xr:uid="{24CC0355-7E83-4771-A925-23599CD6292B}"/>
    <hyperlink ref="B132" r:id="rId1" xr:uid="{C5C92262-26CD-4AFE-ABE7-A54872A3A166}"/>
    <hyperlink ref="D10" location="'CPIH Summary'!A1" display="Return to Divisions" xr:uid="{6DE2E083-7D80-42CD-97CC-F252BFFED3CF}"/>
    <hyperlink ref="D13" location="Personal_care" display="Personal_care" xr:uid="{C87E0FBB-8D42-48FB-A5FB-6BE91E46B6B7}"/>
    <hyperlink ref="D14" location="Personal_effects_not_elsewhere_covered" display="Personal_effects_not_elsewhere_covered" xr:uid="{535C4F2C-B6AD-4A3C-BCF8-757E94EDE1B8}"/>
    <hyperlink ref="D15" location="Social_protection" display="Social_protection" xr:uid="{23BD893F-A53A-4A2E-8FC7-829871F0CCB5}"/>
    <hyperlink ref="D16" location="Insurance" display="Insurance" xr:uid="{56776179-C701-453B-AF92-B0138AD2819D}"/>
    <hyperlink ref="D17" location="Financial_services_not_elsewhere_covered" display="Financial_services_not_elsewhere_covered" xr:uid="{EB0B7DB3-51FA-4F32-91CB-1FA2B57AD2B0}"/>
    <hyperlink ref="D18" location="Other_services_not_elsewhere_covered" display="Other_services_not_elsewhere_covered" xr:uid="{4DB5BD46-DF9E-4458-B27B-BFACAFBAA85E}"/>
    <hyperlink ref="D31" location="'Division 12'!A1" display="Return to top" xr:uid="{602B380F-C340-4D8E-9649-E260FCA328CD}"/>
    <hyperlink ref="D48" location="'Division 12'!A1" display="Return to top" xr:uid="{7A412174-D461-406A-BE38-29799F93271D}"/>
    <hyperlink ref="D72" location="'Division 12'!A1" display="Return to top" xr:uid="{002AB879-AD79-41D1-A812-107C04B83F92}"/>
    <hyperlink ref="D85" location="'Division 12'!A1" display="Return to top" xr:uid="{781361E4-DA72-4356-89DF-1EC2378C855E}"/>
    <hyperlink ref="D101" location="'Division 12'!A1" display="Return to top" xr:uid="{2967069C-1C73-4D6D-979A-A9E2D0C8F78A}"/>
    <hyperlink ref="D115" location="'Division 12'!A1" display="Return to top" xr:uid="{B949CFC6-08B7-40C6-B183-4467FE44A62A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9A4E-6C8E-41D4-9303-B014AAED9E2D}">
  <sheetPr codeName="Sheet22">
    <pageSetUpPr fitToPage="1"/>
  </sheetPr>
  <dimension ref="A1:J50"/>
  <sheetViews>
    <sheetView showGridLines="0" workbookViewId="0"/>
  </sheetViews>
  <sheetFormatPr defaultRowHeight="15" x14ac:dyDescent="0.25"/>
  <cols>
    <col min="1" max="1" width="3.42578125" style="2" customWidth="1"/>
    <col min="2" max="2" width="9.140625" style="2"/>
    <col min="3" max="3" width="60.28515625" style="2" bestFit="1" customWidth="1"/>
    <col min="4" max="5" width="9.140625" style="2"/>
    <col min="6" max="6" width="4.7109375" style="2" customWidth="1"/>
    <col min="7" max="8" width="9.140625" style="2"/>
    <col min="9" max="9" width="4.7109375" style="2" customWidth="1"/>
    <col min="10" max="10" width="18.140625" style="2" bestFit="1" customWidth="1"/>
    <col min="11" max="16384" width="9.140625" style="2"/>
  </cols>
  <sheetData>
    <row r="1" spans="1:10" x14ac:dyDescent="0.25">
      <c r="A1" s="10" t="s">
        <v>30</v>
      </c>
    </row>
    <row r="3" spans="1:10" ht="18.75" x14ac:dyDescent="0.3">
      <c r="B3" s="1" t="s">
        <v>118</v>
      </c>
    </row>
    <row r="4" spans="1:10" ht="15.75" thickBot="1" x14ac:dyDescent="0.3"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 x14ac:dyDescent="0.3">
      <c r="B5" s="17"/>
      <c r="C5" s="17"/>
      <c r="D5" s="18"/>
      <c r="E5" s="18"/>
      <c r="F5" s="17"/>
      <c r="G5" s="18"/>
      <c r="H5" s="18"/>
      <c r="I5" s="17"/>
      <c r="J5" s="18"/>
    </row>
    <row r="6" spans="1:10" ht="18.75" x14ac:dyDescent="0.3">
      <c r="B6" s="51" t="s">
        <v>533</v>
      </c>
      <c r="C6" s="16"/>
      <c r="D6" s="52"/>
      <c r="E6" s="52"/>
      <c r="F6" s="53"/>
      <c r="G6" s="52" t="s">
        <v>225</v>
      </c>
      <c r="H6" s="52"/>
      <c r="I6" s="53"/>
      <c r="J6" s="54" t="s">
        <v>545</v>
      </c>
    </row>
    <row r="7" spans="1:10" ht="15.75" thickBot="1" x14ac:dyDescent="0.3">
      <c r="B7" s="16"/>
      <c r="C7" s="16"/>
      <c r="D7" s="55" t="s">
        <v>199</v>
      </c>
      <c r="E7" s="55"/>
      <c r="F7" s="53"/>
      <c r="G7" s="55" t="s">
        <v>227</v>
      </c>
      <c r="H7" s="55"/>
      <c r="I7" s="53"/>
      <c r="J7" s="56" t="s">
        <v>228</v>
      </c>
    </row>
    <row r="8" spans="1:10" x14ac:dyDescent="0.25"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B9" s="16"/>
      <c r="C9" s="23"/>
      <c r="D9" s="57">
        <v>2020</v>
      </c>
      <c r="E9" s="57">
        <v>2021</v>
      </c>
      <c r="F9" s="57"/>
      <c r="G9" s="57">
        <v>2020</v>
      </c>
      <c r="H9" s="57">
        <v>2021</v>
      </c>
      <c r="I9" s="57"/>
      <c r="J9" s="57">
        <v>2021</v>
      </c>
    </row>
    <row r="10" spans="1:10" ht="15.75" thickBot="1" x14ac:dyDescent="0.3">
      <c r="B10" s="16"/>
      <c r="C10" s="16"/>
      <c r="D10" s="58" t="s">
        <v>236</v>
      </c>
      <c r="E10" s="58" t="s">
        <v>236</v>
      </c>
      <c r="F10" s="57"/>
      <c r="G10" s="59">
        <v>44501</v>
      </c>
      <c r="H10" s="59">
        <v>44501</v>
      </c>
      <c r="I10" s="60"/>
      <c r="J10" s="59">
        <v>44501</v>
      </c>
    </row>
    <row r="11" spans="1:10" x14ac:dyDescent="0.25"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B12" s="4" t="s">
        <v>232</v>
      </c>
      <c r="C12" s="16"/>
      <c r="D12" s="28">
        <v>102</v>
      </c>
      <c r="E12" s="28">
        <v>114</v>
      </c>
      <c r="F12" s="29"/>
      <c r="G12" s="30">
        <v>-0.4</v>
      </c>
      <c r="H12" s="30">
        <v>1</v>
      </c>
      <c r="I12" s="29"/>
      <c r="J12" s="31">
        <v>0.159540871118</v>
      </c>
    </row>
    <row r="13" spans="1:10" x14ac:dyDescent="0.25">
      <c r="B13" s="4" t="s">
        <v>534</v>
      </c>
      <c r="C13" s="16"/>
      <c r="D13" s="28">
        <v>51</v>
      </c>
      <c r="E13" s="28">
        <v>43</v>
      </c>
      <c r="F13" s="29"/>
      <c r="G13" s="30">
        <v>-0.2</v>
      </c>
      <c r="H13" s="30">
        <v>0.5</v>
      </c>
      <c r="I13" s="29"/>
      <c r="J13" s="31">
        <v>3.7033064407000001E-2</v>
      </c>
    </row>
    <row r="14" spans="1:10" x14ac:dyDescent="0.25">
      <c r="B14" s="4" t="s">
        <v>535</v>
      </c>
      <c r="C14" s="16"/>
      <c r="D14" s="28">
        <v>62</v>
      </c>
      <c r="E14" s="28">
        <v>54</v>
      </c>
      <c r="F14" s="29"/>
      <c r="G14" s="30">
        <v>-0.2</v>
      </c>
      <c r="H14" s="30">
        <v>-0.1</v>
      </c>
      <c r="I14" s="29"/>
      <c r="J14" s="31">
        <v>8.1812888629999997E-3</v>
      </c>
    </row>
    <row r="15" spans="1:10" x14ac:dyDescent="0.25">
      <c r="B15" s="4" t="s">
        <v>266</v>
      </c>
      <c r="C15" s="16"/>
      <c r="D15" s="28">
        <v>22</v>
      </c>
      <c r="E15" s="28">
        <v>21</v>
      </c>
      <c r="F15" s="29"/>
      <c r="G15" s="30">
        <v>-0.1</v>
      </c>
      <c r="H15" s="30">
        <v>4.2</v>
      </c>
      <c r="I15" s="29"/>
      <c r="J15" s="31">
        <v>9.1701934306999994E-2</v>
      </c>
    </row>
    <row r="16" spans="1:10" x14ac:dyDescent="0.25">
      <c r="B16" s="4" t="s">
        <v>536</v>
      </c>
      <c r="C16" s="16"/>
      <c r="D16" s="28">
        <v>266</v>
      </c>
      <c r="E16" s="28">
        <v>277</v>
      </c>
      <c r="F16" s="29"/>
      <c r="G16" s="30">
        <v>0.2</v>
      </c>
      <c r="H16" s="30">
        <v>0.5</v>
      </c>
      <c r="I16" s="29"/>
      <c r="J16" s="31">
        <v>9.4661812284000002E-2</v>
      </c>
    </row>
    <row r="17" spans="2:10" x14ac:dyDescent="0.25">
      <c r="B17" s="4" t="s">
        <v>537</v>
      </c>
      <c r="C17" s="16"/>
      <c r="D17" s="28">
        <v>40</v>
      </c>
      <c r="E17" s="28">
        <v>35</v>
      </c>
      <c r="F17" s="29"/>
      <c r="G17" s="30">
        <v>-0.2</v>
      </c>
      <c r="H17" s="30">
        <v>0.1</v>
      </c>
      <c r="I17" s="29"/>
      <c r="J17" s="31">
        <v>1.3096301591E-2</v>
      </c>
    </row>
    <row r="18" spans="2:10" x14ac:dyDescent="0.25">
      <c r="B18" s="4" t="s">
        <v>538</v>
      </c>
      <c r="C18" s="16"/>
      <c r="D18" s="28">
        <v>67</v>
      </c>
      <c r="E18" s="28">
        <v>73</v>
      </c>
      <c r="F18" s="29"/>
      <c r="G18" s="30">
        <v>-0.2</v>
      </c>
      <c r="H18" s="30">
        <v>1</v>
      </c>
      <c r="I18" s="29"/>
      <c r="J18" s="31">
        <v>9.7648189238000005E-2</v>
      </c>
    </row>
    <row r="19" spans="2:10" x14ac:dyDescent="0.25">
      <c r="B19" s="4" t="s">
        <v>539</v>
      </c>
      <c r="C19" s="16"/>
      <c r="D19" s="28">
        <v>55</v>
      </c>
      <c r="E19" s="28">
        <v>55</v>
      </c>
      <c r="F19" s="29"/>
      <c r="G19" s="30">
        <v>0.2</v>
      </c>
      <c r="H19" s="30">
        <v>0.2</v>
      </c>
      <c r="I19" s="29"/>
      <c r="J19" s="31" t="s">
        <v>229</v>
      </c>
    </row>
    <row r="20" spans="2:10" x14ac:dyDescent="0.25">
      <c r="B20" s="4" t="s">
        <v>206</v>
      </c>
      <c r="C20" s="16"/>
      <c r="D20" s="28">
        <v>37</v>
      </c>
      <c r="E20" s="28">
        <v>33</v>
      </c>
      <c r="F20" s="29"/>
      <c r="G20" s="30">
        <v>-2.6</v>
      </c>
      <c r="H20" s="30">
        <v>0.9</v>
      </c>
      <c r="I20" s="29"/>
      <c r="J20" s="31">
        <v>0.143864073141</v>
      </c>
    </row>
    <row r="21" spans="2:10" x14ac:dyDescent="0.25">
      <c r="B21" s="4" t="s">
        <v>540</v>
      </c>
      <c r="C21" s="16"/>
      <c r="D21" s="28">
        <v>42</v>
      </c>
      <c r="E21" s="28">
        <v>39</v>
      </c>
      <c r="F21" s="29"/>
      <c r="G21" s="30">
        <v>-0.2</v>
      </c>
      <c r="H21" s="30">
        <v>-0.1</v>
      </c>
      <c r="I21" s="29"/>
      <c r="J21" s="31" t="s">
        <v>229</v>
      </c>
    </row>
    <row r="22" spans="2:10" x14ac:dyDescent="0.25">
      <c r="B22" s="4" t="s">
        <v>541</v>
      </c>
      <c r="C22" s="16"/>
      <c r="D22" s="28">
        <v>113</v>
      </c>
      <c r="E22" s="28">
        <v>122</v>
      </c>
      <c r="F22" s="29"/>
      <c r="G22" s="30">
        <v>-0.8</v>
      </c>
      <c r="H22" s="30">
        <v>2.2000000000000002</v>
      </c>
      <c r="I22" s="29"/>
      <c r="J22" s="31">
        <v>0.384036787953</v>
      </c>
    </row>
    <row r="23" spans="2:10" x14ac:dyDescent="0.25">
      <c r="B23" s="4" t="s">
        <v>542</v>
      </c>
      <c r="C23" s="16"/>
      <c r="D23" s="28">
        <v>26</v>
      </c>
      <c r="E23" s="28">
        <v>25</v>
      </c>
      <c r="F23" s="29"/>
      <c r="G23" s="30">
        <v>-1.9</v>
      </c>
      <c r="H23" s="30">
        <v>-2.4</v>
      </c>
      <c r="I23" s="29"/>
      <c r="J23" s="31">
        <v>-1.6044194003999999E-2</v>
      </c>
    </row>
    <row r="24" spans="2:10" x14ac:dyDescent="0.25">
      <c r="B24" s="4" t="s">
        <v>543</v>
      </c>
      <c r="C24" s="16"/>
      <c r="D24" s="28">
        <v>26</v>
      </c>
      <c r="E24" s="28">
        <v>29</v>
      </c>
      <c r="F24" s="29"/>
      <c r="G24" s="30">
        <v>-0.5</v>
      </c>
      <c r="H24" s="30">
        <v>0.4</v>
      </c>
      <c r="I24" s="29"/>
      <c r="J24" s="31">
        <v>2.7650557307000001E-2</v>
      </c>
    </row>
    <row r="25" spans="2:10" x14ac:dyDescent="0.25">
      <c r="B25" s="4" t="s">
        <v>544</v>
      </c>
      <c r="C25" s="16"/>
      <c r="D25" s="28">
        <v>91</v>
      </c>
      <c r="E25" s="28">
        <v>80</v>
      </c>
      <c r="F25" s="29"/>
      <c r="G25" s="30" t="s">
        <v>229</v>
      </c>
      <c r="H25" s="30">
        <v>0.4</v>
      </c>
      <c r="I25" s="29"/>
      <c r="J25" s="31">
        <v>3.0860533288000001E-2</v>
      </c>
    </row>
    <row r="26" spans="2:10" ht="15.75" thickBot="1" x14ac:dyDescent="0.3">
      <c r="B26" s="32"/>
      <c r="C26" s="32"/>
      <c r="D26" s="32"/>
      <c r="E26" s="32"/>
      <c r="F26" s="32"/>
      <c r="G26" s="32"/>
      <c r="H26" s="32"/>
      <c r="I26" s="32"/>
      <c r="J26" s="32"/>
    </row>
    <row r="27" spans="2:10" x14ac:dyDescent="0.25">
      <c r="B27" s="16"/>
      <c r="C27" s="16"/>
      <c r="D27" s="16"/>
      <c r="E27" s="16"/>
      <c r="F27" s="16"/>
      <c r="G27" s="16"/>
      <c r="H27" s="16"/>
      <c r="I27" s="16"/>
      <c r="J27" s="16"/>
    </row>
    <row r="28" spans="2:10" ht="17.25" x14ac:dyDescent="0.25">
      <c r="B28" s="2" t="s">
        <v>119</v>
      </c>
    </row>
    <row r="29" spans="2:10" x14ac:dyDescent="0.25">
      <c r="B29" s="2" t="s">
        <v>120</v>
      </c>
    </row>
    <row r="30" spans="2:10" ht="17.25" x14ac:dyDescent="0.25">
      <c r="B30" s="2" t="s">
        <v>121</v>
      </c>
    </row>
    <row r="32" spans="2:10" x14ac:dyDescent="0.25">
      <c r="B32" s="2" t="s">
        <v>122</v>
      </c>
    </row>
    <row r="33" spans="1:2" x14ac:dyDescent="0.25">
      <c r="B33" s="2" t="s">
        <v>123</v>
      </c>
    </row>
    <row r="34" spans="1:2" x14ac:dyDescent="0.25">
      <c r="B34" s="2" t="s">
        <v>124</v>
      </c>
    </row>
    <row r="36" spans="1:2" x14ac:dyDescent="0.25">
      <c r="B36" s="2" t="s">
        <v>125</v>
      </c>
    </row>
    <row r="38" spans="1:2" x14ac:dyDescent="0.25">
      <c r="A38" s="2">
        <v>1</v>
      </c>
      <c r="B38" s="4" t="s">
        <v>126</v>
      </c>
    </row>
    <row r="39" spans="1:2" x14ac:dyDescent="0.25">
      <c r="A39" s="2">
        <v>2</v>
      </c>
      <c r="B39" s="4" t="s">
        <v>127</v>
      </c>
    </row>
    <row r="41" spans="1:2" x14ac:dyDescent="0.25">
      <c r="B41" s="14" t="s">
        <v>90</v>
      </c>
    </row>
    <row r="42" spans="1:2" x14ac:dyDescent="0.25">
      <c r="B42" s="15" t="s">
        <v>91</v>
      </c>
    </row>
    <row r="43" spans="1:2" x14ac:dyDescent="0.25">
      <c r="B43" s="15" t="s">
        <v>92</v>
      </c>
    </row>
    <row r="44" spans="1:2" x14ac:dyDescent="0.25">
      <c r="B44" s="15" t="s">
        <v>93</v>
      </c>
    </row>
    <row r="45" spans="1:2" x14ac:dyDescent="0.25">
      <c r="B45" s="15" t="s">
        <v>94</v>
      </c>
    </row>
    <row r="46" spans="1:2" x14ac:dyDescent="0.25">
      <c r="B46" s="15" t="s">
        <v>95</v>
      </c>
    </row>
    <row r="47" spans="1:2" x14ac:dyDescent="0.25">
      <c r="B47" s="15" t="s">
        <v>96</v>
      </c>
    </row>
    <row r="48" spans="1:2" x14ac:dyDescent="0.25">
      <c r="B48" s="15" t="s">
        <v>97</v>
      </c>
    </row>
    <row r="50" spans="2:2" x14ac:dyDescent="0.25">
      <c r="B50" s="10" t="s">
        <v>98</v>
      </c>
    </row>
  </sheetData>
  <sheetProtection formatRows="0" autoFilter="0"/>
  <hyperlinks>
    <hyperlink ref="A1" location="Contents!A1" display="Back to Contents" xr:uid="{07A6216D-1F78-4D18-93E3-EF60CD04D46D}"/>
    <hyperlink ref="B50" r:id="rId1" xr:uid="{E0DDB12B-B855-4571-A4E8-30DADFE479AA}"/>
    <hyperlink ref="B12" location="Food!A1" display="Food!A1" xr:uid="{2FC0A0C0-3213-40F3-80D1-3EEE6B0C02F7}"/>
    <hyperlink ref="B13" location="Catering!A1" display="Catering!A1" xr:uid="{5D359E4D-66BC-4680-A52C-FA3C2DC58AFF}"/>
    <hyperlink ref="B14" location="'Alcoholic Drinks'!A1" display="'Alcoholic Drinks'!A1" xr:uid="{CEDC908C-706A-4C42-A460-E5C209138A3A}"/>
    <hyperlink ref="B15" location="Tobacco!A1" display="Tobacco!A1" xr:uid="{568D1D06-07BE-4AC1-AB61-5F5D0DB96356}"/>
    <hyperlink ref="B16" location="Housing!A1" display="Housing!A1" xr:uid="{0782EBA6-ADE2-4ABC-965F-D397E39F6223}"/>
    <hyperlink ref="B17" location="'Fuel &amp; Light'!A1" display="'Fuel &amp; Light'!A1" xr:uid="{A6268068-FBB9-4C66-A767-449BB742CAC6}"/>
    <hyperlink ref="B18" location="'Household Goods'!A1" display="'Household Goods'!A1" xr:uid="{8FD9E109-C365-48AB-9110-320A492129DD}"/>
    <hyperlink ref="B19" location="'Household Services'!A1" display="'Household Services'!A1" xr:uid="{7C78C06D-DAC1-457F-9570-4F564BAD3CE7}"/>
    <hyperlink ref="B20" location="'Clothing &amp; Footwear'!A1" display="'Clothing &amp; Footwear'!A1" xr:uid="{645BE0F4-5B01-4952-9620-48EC7A5626ED}"/>
    <hyperlink ref="B21" location="'Personal Goods and Services'!A1" display="'Personal Goods and Services'!A1" xr:uid="{73350E9E-A109-4246-889B-9BA0D71F3CCE}"/>
    <hyperlink ref="B22" location="'Motoring Expenditure'!A1" display="'Motoring Expenditure'!A1" xr:uid="{C225F3ED-A189-4D7E-BBD8-A88A795D142B}"/>
    <hyperlink ref="B23" location="'Fares and Other Travel Costs'!A1" display="'Fares and Other Travel Costs'!A1" xr:uid="{44EB6B25-DA68-430B-A607-697E36191F2D}"/>
    <hyperlink ref="B24" location="'Leisure Goods'!A1" display="'Leisure Goods'!A1" xr:uid="{A266F4FC-9EF5-408C-8437-D18AA475E8A4}"/>
    <hyperlink ref="B25" location="'Leisure Services'!A1" display="'Leisure Services'!A1" xr:uid="{4CF9EFA3-4AF2-4289-870B-15A91EE5AEDA}"/>
    <hyperlink ref="B39" r:id="rId2" xr:uid="{793CDB46-76A1-470C-8015-EABD0199CA50}"/>
    <hyperlink ref="B38" r:id="rId3" display="https://www.ons.gov.uk/surveys/informationforhouseholdsandindividuals/householdandindividualsurveys/livingcostsandfoodsurvey" xr:uid="{FC8310AD-5D40-4BA4-B612-068F55A47D0E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8951-6C80-4002-AD61-9E3368509F1A}">
  <sheetPr codeName="Sheet25">
    <pageSetUpPr fitToPage="1"/>
  </sheetPr>
  <dimension ref="A1:C32"/>
  <sheetViews>
    <sheetView showGridLines="0" workbookViewId="0"/>
  </sheetViews>
  <sheetFormatPr defaultRowHeight="15" x14ac:dyDescent="0.25"/>
  <cols>
    <col min="1" max="1" width="3.42578125" style="2" customWidth="1"/>
    <col min="2" max="2" width="34.28515625" style="2" bestFit="1" customWidth="1"/>
    <col min="3" max="3" width="63.140625" style="2" customWidth="1"/>
    <col min="4" max="16384" width="9.140625" style="2"/>
  </cols>
  <sheetData>
    <row r="1" spans="1:3" x14ac:dyDescent="0.25">
      <c r="A1" s="10" t="s">
        <v>30</v>
      </c>
    </row>
    <row r="3" spans="1:3" ht="18.75" x14ac:dyDescent="0.3">
      <c r="B3" s="1" t="s">
        <v>128</v>
      </c>
      <c r="C3" s="33"/>
    </row>
    <row r="4" spans="1:3" ht="15.75" thickBot="1" x14ac:dyDescent="0.3">
      <c r="B4" s="34"/>
      <c r="C4" s="34"/>
    </row>
    <row r="5" spans="1:3" ht="45" customHeight="1" x14ac:dyDescent="0.25">
      <c r="B5" s="35" t="s">
        <v>655</v>
      </c>
      <c r="C5" s="35" t="s">
        <v>656</v>
      </c>
    </row>
    <row r="6" spans="1:3" ht="45" customHeight="1" thickBot="1" x14ac:dyDescent="0.3">
      <c r="B6" s="36" t="s">
        <v>657</v>
      </c>
      <c r="C6" s="36" t="s">
        <v>658</v>
      </c>
    </row>
    <row r="7" spans="1:3" ht="45" customHeight="1" x14ac:dyDescent="0.25">
      <c r="B7" s="35" t="s">
        <v>232</v>
      </c>
      <c r="C7" s="35" t="s">
        <v>659</v>
      </c>
    </row>
    <row r="8" spans="1:3" ht="45" customHeight="1" x14ac:dyDescent="0.25">
      <c r="B8" s="35" t="s">
        <v>547</v>
      </c>
      <c r="C8" s="35" t="s">
        <v>660</v>
      </c>
    </row>
    <row r="9" spans="1:3" ht="45" customHeight="1" x14ac:dyDescent="0.25">
      <c r="B9" s="35" t="s">
        <v>546</v>
      </c>
      <c r="C9" s="35" t="s">
        <v>661</v>
      </c>
    </row>
    <row r="10" spans="1:3" ht="45" customHeight="1" x14ac:dyDescent="0.25">
      <c r="B10" s="35" t="s">
        <v>535</v>
      </c>
      <c r="C10" s="35" t="s">
        <v>662</v>
      </c>
    </row>
    <row r="11" spans="1:3" ht="45" customHeight="1" x14ac:dyDescent="0.25">
      <c r="B11" s="35" t="s">
        <v>266</v>
      </c>
      <c r="C11" s="35" t="s">
        <v>663</v>
      </c>
    </row>
    <row r="12" spans="1:3" ht="45" customHeight="1" x14ac:dyDescent="0.25">
      <c r="B12" s="35" t="s">
        <v>536</v>
      </c>
      <c r="C12" s="35" t="s">
        <v>664</v>
      </c>
    </row>
    <row r="13" spans="1:3" ht="45" customHeight="1" x14ac:dyDescent="0.25">
      <c r="B13" s="35" t="s">
        <v>537</v>
      </c>
      <c r="C13" s="35" t="s">
        <v>665</v>
      </c>
    </row>
    <row r="14" spans="1:3" ht="45" customHeight="1" x14ac:dyDescent="0.25">
      <c r="B14" s="35" t="s">
        <v>538</v>
      </c>
      <c r="C14" s="35" t="s">
        <v>666</v>
      </c>
    </row>
    <row r="15" spans="1:3" ht="45" customHeight="1" x14ac:dyDescent="0.25">
      <c r="B15" s="35" t="s">
        <v>206</v>
      </c>
      <c r="C15" s="35" t="s">
        <v>667</v>
      </c>
    </row>
    <row r="16" spans="1:3" ht="45" customHeight="1" x14ac:dyDescent="0.25">
      <c r="B16" s="35" t="s">
        <v>541</v>
      </c>
      <c r="C16" s="35" t="s">
        <v>668</v>
      </c>
    </row>
    <row r="17" spans="2:3" ht="45" customHeight="1" x14ac:dyDescent="0.25">
      <c r="B17" s="35" t="s">
        <v>543</v>
      </c>
      <c r="C17" s="35" t="s">
        <v>669</v>
      </c>
    </row>
    <row r="18" spans="2:3" ht="45" customHeight="1" thickBot="1" x14ac:dyDescent="0.3">
      <c r="B18" s="35" t="s">
        <v>544</v>
      </c>
      <c r="C18" s="35" t="s">
        <v>670</v>
      </c>
    </row>
    <row r="19" spans="2:3" ht="45" customHeight="1" x14ac:dyDescent="0.25">
      <c r="B19" s="37" t="s">
        <v>651</v>
      </c>
      <c r="C19" s="37" t="s">
        <v>671</v>
      </c>
    </row>
    <row r="20" spans="2:3" ht="45" customHeight="1" thickBot="1" x14ac:dyDescent="0.3">
      <c r="B20" s="36" t="s">
        <v>652</v>
      </c>
      <c r="C20" s="36" t="s">
        <v>672</v>
      </c>
    </row>
    <row r="21" spans="2:3" ht="45" customHeight="1" thickBot="1" x14ac:dyDescent="0.3">
      <c r="B21" s="36" t="s">
        <v>620</v>
      </c>
      <c r="C21" s="36" t="s">
        <v>673</v>
      </c>
    </row>
    <row r="23" spans="2:3" x14ac:dyDescent="0.25">
      <c r="B23" s="14" t="s">
        <v>90</v>
      </c>
    </row>
    <row r="24" spans="2:3" x14ac:dyDescent="0.25">
      <c r="B24" s="15" t="s">
        <v>91</v>
      </c>
    </row>
    <row r="25" spans="2:3" x14ac:dyDescent="0.25">
      <c r="B25" s="15" t="s">
        <v>92</v>
      </c>
    </row>
    <row r="26" spans="2:3" x14ac:dyDescent="0.25">
      <c r="B26" s="15" t="s">
        <v>93</v>
      </c>
    </row>
    <row r="27" spans="2:3" x14ac:dyDescent="0.25">
      <c r="B27" s="15" t="s">
        <v>94</v>
      </c>
    </row>
    <row r="28" spans="2:3" x14ac:dyDescent="0.25">
      <c r="B28" s="15" t="s">
        <v>95</v>
      </c>
    </row>
    <row r="29" spans="2:3" x14ac:dyDescent="0.25">
      <c r="B29" s="15" t="s">
        <v>96</v>
      </c>
    </row>
    <row r="30" spans="2:3" x14ac:dyDescent="0.25">
      <c r="B30" s="15" t="s">
        <v>97</v>
      </c>
    </row>
    <row r="32" spans="2:3" x14ac:dyDescent="0.25">
      <c r="B32" s="10" t="s">
        <v>98</v>
      </c>
    </row>
  </sheetData>
  <sheetProtection formatRows="0" autoFilter="0"/>
  <hyperlinks>
    <hyperlink ref="A1" location="Contents!A1" display="Back to Contents" xr:uid="{EFCB2CB0-EA98-49E4-85F9-5BB3DD82BC93}"/>
    <hyperlink ref="B32" r:id="rId1" xr:uid="{1279AF53-C5E4-45C1-A541-8F83A310D3A9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A60E-39EB-4F38-8CDE-F4D2BD8697CF}">
  <sheetPr codeName="Sheet26">
    <pageSetUpPr fitToPage="1"/>
  </sheetPr>
  <dimension ref="A1:K125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0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x14ac:dyDescent="0.3">
      <c r="A3" s="10"/>
      <c r="B3" s="1" t="str">
        <f>UPPER(B6)</f>
        <v>FOOD</v>
      </c>
      <c r="C3" s="1"/>
      <c r="D3" s="16"/>
      <c r="E3" s="16"/>
      <c r="F3" s="16"/>
      <c r="G3" s="16"/>
      <c r="H3" s="16"/>
      <c r="I3" s="16"/>
      <c r="J3" s="16"/>
      <c r="K3" s="16"/>
    </row>
    <row r="4" spans="1:11" ht="15.75" thickBot="1" x14ac:dyDescent="0.3">
      <c r="A4" s="10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232</v>
      </c>
      <c r="C6" s="61"/>
      <c r="D6" s="50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60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232</v>
      </c>
      <c r="C12" s="23"/>
      <c r="D12" s="23"/>
      <c r="E12" s="45">
        <v>102</v>
      </c>
      <c r="F12" s="45">
        <v>114</v>
      </c>
      <c r="G12" s="46"/>
      <c r="H12" s="47">
        <v>-0.4</v>
      </c>
      <c r="I12" s="47">
        <v>1</v>
      </c>
      <c r="J12" s="46"/>
      <c r="K12" s="48">
        <v>0.16</v>
      </c>
    </row>
    <row r="13" spans="1:11" x14ac:dyDescent="0.25">
      <c r="B13" s="4" t="s">
        <v>546</v>
      </c>
      <c r="C13" s="4"/>
      <c r="D13" s="16"/>
      <c r="E13" s="28">
        <v>18</v>
      </c>
      <c r="F13" s="28">
        <v>20</v>
      </c>
      <c r="G13" s="29"/>
      <c r="H13" s="30">
        <v>-0.4</v>
      </c>
      <c r="I13" s="30">
        <v>1.4</v>
      </c>
      <c r="J13" s="29"/>
      <c r="K13" s="49">
        <v>0.04</v>
      </c>
    </row>
    <row r="14" spans="1:11" x14ac:dyDescent="0.25">
      <c r="B14" s="4" t="s">
        <v>547</v>
      </c>
      <c r="C14" s="4"/>
      <c r="D14" s="16"/>
      <c r="E14" s="28">
        <v>84</v>
      </c>
      <c r="F14" s="28">
        <v>94</v>
      </c>
      <c r="G14" s="29"/>
      <c r="H14" s="30">
        <v>-0.4</v>
      </c>
      <c r="I14" s="30">
        <v>1</v>
      </c>
      <c r="J14" s="29"/>
      <c r="K14" s="49">
        <v>0.12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235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753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61" t="s">
        <v>172</v>
      </c>
      <c r="C22" s="61"/>
      <c r="D22" s="61"/>
      <c r="E22" s="52"/>
      <c r="F22" s="52"/>
      <c r="G22" s="53"/>
      <c r="H22" s="52" t="s">
        <v>225</v>
      </c>
      <c r="I22" s="52"/>
      <c r="J22" s="53"/>
      <c r="K22" s="54" t="s">
        <v>545</v>
      </c>
    </row>
    <row r="23" spans="2:11" ht="15.75" thickBot="1" x14ac:dyDescent="0.3">
      <c r="B23" s="16"/>
      <c r="C23" s="16"/>
      <c r="D23" s="16"/>
      <c r="E23" s="55" t="s">
        <v>199</v>
      </c>
      <c r="F23" s="55"/>
      <c r="G23" s="53"/>
      <c r="H23" s="55" t="s">
        <v>227</v>
      </c>
      <c r="I23" s="55"/>
      <c r="J23" s="53"/>
      <c r="K23" s="56" t="s">
        <v>228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57">
        <v>2020</v>
      </c>
      <c r="F25" s="57">
        <v>2021</v>
      </c>
      <c r="G25" s="57"/>
      <c r="H25" s="57">
        <v>2020</v>
      </c>
      <c r="I25" s="57">
        <v>2021</v>
      </c>
      <c r="J25" s="57"/>
      <c r="K25" s="57">
        <v>2021</v>
      </c>
    </row>
    <row r="26" spans="2:11" ht="15.75" thickBot="1" x14ac:dyDescent="0.3">
      <c r="B26" s="4" t="s">
        <v>106</v>
      </c>
      <c r="C26" s="4"/>
      <c r="D26" s="16"/>
      <c r="E26" s="58" t="s">
        <v>236</v>
      </c>
      <c r="F26" s="58" t="s">
        <v>236</v>
      </c>
      <c r="G26" s="57"/>
      <c r="H26" s="59">
        <v>44501</v>
      </c>
      <c r="I26" s="59">
        <v>44501</v>
      </c>
      <c r="J26" s="60"/>
      <c r="K26" s="59">
        <v>44501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23" t="s">
        <v>546</v>
      </c>
      <c r="C28" s="23"/>
      <c r="D28" s="23"/>
      <c r="E28" s="45">
        <v>18</v>
      </c>
      <c r="F28" s="45">
        <v>20</v>
      </c>
      <c r="G28" s="46"/>
      <c r="H28" s="47">
        <v>-0.4</v>
      </c>
      <c r="I28" s="47">
        <v>1.4</v>
      </c>
      <c r="J28" s="46"/>
      <c r="K28" s="48">
        <v>0.04</v>
      </c>
    </row>
    <row r="29" spans="2:11" x14ac:dyDescent="0.25">
      <c r="B29" s="16" t="s">
        <v>548</v>
      </c>
      <c r="C29" s="16"/>
      <c r="D29" s="16"/>
      <c r="E29" s="28">
        <v>1</v>
      </c>
      <c r="F29" s="28">
        <v>1</v>
      </c>
      <c r="G29" s="29"/>
      <c r="H29" s="30">
        <v>-2.1</v>
      </c>
      <c r="I29" s="30">
        <v>-2.5</v>
      </c>
      <c r="J29" s="29"/>
      <c r="K29" s="49">
        <v>0</v>
      </c>
    </row>
    <row r="30" spans="2:11" x14ac:dyDescent="0.25">
      <c r="B30" s="16" t="s">
        <v>549</v>
      </c>
      <c r="C30" s="16"/>
      <c r="D30" s="16"/>
      <c r="E30" s="28">
        <v>2</v>
      </c>
      <c r="F30" s="28">
        <v>2</v>
      </c>
      <c r="G30" s="29"/>
      <c r="H30" s="30">
        <v>0.6</v>
      </c>
      <c r="I30" s="30">
        <v>-0.5</v>
      </c>
      <c r="J30" s="29"/>
      <c r="K30" s="49">
        <v>0</v>
      </c>
    </row>
    <row r="31" spans="2:11" x14ac:dyDescent="0.25">
      <c r="B31" s="16" t="s">
        <v>550</v>
      </c>
      <c r="C31" s="16"/>
      <c r="D31" s="16"/>
      <c r="E31" s="28">
        <v>1</v>
      </c>
      <c r="F31" s="28">
        <v>1</v>
      </c>
      <c r="G31" s="29"/>
      <c r="H31" s="30">
        <v>-1.2</v>
      </c>
      <c r="I31" s="30">
        <v>1.3</v>
      </c>
      <c r="J31" s="29"/>
      <c r="K31" s="49">
        <v>0</v>
      </c>
    </row>
    <row r="32" spans="2:11" x14ac:dyDescent="0.25">
      <c r="B32" s="16" t="s">
        <v>551</v>
      </c>
      <c r="C32" s="16"/>
      <c r="D32" s="16"/>
      <c r="E32" s="28">
        <v>1</v>
      </c>
      <c r="F32" s="28">
        <v>1</v>
      </c>
      <c r="G32" s="29"/>
      <c r="H32" s="30">
        <v>-4.3</v>
      </c>
      <c r="I32" s="30">
        <v>-1</v>
      </c>
      <c r="J32" s="29"/>
      <c r="K32" s="49">
        <v>0</v>
      </c>
    </row>
    <row r="33" spans="2:11" x14ac:dyDescent="0.25">
      <c r="B33" s="16" t="s">
        <v>552</v>
      </c>
      <c r="C33" s="16"/>
      <c r="D33" s="16"/>
      <c r="E33" s="28">
        <v>6</v>
      </c>
      <c r="F33" s="28">
        <v>7</v>
      </c>
      <c r="G33" s="29"/>
      <c r="H33" s="30">
        <v>-0.1</v>
      </c>
      <c r="I33" s="30">
        <v>0.5</v>
      </c>
      <c r="J33" s="29"/>
      <c r="K33" s="49">
        <v>0</v>
      </c>
    </row>
    <row r="34" spans="2:11" x14ac:dyDescent="0.25">
      <c r="B34" s="16" t="s">
        <v>553</v>
      </c>
      <c r="C34" s="16"/>
      <c r="D34" s="16"/>
      <c r="E34" s="28">
        <v>7</v>
      </c>
      <c r="F34" s="28">
        <v>8</v>
      </c>
      <c r="G34" s="29"/>
      <c r="H34" s="30" t="s">
        <v>229</v>
      </c>
      <c r="I34" s="30">
        <v>3.5</v>
      </c>
      <c r="J34" s="29"/>
      <c r="K34" s="49">
        <v>0.03</v>
      </c>
    </row>
    <row r="35" spans="2:11" ht="15.75" thickBot="1" x14ac:dyDescent="0.3"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52</v>
      </c>
      <c r="C37" s="16" t="s">
        <v>235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754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/>
      <c r="C39" s="16" t="s">
        <v>745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ht="15.75" thickBot="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ht="15.75" thickBot="1" x14ac:dyDescent="0.3">
      <c r="B42" s="17"/>
      <c r="C42" s="17"/>
      <c r="D42" s="17"/>
      <c r="E42" s="18"/>
      <c r="F42" s="18"/>
      <c r="G42" s="17"/>
      <c r="H42" s="18"/>
      <c r="I42" s="18"/>
      <c r="J42" s="17"/>
      <c r="K42" s="18"/>
    </row>
    <row r="43" spans="2:11" ht="18.75" x14ac:dyDescent="0.3">
      <c r="B43" s="61" t="s">
        <v>554</v>
      </c>
      <c r="C43" s="61"/>
      <c r="D43" s="61"/>
      <c r="E43" s="52"/>
      <c r="F43" s="52"/>
      <c r="G43" s="53"/>
      <c r="H43" s="52" t="s">
        <v>225</v>
      </c>
      <c r="I43" s="52"/>
      <c r="J43" s="53"/>
      <c r="K43" s="54" t="s">
        <v>545</v>
      </c>
    </row>
    <row r="44" spans="2:11" ht="15.75" thickBot="1" x14ac:dyDescent="0.3">
      <c r="B44" s="16"/>
      <c r="C44" s="16"/>
      <c r="D44" s="16"/>
      <c r="E44" s="55" t="s">
        <v>199</v>
      </c>
      <c r="F44" s="55"/>
      <c r="G44" s="53"/>
      <c r="H44" s="55" t="s">
        <v>227</v>
      </c>
      <c r="I44" s="55"/>
      <c r="J44" s="53"/>
      <c r="K44" s="56" t="s">
        <v>228</v>
      </c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16"/>
      <c r="C46" s="16"/>
      <c r="D46" s="23"/>
      <c r="E46" s="57">
        <v>2020</v>
      </c>
      <c r="F46" s="57">
        <v>2021</v>
      </c>
      <c r="G46" s="57"/>
      <c r="H46" s="57">
        <v>2020</v>
      </c>
      <c r="I46" s="57">
        <v>2021</v>
      </c>
      <c r="J46" s="57"/>
      <c r="K46" s="57">
        <v>2021</v>
      </c>
    </row>
    <row r="47" spans="2:11" ht="15.75" thickBot="1" x14ac:dyDescent="0.3">
      <c r="B47" s="4" t="s">
        <v>106</v>
      </c>
      <c r="C47" s="4"/>
      <c r="D47" s="16"/>
      <c r="E47" s="58" t="s">
        <v>236</v>
      </c>
      <c r="F47" s="58" t="s">
        <v>236</v>
      </c>
      <c r="G47" s="57"/>
      <c r="H47" s="59">
        <v>44501</v>
      </c>
      <c r="I47" s="59">
        <v>44501</v>
      </c>
      <c r="J47" s="60"/>
      <c r="K47" s="59">
        <v>44501</v>
      </c>
    </row>
    <row r="48" spans="2:1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23" t="s">
        <v>547</v>
      </c>
      <c r="C49" s="23"/>
      <c r="D49" s="23"/>
      <c r="E49" s="45">
        <v>84</v>
      </c>
      <c r="F49" s="45">
        <v>94</v>
      </c>
      <c r="G49" s="46"/>
      <c r="H49" s="47">
        <v>-0.4</v>
      </c>
      <c r="I49" s="47">
        <v>1</v>
      </c>
      <c r="J49" s="46"/>
      <c r="K49" s="48">
        <v>0.12</v>
      </c>
    </row>
    <row r="50" spans="2:11" x14ac:dyDescent="0.25">
      <c r="B50" s="16" t="s">
        <v>555</v>
      </c>
      <c r="C50" s="16"/>
      <c r="D50" s="16"/>
      <c r="E50" s="28">
        <v>3</v>
      </c>
      <c r="F50" s="28">
        <v>4</v>
      </c>
      <c r="G50" s="29"/>
      <c r="H50" s="30">
        <v>-0.3</v>
      </c>
      <c r="I50" s="30">
        <v>-0.5</v>
      </c>
      <c r="J50" s="29"/>
      <c r="K50" s="49">
        <v>0</v>
      </c>
    </row>
    <row r="51" spans="2:11" x14ac:dyDescent="0.25">
      <c r="B51" s="16" t="s">
        <v>556</v>
      </c>
      <c r="C51" s="16"/>
      <c r="D51" s="16"/>
      <c r="E51" s="28">
        <v>3</v>
      </c>
      <c r="F51" s="28">
        <v>4</v>
      </c>
      <c r="G51" s="29"/>
      <c r="H51" s="30">
        <v>1</v>
      </c>
      <c r="I51" s="30">
        <v>1.8</v>
      </c>
      <c r="J51" s="29"/>
      <c r="K51" s="49">
        <v>0</v>
      </c>
    </row>
    <row r="52" spans="2:11" x14ac:dyDescent="0.25">
      <c r="B52" s="16" t="s">
        <v>557</v>
      </c>
      <c r="C52" s="16"/>
      <c r="D52" s="16"/>
      <c r="E52" s="28">
        <v>6</v>
      </c>
      <c r="F52" s="28">
        <v>7</v>
      </c>
      <c r="G52" s="29"/>
      <c r="H52" s="30">
        <v>-2.7</v>
      </c>
      <c r="I52" s="30">
        <v>1</v>
      </c>
      <c r="J52" s="29"/>
      <c r="K52" s="49">
        <v>0.02</v>
      </c>
    </row>
    <row r="53" spans="2:11" x14ac:dyDescent="0.25">
      <c r="B53" s="16" t="s">
        <v>558</v>
      </c>
      <c r="C53" s="16"/>
      <c r="D53" s="16"/>
      <c r="E53" s="28">
        <v>3</v>
      </c>
      <c r="F53" s="28">
        <v>4</v>
      </c>
      <c r="G53" s="29"/>
      <c r="H53" s="30">
        <v>-2.2000000000000002</v>
      </c>
      <c r="I53" s="30">
        <v>1.6</v>
      </c>
      <c r="J53" s="29"/>
      <c r="K53" s="49">
        <v>0.01</v>
      </c>
    </row>
    <row r="54" spans="2:11" x14ac:dyDescent="0.25">
      <c r="B54" s="16" t="s">
        <v>559</v>
      </c>
      <c r="C54" s="16"/>
      <c r="D54" s="16"/>
      <c r="E54" s="28">
        <v>1</v>
      </c>
      <c r="F54" s="28">
        <v>1</v>
      </c>
      <c r="G54" s="29"/>
      <c r="H54" s="30">
        <v>0.5</v>
      </c>
      <c r="I54" s="30">
        <v>0.7</v>
      </c>
      <c r="J54" s="29"/>
      <c r="K54" s="49">
        <v>0</v>
      </c>
    </row>
    <row r="55" spans="2:11" x14ac:dyDescent="0.25">
      <c r="B55" s="16" t="s">
        <v>560</v>
      </c>
      <c r="C55" s="16"/>
      <c r="D55" s="16"/>
      <c r="E55" s="28">
        <v>1</v>
      </c>
      <c r="F55" s="28">
        <v>1</v>
      </c>
      <c r="G55" s="29"/>
      <c r="H55" s="30" t="s">
        <v>229</v>
      </c>
      <c r="I55" s="30">
        <v>-0.1</v>
      </c>
      <c r="J55" s="29"/>
      <c r="K55" s="49">
        <v>0</v>
      </c>
    </row>
    <row r="56" spans="2:11" x14ac:dyDescent="0.25">
      <c r="B56" s="16" t="s">
        <v>561</v>
      </c>
      <c r="C56" s="16"/>
      <c r="D56" s="16"/>
      <c r="E56" s="28">
        <v>3</v>
      </c>
      <c r="F56" s="28">
        <v>4</v>
      </c>
      <c r="G56" s="29"/>
      <c r="H56" s="30">
        <v>-2</v>
      </c>
      <c r="I56" s="30">
        <v>0.8</v>
      </c>
      <c r="J56" s="29"/>
      <c r="K56" s="49">
        <v>0.01</v>
      </c>
    </row>
    <row r="57" spans="2:11" x14ac:dyDescent="0.25">
      <c r="B57" s="16" t="s">
        <v>562</v>
      </c>
      <c r="C57" s="16"/>
      <c r="D57" s="16"/>
      <c r="E57" s="28">
        <v>6</v>
      </c>
      <c r="F57" s="28">
        <v>6</v>
      </c>
      <c r="G57" s="29"/>
      <c r="H57" s="30">
        <v>-0.1</v>
      </c>
      <c r="I57" s="30">
        <v>0.2</v>
      </c>
      <c r="J57" s="29"/>
      <c r="K57" s="49">
        <v>0</v>
      </c>
    </row>
    <row r="58" spans="2:11" x14ac:dyDescent="0.25">
      <c r="B58" s="16" t="s">
        <v>563</v>
      </c>
      <c r="C58" s="16"/>
      <c r="D58" s="16"/>
      <c r="E58" s="28">
        <v>2</v>
      </c>
      <c r="F58" s="28">
        <v>2</v>
      </c>
      <c r="G58" s="29"/>
      <c r="H58" s="30">
        <v>0.7</v>
      </c>
      <c r="I58" s="30">
        <v>-0.8</v>
      </c>
      <c r="J58" s="29"/>
      <c r="K58" s="49">
        <v>0</v>
      </c>
    </row>
    <row r="59" spans="2:11" x14ac:dyDescent="0.25">
      <c r="B59" s="16" t="s">
        <v>564</v>
      </c>
      <c r="C59" s="16"/>
      <c r="D59" s="16"/>
      <c r="E59" s="28">
        <v>1</v>
      </c>
      <c r="F59" s="28">
        <v>1</v>
      </c>
      <c r="G59" s="29"/>
      <c r="H59" s="30">
        <v>-1.5</v>
      </c>
      <c r="I59" s="30">
        <v>1</v>
      </c>
      <c r="J59" s="29"/>
      <c r="K59" s="49">
        <v>0</v>
      </c>
    </row>
    <row r="60" spans="2:11" x14ac:dyDescent="0.25">
      <c r="B60" s="16" t="s">
        <v>246</v>
      </c>
      <c r="C60" s="16"/>
      <c r="D60" s="16"/>
      <c r="E60" s="28">
        <v>1</v>
      </c>
      <c r="F60" s="28">
        <v>2</v>
      </c>
      <c r="G60" s="29"/>
      <c r="H60" s="30">
        <v>7.2</v>
      </c>
      <c r="I60" s="30">
        <v>4.4000000000000004</v>
      </c>
      <c r="J60" s="29"/>
      <c r="K60" s="49">
        <v>0</v>
      </c>
    </row>
    <row r="61" spans="2:11" x14ac:dyDescent="0.25">
      <c r="B61" s="16" t="s">
        <v>565</v>
      </c>
      <c r="C61" s="16"/>
      <c r="D61" s="16"/>
      <c r="E61" s="28">
        <v>3</v>
      </c>
      <c r="F61" s="28">
        <v>4</v>
      </c>
      <c r="G61" s="29"/>
      <c r="H61" s="30">
        <v>0.5</v>
      </c>
      <c r="I61" s="30">
        <v>0.5</v>
      </c>
      <c r="J61" s="29"/>
      <c r="K61" s="49">
        <v>0</v>
      </c>
    </row>
    <row r="62" spans="2:11" x14ac:dyDescent="0.25">
      <c r="B62" s="16" t="s">
        <v>566</v>
      </c>
      <c r="C62" s="16"/>
      <c r="D62" s="16"/>
      <c r="E62" s="28">
        <v>3</v>
      </c>
      <c r="F62" s="28">
        <v>3</v>
      </c>
      <c r="G62" s="29"/>
      <c r="H62" s="30">
        <v>0.6</v>
      </c>
      <c r="I62" s="30">
        <v>2.4</v>
      </c>
      <c r="J62" s="29"/>
      <c r="K62" s="49">
        <v>0.01</v>
      </c>
    </row>
    <row r="63" spans="2:11" x14ac:dyDescent="0.25">
      <c r="B63" s="16" t="s">
        <v>567</v>
      </c>
      <c r="C63" s="16"/>
      <c r="D63" s="16"/>
      <c r="E63" s="28">
        <v>4</v>
      </c>
      <c r="F63" s="28">
        <v>4</v>
      </c>
      <c r="G63" s="29"/>
      <c r="H63" s="30">
        <v>2.2000000000000002</v>
      </c>
      <c r="I63" s="30">
        <v>0.1</v>
      </c>
      <c r="J63" s="29"/>
      <c r="K63" s="49">
        <v>-0.01</v>
      </c>
    </row>
    <row r="64" spans="2:11" x14ac:dyDescent="0.25">
      <c r="B64" s="16" t="s">
        <v>568</v>
      </c>
      <c r="C64" s="16"/>
      <c r="D64" s="16"/>
      <c r="E64" s="28">
        <v>1</v>
      </c>
      <c r="F64" s="28">
        <v>1</v>
      </c>
      <c r="G64" s="29"/>
      <c r="H64" s="30">
        <v>-5.7</v>
      </c>
      <c r="I64" s="30">
        <v>-0.4</v>
      </c>
      <c r="J64" s="29"/>
      <c r="K64" s="49">
        <v>0.01</v>
      </c>
    </row>
    <row r="65" spans="2:11" x14ac:dyDescent="0.25">
      <c r="B65" s="16" t="s">
        <v>569</v>
      </c>
      <c r="C65" s="16"/>
      <c r="D65" s="16"/>
      <c r="E65" s="28">
        <v>9</v>
      </c>
      <c r="F65" s="28">
        <v>9</v>
      </c>
      <c r="G65" s="29"/>
      <c r="H65" s="30">
        <v>-2.7</v>
      </c>
      <c r="I65" s="30">
        <v>0.4</v>
      </c>
      <c r="J65" s="29"/>
      <c r="K65" s="49">
        <v>0.03</v>
      </c>
    </row>
    <row r="66" spans="2:11" x14ac:dyDescent="0.25">
      <c r="B66" s="16" t="s">
        <v>570</v>
      </c>
      <c r="C66" s="16"/>
      <c r="D66" s="16"/>
      <c r="E66" s="28">
        <v>1</v>
      </c>
      <c r="F66" s="28">
        <v>1</v>
      </c>
      <c r="G66" s="29"/>
      <c r="H66" s="30">
        <v>-1.3</v>
      </c>
      <c r="I66" s="30">
        <v>1.3</v>
      </c>
      <c r="J66" s="29"/>
      <c r="K66" s="49">
        <v>0</v>
      </c>
    </row>
    <row r="67" spans="2:11" x14ac:dyDescent="0.25">
      <c r="B67" s="16" t="s">
        <v>571</v>
      </c>
      <c r="C67" s="16"/>
      <c r="D67" s="16"/>
      <c r="E67" s="28">
        <v>12</v>
      </c>
      <c r="F67" s="28">
        <v>14</v>
      </c>
      <c r="G67" s="29"/>
      <c r="H67" s="30">
        <v>-1.2</v>
      </c>
      <c r="I67" s="30">
        <v>1.4</v>
      </c>
      <c r="J67" s="29"/>
      <c r="K67" s="49">
        <v>0.03</v>
      </c>
    </row>
    <row r="68" spans="2:11" x14ac:dyDescent="0.25">
      <c r="B68" s="16" t="s">
        <v>572</v>
      </c>
      <c r="C68" s="16"/>
      <c r="D68" s="16"/>
      <c r="E68" s="28">
        <v>3</v>
      </c>
      <c r="F68" s="28">
        <v>3</v>
      </c>
      <c r="G68" s="29"/>
      <c r="H68" s="30">
        <v>1.3</v>
      </c>
      <c r="I68" s="30">
        <v>1</v>
      </c>
      <c r="J68" s="29"/>
      <c r="K68" s="49">
        <v>0</v>
      </c>
    </row>
    <row r="69" spans="2:11" x14ac:dyDescent="0.25">
      <c r="B69" s="16" t="s">
        <v>573</v>
      </c>
      <c r="C69" s="16"/>
      <c r="D69" s="16"/>
      <c r="E69" s="28">
        <v>2</v>
      </c>
      <c r="F69" s="28">
        <v>2</v>
      </c>
      <c r="G69" s="29"/>
      <c r="H69" s="30">
        <v>0.3</v>
      </c>
      <c r="I69" s="30">
        <v>0.4</v>
      </c>
      <c r="J69" s="29"/>
      <c r="K69" s="49">
        <v>0</v>
      </c>
    </row>
    <row r="70" spans="2:11" x14ac:dyDescent="0.25">
      <c r="B70" s="16" t="s">
        <v>574</v>
      </c>
      <c r="C70" s="16"/>
      <c r="D70" s="16"/>
      <c r="E70" s="28">
        <v>2</v>
      </c>
      <c r="F70" s="28">
        <v>2</v>
      </c>
      <c r="G70" s="29"/>
      <c r="H70" s="30">
        <v>2.6</v>
      </c>
      <c r="I70" s="30">
        <v>-0.3</v>
      </c>
      <c r="J70" s="29"/>
      <c r="K70" s="49">
        <v>-0.01</v>
      </c>
    </row>
    <row r="71" spans="2:11" x14ac:dyDescent="0.25">
      <c r="B71" s="16" t="s">
        <v>575</v>
      </c>
      <c r="C71" s="16"/>
      <c r="D71" s="16"/>
      <c r="E71" s="28">
        <v>12</v>
      </c>
      <c r="F71" s="28">
        <v>13</v>
      </c>
      <c r="G71" s="29"/>
      <c r="H71" s="30">
        <v>1.5</v>
      </c>
      <c r="I71" s="30">
        <v>1.7</v>
      </c>
      <c r="J71" s="29"/>
      <c r="K71" s="49">
        <v>0</v>
      </c>
    </row>
    <row r="72" spans="2:11" x14ac:dyDescent="0.25">
      <c r="B72" s="16" t="s">
        <v>576</v>
      </c>
      <c r="C72" s="16"/>
      <c r="D72" s="16"/>
      <c r="E72" s="28">
        <v>2</v>
      </c>
      <c r="F72" s="28">
        <v>2</v>
      </c>
      <c r="G72" s="29"/>
      <c r="H72" s="30">
        <v>-2</v>
      </c>
      <c r="I72" s="30">
        <v>-0.5</v>
      </c>
      <c r="J72" s="29"/>
      <c r="K72" s="49">
        <v>0</v>
      </c>
    </row>
    <row r="73" spans="2:11" ht="15.75" thickBot="1" x14ac:dyDescent="0.3"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2:1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x14ac:dyDescent="0.25">
      <c r="B75" s="16" t="s">
        <v>52</v>
      </c>
      <c r="C75" s="16" t="s">
        <v>235</v>
      </c>
      <c r="D75" s="16"/>
      <c r="E75" s="16"/>
      <c r="F75" s="16"/>
      <c r="G75" s="16"/>
      <c r="H75" s="16"/>
      <c r="I75" s="16"/>
      <c r="J75" s="16"/>
      <c r="K75" s="16"/>
    </row>
    <row r="76" spans="2:11" x14ac:dyDescent="0.25">
      <c r="B76" s="16" t="s">
        <v>52</v>
      </c>
      <c r="C76" s="16" t="s">
        <v>755</v>
      </c>
      <c r="D76" s="16"/>
      <c r="E76" s="16"/>
      <c r="F76" s="16"/>
      <c r="G76" s="16"/>
      <c r="H76" s="16"/>
      <c r="I76" s="16"/>
      <c r="J76" s="16"/>
      <c r="K76" s="16"/>
    </row>
    <row r="77" spans="2:11" x14ac:dyDescent="0.25">
      <c r="B77" s="16" t="s">
        <v>52</v>
      </c>
      <c r="C77" s="16" t="s">
        <v>756</v>
      </c>
      <c r="D77" s="16"/>
      <c r="E77" s="16"/>
      <c r="F77" s="16"/>
      <c r="G77" s="16"/>
      <c r="H77" s="16"/>
      <c r="I77" s="16"/>
      <c r="J77" s="16"/>
      <c r="K77" s="16"/>
    </row>
    <row r="78" spans="2:1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2:11" x14ac:dyDescent="0.25">
      <c r="B79" s="23" t="s">
        <v>557</v>
      </c>
      <c r="C79" s="16"/>
      <c r="D79" s="16"/>
      <c r="E79" s="16"/>
      <c r="F79" s="16"/>
      <c r="G79" s="16"/>
      <c r="H79" s="16"/>
      <c r="I79" s="16"/>
      <c r="J79" s="16"/>
      <c r="K79" s="16"/>
    </row>
    <row r="80" spans="2:11" x14ac:dyDescent="0.25">
      <c r="B80" s="16" t="s">
        <v>52</v>
      </c>
      <c r="C80" s="16" t="s">
        <v>255</v>
      </c>
      <c r="D80" s="16"/>
      <c r="E80" s="16"/>
      <c r="F80" s="16"/>
      <c r="G80" s="16"/>
      <c r="H80" s="16"/>
      <c r="I80" s="16"/>
      <c r="J80" s="16"/>
      <c r="K80" s="16"/>
    </row>
    <row r="81" spans="2:11" x14ac:dyDescent="0.25">
      <c r="B81" s="16" t="s">
        <v>52</v>
      </c>
      <c r="C81" s="16" t="s">
        <v>677</v>
      </c>
      <c r="D81" s="16"/>
      <c r="E81" s="16"/>
      <c r="F81" s="16"/>
      <c r="G81" s="16"/>
      <c r="H81" s="16"/>
      <c r="I81" s="16"/>
      <c r="J81" s="16"/>
      <c r="K81" s="16"/>
    </row>
    <row r="82" spans="2:11" x14ac:dyDescent="0.25">
      <c r="B82" s="16"/>
      <c r="C82" s="16" t="s">
        <v>236</v>
      </c>
      <c r="D82" s="16"/>
      <c r="E82" s="16"/>
      <c r="F82" s="16"/>
      <c r="G82" s="16"/>
      <c r="H82" s="16"/>
      <c r="I82" s="16"/>
      <c r="J82" s="16"/>
      <c r="K82" s="16"/>
    </row>
    <row r="83" spans="2:11" x14ac:dyDescent="0.25">
      <c r="B83" s="23" t="s">
        <v>558</v>
      </c>
      <c r="C83" s="16"/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16" t="s">
        <v>52</v>
      </c>
      <c r="C84" s="16" t="s">
        <v>255</v>
      </c>
      <c r="D84" s="16"/>
      <c r="E84" s="16"/>
      <c r="F84" s="16"/>
      <c r="G84" s="16"/>
      <c r="H84" s="16"/>
      <c r="I84" s="16"/>
      <c r="J84" s="16"/>
      <c r="K84" s="16"/>
    </row>
    <row r="85" spans="2:11" x14ac:dyDescent="0.25">
      <c r="B85" s="16" t="s">
        <v>52</v>
      </c>
      <c r="C85" s="16" t="s">
        <v>746</v>
      </c>
      <c r="D85" s="16"/>
      <c r="E85" s="16"/>
      <c r="F85" s="16"/>
      <c r="G85" s="16"/>
      <c r="H85" s="16"/>
      <c r="I85" s="16"/>
      <c r="J85" s="16"/>
      <c r="K85" s="16"/>
    </row>
    <row r="86" spans="2:11" x14ac:dyDescent="0.25">
      <c r="B86" s="16"/>
      <c r="C86" s="16" t="s">
        <v>236</v>
      </c>
      <c r="D86" s="16"/>
      <c r="E86" s="16"/>
      <c r="F86" s="16"/>
      <c r="G86" s="16"/>
      <c r="H86" s="16"/>
      <c r="I86" s="16"/>
      <c r="J86" s="16"/>
      <c r="K86" s="16"/>
    </row>
    <row r="87" spans="2:11" x14ac:dyDescent="0.25">
      <c r="B87" s="23" t="s">
        <v>561</v>
      </c>
      <c r="C87" s="16"/>
      <c r="D87" s="16"/>
      <c r="E87" s="16"/>
      <c r="F87" s="16"/>
      <c r="G87" s="16"/>
      <c r="H87" s="16"/>
      <c r="I87" s="16"/>
      <c r="J87" s="16"/>
      <c r="K87" s="16"/>
    </row>
    <row r="88" spans="2:11" x14ac:dyDescent="0.25">
      <c r="B88" s="16" t="s">
        <v>52</v>
      </c>
      <c r="C88" s="16" t="s">
        <v>255</v>
      </c>
      <c r="D88" s="16"/>
      <c r="E88" s="16"/>
      <c r="F88" s="16"/>
      <c r="G88" s="16"/>
      <c r="H88" s="16"/>
      <c r="I88" s="16"/>
      <c r="J88" s="16"/>
      <c r="K88" s="16"/>
    </row>
    <row r="89" spans="2:11" x14ac:dyDescent="0.25">
      <c r="B89" s="16" t="s">
        <v>52</v>
      </c>
      <c r="C89" s="16" t="s">
        <v>395</v>
      </c>
      <c r="D89" s="16"/>
      <c r="E89" s="16"/>
      <c r="F89" s="16"/>
      <c r="G89" s="16"/>
      <c r="H89" s="16"/>
      <c r="I89" s="16"/>
      <c r="J89" s="16"/>
      <c r="K89" s="16"/>
    </row>
    <row r="90" spans="2:11" x14ac:dyDescent="0.25">
      <c r="B90" s="16"/>
      <c r="C90" s="16" t="s">
        <v>236</v>
      </c>
      <c r="D90" s="16"/>
      <c r="E90" s="16"/>
      <c r="F90" s="16"/>
      <c r="G90" s="16"/>
      <c r="H90" s="16"/>
      <c r="I90" s="16"/>
      <c r="J90" s="16"/>
      <c r="K90" s="16"/>
    </row>
    <row r="91" spans="2:11" x14ac:dyDescent="0.25">
      <c r="B91" s="23" t="s">
        <v>566</v>
      </c>
      <c r="C91" s="16"/>
      <c r="D91" s="16"/>
      <c r="E91" s="16"/>
      <c r="F91" s="16"/>
      <c r="G91" s="16"/>
      <c r="H91" s="16"/>
      <c r="I91" s="16"/>
      <c r="J91" s="16"/>
      <c r="K91" s="16"/>
    </row>
    <row r="92" spans="2:11" x14ac:dyDescent="0.25">
      <c r="B92" s="16" t="s">
        <v>52</v>
      </c>
      <c r="C92" s="16" t="s">
        <v>255</v>
      </c>
      <c r="D92" s="16"/>
      <c r="E92" s="16"/>
      <c r="F92" s="16"/>
      <c r="G92" s="16"/>
      <c r="H92" s="16"/>
      <c r="I92" s="16"/>
      <c r="J92" s="16"/>
      <c r="K92" s="16"/>
    </row>
    <row r="93" spans="2:11" x14ac:dyDescent="0.25">
      <c r="B93" s="16" t="s">
        <v>52</v>
      </c>
      <c r="C93" s="16" t="s">
        <v>747</v>
      </c>
      <c r="D93" s="16"/>
      <c r="E93" s="16"/>
      <c r="F93" s="16"/>
      <c r="G93" s="16"/>
      <c r="H93" s="16"/>
      <c r="I93" s="16"/>
      <c r="J93" s="16"/>
      <c r="K93" s="16"/>
    </row>
    <row r="94" spans="2:11" x14ac:dyDescent="0.25">
      <c r="B94" s="16"/>
      <c r="C94" s="16" t="s">
        <v>236</v>
      </c>
      <c r="D94" s="16"/>
      <c r="E94" s="16"/>
      <c r="F94" s="16"/>
      <c r="G94" s="16"/>
      <c r="H94" s="16"/>
      <c r="I94" s="16"/>
      <c r="J94" s="16"/>
      <c r="K94" s="16"/>
    </row>
    <row r="95" spans="2:11" x14ac:dyDescent="0.25">
      <c r="B95" s="23" t="s">
        <v>567</v>
      </c>
      <c r="C95" s="16"/>
      <c r="D95" s="16"/>
      <c r="E95" s="16"/>
      <c r="F95" s="16"/>
      <c r="G95" s="16"/>
      <c r="H95" s="16"/>
      <c r="I95" s="16"/>
      <c r="J95" s="16"/>
      <c r="K95" s="16"/>
    </row>
    <row r="96" spans="2:11" x14ac:dyDescent="0.25">
      <c r="B96" s="16" t="s">
        <v>52</v>
      </c>
      <c r="C96" s="16" t="s">
        <v>348</v>
      </c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52</v>
      </c>
      <c r="C97" s="16" t="s">
        <v>748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/>
      <c r="C98" s="16" t="s">
        <v>236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23" t="s">
        <v>568</v>
      </c>
      <c r="C99" s="16"/>
      <c r="D99" s="16"/>
      <c r="E99" s="16"/>
      <c r="F99" s="16"/>
      <c r="G99" s="16"/>
      <c r="H99" s="16"/>
      <c r="I99" s="16"/>
      <c r="J99" s="16"/>
      <c r="K99" s="16"/>
    </row>
    <row r="100" spans="2:11" x14ac:dyDescent="0.25">
      <c r="B100" s="16" t="s">
        <v>52</v>
      </c>
      <c r="C100" s="16" t="s">
        <v>255</v>
      </c>
      <c r="D100" s="16"/>
      <c r="E100" s="16"/>
      <c r="F100" s="16"/>
      <c r="G100" s="16"/>
      <c r="H100" s="16"/>
      <c r="I100" s="16"/>
      <c r="J100" s="16"/>
      <c r="K100" s="16"/>
    </row>
    <row r="101" spans="2:11" x14ac:dyDescent="0.25">
      <c r="B101" s="16" t="s">
        <v>52</v>
      </c>
      <c r="C101" s="16" t="s">
        <v>749</v>
      </c>
      <c r="D101" s="16"/>
      <c r="E101" s="16"/>
      <c r="F101" s="16"/>
      <c r="G101" s="16"/>
      <c r="H101" s="16"/>
      <c r="I101" s="16"/>
      <c r="J101" s="16"/>
      <c r="K101" s="16"/>
    </row>
    <row r="102" spans="2:11" x14ac:dyDescent="0.25">
      <c r="B102" s="16"/>
      <c r="C102" s="16" t="s">
        <v>236</v>
      </c>
      <c r="D102" s="16"/>
      <c r="E102" s="16"/>
      <c r="F102" s="16"/>
      <c r="G102" s="16"/>
      <c r="H102" s="16"/>
      <c r="I102" s="16"/>
      <c r="J102" s="16"/>
      <c r="K102" s="16"/>
    </row>
    <row r="103" spans="2:11" x14ac:dyDescent="0.25">
      <c r="B103" s="23" t="s">
        <v>569</v>
      </c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x14ac:dyDescent="0.25">
      <c r="B104" s="16" t="s">
        <v>52</v>
      </c>
      <c r="C104" s="16" t="s">
        <v>255</v>
      </c>
      <c r="D104" s="16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 t="s">
        <v>52</v>
      </c>
      <c r="C105" s="16" t="s">
        <v>750</v>
      </c>
      <c r="D105" s="16"/>
      <c r="E105" s="16"/>
      <c r="F105" s="16"/>
      <c r="G105" s="16"/>
      <c r="H105" s="16"/>
      <c r="I105" s="16"/>
      <c r="J105" s="16"/>
      <c r="K105" s="16"/>
    </row>
    <row r="106" spans="2:11" x14ac:dyDescent="0.25">
      <c r="B106" s="16"/>
      <c r="C106" s="16" t="s">
        <v>236</v>
      </c>
      <c r="D106" s="16"/>
      <c r="E106" s="16"/>
      <c r="F106" s="16"/>
      <c r="G106" s="16"/>
      <c r="H106" s="16"/>
      <c r="I106" s="16"/>
      <c r="J106" s="16"/>
      <c r="K106" s="16"/>
    </row>
    <row r="107" spans="2:11" x14ac:dyDescent="0.25">
      <c r="B107" s="23" t="s">
        <v>571</v>
      </c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x14ac:dyDescent="0.25">
      <c r="B108" s="16" t="s">
        <v>52</v>
      </c>
      <c r="C108" s="16" t="s">
        <v>255</v>
      </c>
      <c r="D108" s="16"/>
      <c r="E108" s="16"/>
      <c r="F108" s="16"/>
      <c r="G108" s="16"/>
      <c r="H108" s="16"/>
      <c r="I108" s="16"/>
      <c r="J108" s="16"/>
      <c r="K108" s="16"/>
    </row>
    <row r="109" spans="2:11" x14ac:dyDescent="0.25">
      <c r="B109" s="16" t="s">
        <v>52</v>
      </c>
      <c r="C109" s="16" t="s">
        <v>751</v>
      </c>
      <c r="D109" s="16"/>
      <c r="E109" s="16"/>
      <c r="F109" s="16"/>
      <c r="G109" s="16"/>
      <c r="H109" s="16"/>
      <c r="I109" s="16"/>
      <c r="J109" s="16"/>
      <c r="K109" s="16"/>
    </row>
    <row r="110" spans="2:11" x14ac:dyDescent="0.25">
      <c r="B110" s="16"/>
      <c r="C110" s="16" t="s">
        <v>236</v>
      </c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23" t="s">
        <v>574</v>
      </c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x14ac:dyDescent="0.25">
      <c r="B112" s="16" t="s">
        <v>52</v>
      </c>
      <c r="C112" s="16" t="s">
        <v>348</v>
      </c>
      <c r="D112" s="16"/>
      <c r="E112" s="16"/>
      <c r="F112" s="16"/>
      <c r="G112" s="16"/>
      <c r="H112" s="16"/>
      <c r="I112" s="16"/>
      <c r="J112" s="16"/>
      <c r="K112" s="16"/>
    </row>
    <row r="113" spans="2:11" x14ac:dyDescent="0.25">
      <c r="B113" s="16" t="s">
        <v>52</v>
      </c>
      <c r="C113" s="16" t="s">
        <v>752</v>
      </c>
      <c r="D113" s="16"/>
      <c r="E113" s="16"/>
      <c r="F113" s="16"/>
      <c r="G113" s="16"/>
      <c r="H113" s="16"/>
      <c r="I113" s="16"/>
      <c r="J113" s="16"/>
      <c r="K113" s="16"/>
    </row>
    <row r="114" spans="2:11" x14ac:dyDescent="0.25">
      <c r="B114" s="16"/>
      <c r="C114" s="16" t="s">
        <v>236</v>
      </c>
      <c r="D114" s="16"/>
      <c r="E114" s="16"/>
      <c r="F114" s="16"/>
      <c r="G114" s="16"/>
      <c r="H114" s="16"/>
      <c r="I114" s="16"/>
      <c r="J114" s="16"/>
      <c r="K114" s="16"/>
    </row>
    <row r="115" spans="2:1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x14ac:dyDescent="0.25">
      <c r="B116" s="14" t="s">
        <v>90</v>
      </c>
      <c r="C116" s="14"/>
    </row>
    <row r="117" spans="2:11" x14ac:dyDescent="0.25">
      <c r="B117" s="15" t="s">
        <v>91</v>
      </c>
      <c r="C117" s="15"/>
    </row>
    <row r="118" spans="2:11" x14ac:dyDescent="0.25">
      <c r="B118" s="15" t="s">
        <v>92</v>
      </c>
      <c r="C118" s="15"/>
    </row>
    <row r="119" spans="2:11" x14ac:dyDescent="0.25">
      <c r="B119" s="15" t="s">
        <v>93</v>
      </c>
      <c r="C119" s="15"/>
    </row>
    <row r="120" spans="2:11" x14ac:dyDescent="0.25">
      <c r="B120" s="15" t="s">
        <v>94</v>
      </c>
      <c r="C120" s="15"/>
    </row>
    <row r="121" spans="2:11" x14ac:dyDescent="0.25">
      <c r="B121" s="15" t="s">
        <v>95</v>
      </c>
      <c r="C121" s="15"/>
    </row>
    <row r="122" spans="2:11" x14ac:dyDescent="0.25">
      <c r="B122" s="15" t="s">
        <v>96</v>
      </c>
      <c r="C122" s="15"/>
    </row>
    <row r="123" spans="2:11" x14ac:dyDescent="0.25">
      <c r="B123" s="15" t="s">
        <v>97</v>
      </c>
      <c r="C123" s="15"/>
    </row>
    <row r="125" spans="2:11" x14ac:dyDescent="0.25">
      <c r="B125" s="10" t="s">
        <v>98</v>
      </c>
      <c r="C125" s="10"/>
    </row>
  </sheetData>
  <sheetProtection formatRows="0" autoFilter="0"/>
  <hyperlinks>
    <hyperlink ref="A1" location="Contents!A1" display="Back to Contents" xr:uid="{D1B1DB4F-17C5-404D-89FF-8173E6DB5557}"/>
    <hyperlink ref="B13" location="Seasonal_Food" display="Seasonal_Food" xr:uid="{FAADF04C-518F-4315-92F2-489DC4B4CBE3}"/>
    <hyperlink ref="B14" location="Non_Seasonal_Food" display="Non_Seasonal_Food" xr:uid="{25B989B9-49A7-4653-BF54-47887907E504}"/>
    <hyperlink ref="B26" location="Food!A1" display="Return to top" xr:uid="{75AA3816-AAE8-424D-891D-CDDE6B3511AD}"/>
    <hyperlink ref="B47" location="Food!A1" display="Return to top" xr:uid="{10411F6F-AAE8-4B77-8AF5-B215D42F2F91}"/>
    <hyperlink ref="B10" location="'RPI Summary'!A1" display="Return to Groups" xr:uid="{2DE59E4C-843B-45B6-8489-8A02F39A7B6C}"/>
    <hyperlink ref="B125" r:id="rId1" xr:uid="{55B8AF76-DEEF-4B65-8669-BE8955DC0EE1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15C86-8710-48C1-936E-A28647371061}">
  <sheetPr codeName="Sheet23"/>
  <dimension ref="A1:J128"/>
  <sheetViews>
    <sheetView showGridLines="0" zoomScaleNormal="100" workbookViewId="0"/>
  </sheetViews>
  <sheetFormatPr defaultRowHeight="15" x14ac:dyDescent="0.25"/>
  <cols>
    <col min="1" max="1" width="3.42578125" style="2" customWidth="1"/>
    <col min="2" max="2" width="3.5703125" style="2" customWidth="1"/>
    <col min="3" max="9" width="9.140625" style="2"/>
    <col min="10" max="10" width="16.7109375" style="2" customWidth="1"/>
    <col min="11" max="16384" width="9.140625" style="2"/>
  </cols>
  <sheetData>
    <row r="1" spans="1:2" x14ac:dyDescent="0.25">
      <c r="A1" s="10" t="s">
        <v>30</v>
      </c>
    </row>
    <row r="3" spans="1:2" ht="18.75" x14ac:dyDescent="0.3">
      <c r="B3" s="1" t="s">
        <v>31</v>
      </c>
    </row>
    <row r="5" spans="1:2" ht="17.25" customHeight="1" x14ac:dyDescent="0.25">
      <c r="B5" s="11" t="s">
        <v>32</v>
      </c>
    </row>
    <row r="6" spans="1:2" ht="17.25" customHeight="1" x14ac:dyDescent="0.25">
      <c r="B6" s="2" t="s">
        <v>33</v>
      </c>
    </row>
    <row r="7" spans="1:2" ht="17.25" customHeight="1" x14ac:dyDescent="0.25">
      <c r="B7" s="2" t="s">
        <v>34</v>
      </c>
    </row>
    <row r="8" spans="1:2" ht="17.25" customHeight="1" x14ac:dyDescent="0.25">
      <c r="B8" s="2" t="s">
        <v>817</v>
      </c>
    </row>
    <row r="9" spans="1:2" ht="17.25" customHeight="1" x14ac:dyDescent="0.25"/>
    <row r="10" spans="1:2" ht="17.25" customHeight="1" x14ac:dyDescent="0.25">
      <c r="B10" s="2" t="s">
        <v>35</v>
      </c>
    </row>
    <row r="11" spans="1:2" ht="17.25" customHeight="1" x14ac:dyDescent="0.25"/>
    <row r="12" spans="1:2" ht="17.25" customHeight="1" x14ac:dyDescent="0.25">
      <c r="B12" s="11" t="s">
        <v>36</v>
      </c>
    </row>
    <row r="13" spans="1:2" ht="17.25" customHeight="1" x14ac:dyDescent="0.25">
      <c r="B13" s="2" t="s">
        <v>37</v>
      </c>
    </row>
    <row r="14" spans="1:2" ht="17.25" customHeight="1" x14ac:dyDescent="0.25">
      <c r="B14" s="2" t="s">
        <v>38</v>
      </c>
    </row>
    <row r="15" spans="1:2" ht="17.25" customHeight="1" x14ac:dyDescent="0.25">
      <c r="B15" s="2" t="s">
        <v>39</v>
      </c>
    </row>
    <row r="16" spans="1:2" ht="17.25" customHeight="1" x14ac:dyDescent="0.25">
      <c r="B16" s="2" t="s">
        <v>40</v>
      </c>
    </row>
    <row r="17" spans="2:3" ht="17.25" customHeight="1" x14ac:dyDescent="0.25">
      <c r="B17" s="2" t="s">
        <v>41</v>
      </c>
    </row>
    <row r="19" spans="2:3" ht="17.25" customHeight="1" x14ac:dyDescent="0.25">
      <c r="B19" s="2" t="s">
        <v>42</v>
      </c>
    </row>
    <row r="20" spans="2:3" ht="17.25" customHeight="1" x14ac:dyDescent="0.25">
      <c r="B20" s="2" t="s">
        <v>43</v>
      </c>
    </row>
    <row r="21" spans="2:3" ht="17.25" customHeight="1" x14ac:dyDescent="0.25">
      <c r="B21" s="2" t="s">
        <v>44</v>
      </c>
    </row>
    <row r="22" spans="2:3" ht="17.25" customHeight="1" x14ac:dyDescent="0.25">
      <c r="B22" s="2" t="s">
        <v>45</v>
      </c>
    </row>
    <row r="23" spans="2:3" ht="17.25" customHeight="1" x14ac:dyDescent="0.25">
      <c r="B23" s="2" t="s">
        <v>46</v>
      </c>
    </row>
    <row r="24" spans="2:3" ht="17.25" customHeight="1" x14ac:dyDescent="0.25">
      <c r="B24" s="2" t="s">
        <v>47</v>
      </c>
    </row>
    <row r="25" spans="2:3" ht="17.25" customHeight="1" x14ac:dyDescent="0.25">
      <c r="B25" s="2" t="s">
        <v>48</v>
      </c>
    </row>
    <row r="27" spans="2:3" ht="17.25" customHeight="1" x14ac:dyDescent="0.25">
      <c r="B27" s="2" t="s">
        <v>49</v>
      </c>
    </row>
    <row r="28" spans="2:3" ht="17.25" customHeight="1" x14ac:dyDescent="0.25">
      <c r="B28" s="2" t="s">
        <v>50</v>
      </c>
    </row>
    <row r="29" spans="2:3" ht="17.25" customHeight="1" x14ac:dyDescent="0.25">
      <c r="B29" s="2" t="s">
        <v>51</v>
      </c>
    </row>
    <row r="31" spans="2:3" ht="17.25" customHeight="1" x14ac:dyDescent="0.25">
      <c r="B31" s="2" t="s">
        <v>195</v>
      </c>
    </row>
    <row r="32" spans="2:3" ht="17.25" customHeight="1" x14ac:dyDescent="0.25">
      <c r="B32" s="12" t="s">
        <v>52</v>
      </c>
      <c r="C32" s="2" t="s">
        <v>508</v>
      </c>
    </row>
    <row r="33" spans="1:3" ht="17.25" customHeight="1" x14ac:dyDescent="0.25">
      <c r="B33" s="12" t="s">
        <v>52</v>
      </c>
      <c r="C33" s="2" t="s">
        <v>509</v>
      </c>
    </row>
    <row r="34" spans="1:3" ht="17.25" customHeight="1" x14ac:dyDescent="0.25">
      <c r="B34" s="12" t="s">
        <v>52</v>
      </c>
      <c r="C34" s="2" t="s">
        <v>510</v>
      </c>
    </row>
    <row r="35" spans="1:3" ht="17.25" customHeight="1" x14ac:dyDescent="0.25">
      <c r="B35" s="12" t="s">
        <v>52</v>
      </c>
      <c r="C35" s="2" t="s">
        <v>511</v>
      </c>
    </row>
    <row r="36" spans="1:3" ht="17.25" customHeight="1" x14ac:dyDescent="0.25">
      <c r="B36" s="12" t="s">
        <v>52</v>
      </c>
      <c r="C36" s="2" t="s">
        <v>512</v>
      </c>
    </row>
    <row r="37" spans="1:3" ht="17.25" customHeight="1" x14ac:dyDescent="0.25">
      <c r="B37" s="12" t="s">
        <v>52</v>
      </c>
      <c r="C37" s="2" t="s">
        <v>513</v>
      </c>
    </row>
    <row r="38" spans="1:3" ht="17.25" customHeight="1" x14ac:dyDescent="0.25">
      <c r="B38" s="12" t="s">
        <v>52</v>
      </c>
      <c r="C38" s="2" t="s">
        <v>514</v>
      </c>
    </row>
    <row r="39" spans="1:3" ht="17.25" customHeight="1" x14ac:dyDescent="0.25">
      <c r="B39" s="12" t="s">
        <v>52</v>
      </c>
      <c r="C39" s="2" t="s">
        <v>515</v>
      </c>
    </row>
    <row r="40" spans="1:3" ht="17.25" customHeight="1" x14ac:dyDescent="0.25">
      <c r="B40" s="12" t="s">
        <v>52</v>
      </c>
      <c r="C40" s="2" t="s">
        <v>516</v>
      </c>
    </row>
    <row r="41" spans="1:3" x14ac:dyDescent="0.25">
      <c r="A41" s="8"/>
    </row>
    <row r="42" spans="1:3" ht="17.25" customHeight="1" x14ac:dyDescent="0.25">
      <c r="B42" s="11" t="s">
        <v>53</v>
      </c>
    </row>
    <row r="43" spans="1:3" ht="17.25" customHeight="1" x14ac:dyDescent="0.25">
      <c r="B43" s="2" t="s">
        <v>54</v>
      </c>
    </row>
    <row r="44" spans="1:3" ht="17.25" customHeight="1" x14ac:dyDescent="0.25">
      <c r="B44" s="2" t="s">
        <v>55</v>
      </c>
    </row>
    <row r="45" spans="1:3" ht="17.25" customHeight="1" x14ac:dyDescent="0.25">
      <c r="B45" s="2" t="s">
        <v>56</v>
      </c>
    </row>
    <row r="46" spans="1:3" ht="17.25" customHeight="1" x14ac:dyDescent="0.25">
      <c r="B46" s="2" t="s">
        <v>57</v>
      </c>
    </row>
    <row r="48" spans="1:3" ht="17.25" customHeight="1" x14ac:dyDescent="0.25">
      <c r="B48" s="2" t="s">
        <v>58</v>
      </c>
    </row>
    <row r="49" spans="2:3" ht="17.25" customHeight="1" x14ac:dyDescent="0.25">
      <c r="B49" s="2" t="s">
        <v>59</v>
      </c>
    </row>
    <row r="50" spans="2:3" ht="17.25" customHeight="1" x14ac:dyDescent="0.25">
      <c r="B50" s="2" t="s">
        <v>60</v>
      </c>
    </row>
    <row r="52" spans="2:3" ht="17.25" customHeight="1" x14ac:dyDescent="0.25">
      <c r="B52" s="2" t="s">
        <v>196</v>
      </c>
    </row>
    <row r="53" spans="2:3" ht="17.25" customHeight="1" x14ac:dyDescent="0.25">
      <c r="B53" s="12" t="s">
        <v>52</v>
      </c>
      <c r="C53" s="2" t="s">
        <v>517</v>
      </c>
    </row>
    <row r="54" spans="2:3" ht="17.25" customHeight="1" x14ac:dyDescent="0.25">
      <c r="B54" s="12" t="s">
        <v>52</v>
      </c>
      <c r="C54" s="2" t="s">
        <v>518</v>
      </c>
    </row>
    <row r="55" spans="2:3" ht="17.25" customHeight="1" x14ac:dyDescent="0.25">
      <c r="B55" s="12" t="s">
        <v>52</v>
      </c>
      <c r="C55" s="2" t="s">
        <v>519</v>
      </c>
    </row>
    <row r="56" spans="2:3" ht="17.25" customHeight="1" x14ac:dyDescent="0.25">
      <c r="B56" s="12" t="s">
        <v>52</v>
      </c>
      <c r="C56" s="2" t="s">
        <v>520</v>
      </c>
    </row>
    <row r="57" spans="2:3" ht="17.25" customHeight="1" x14ac:dyDescent="0.25">
      <c r="B57" s="12" t="s">
        <v>52</v>
      </c>
      <c r="C57" s="2" t="s">
        <v>521</v>
      </c>
    </row>
    <row r="58" spans="2:3" ht="17.25" customHeight="1" x14ac:dyDescent="0.25">
      <c r="B58" s="12" t="s">
        <v>52</v>
      </c>
      <c r="C58" s="2" t="s">
        <v>522</v>
      </c>
    </row>
    <row r="59" spans="2:3" ht="17.25" customHeight="1" x14ac:dyDescent="0.25">
      <c r="B59" s="12" t="s">
        <v>52</v>
      </c>
      <c r="C59" s="2" t="s">
        <v>523</v>
      </c>
    </row>
    <row r="60" spans="2:3" ht="17.25" customHeight="1" x14ac:dyDescent="0.25">
      <c r="B60" s="12" t="s">
        <v>52</v>
      </c>
      <c r="C60" s="2" t="s">
        <v>524</v>
      </c>
    </row>
    <row r="62" spans="2:3" ht="17.25" customHeight="1" x14ac:dyDescent="0.25">
      <c r="B62" s="11" t="s">
        <v>61</v>
      </c>
    </row>
    <row r="63" spans="2:3" ht="17.25" customHeight="1" x14ac:dyDescent="0.25">
      <c r="B63" s="8" t="s">
        <v>62</v>
      </c>
    </row>
    <row r="64" spans="2:3" ht="17.25" customHeight="1" x14ac:dyDescent="0.25">
      <c r="B64" s="8" t="s">
        <v>63</v>
      </c>
    </row>
    <row r="65" spans="2:2" ht="17.25" customHeight="1" x14ac:dyDescent="0.25">
      <c r="B65" s="8" t="s">
        <v>64</v>
      </c>
    </row>
    <row r="66" spans="2:2" ht="17.25" customHeight="1" x14ac:dyDescent="0.25">
      <c r="B66" s="8" t="s">
        <v>65</v>
      </c>
    </row>
    <row r="68" spans="2:2" ht="17.25" customHeight="1" x14ac:dyDescent="0.25">
      <c r="B68" s="2" t="s">
        <v>66</v>
      </c>
    </row>
    <row r="69" spans="2:2" ht="17.25" customHeight="1" x14ac:dyDescent="0.25">
      <c r="B69" s="2" t="s">
        <v>67</v>
      </c>
    </row>
    <row r="70" spans="2:2" ht="17.25" customHeight="1" x14ac:dyDescent="0.25">
      <c r="B70" s="2" t="s">
        <v>68</v>
      </c>
    </row>
    <row r="72" spans="2:2" ht="17.25" customHeight="1" x14ac:dyDescent="0.25">
      <c r="B72" s="2" t="s">
        <v>69</v>
      </c>
    </row>
    <row r="73" spans="2:2" ht="17.25" customHeight="1" x14ac:dyDescent="0.25">
      <c r="B73" s="2" t="s">
        <v>70</v>
      </c>
    </row>
    <row r="74" spans="2:2" ht="17.25" customHeight="1" x14ac:dyDescent="0.25">
      <c r="B74" s="2" t="s">
        <v>71</v>
      </c>
    </row>
    <row r="75" spans="2:2" ht="17.25" customHeight="1" x14ac:dyDescent="0.25">
      <c r="B75" s="2" t="s">
        <v>72</v>
      </c>
    </row>
    <row r="76" spans="2:2" ht="17.25" customHeight="1" x14ac:dyDescent="0.25">
      <c r="B76" s="2" t="s">
        <v>73</v>
      </c>
    </row>
    <row r="77" spans="2:2" ht="17.25" customHeight="1" x14ac:dyDescent="0.25">
      <c r="B77" s="2" t="s">
        <v>74</v>
      </c>
    </row>
    <row r="78" spans="2:2" ht="17.25" customHeight="1" x14ac:dyDescent="0.25">
      <c r="B78" s="2" t="s">
        <v>75</v>
      </c>
    </row>
    <row r="79" spans="2:2" ht="17.25" customHeight="1" x14ac:dyDescent="0.25"/>
    <row r="80" spans="2:2" ht="17.25" customHeight="1" x14ac:dyDescent="0.25">
      <c r="B80" s="2" t="s">
        <v>76</v>
      </c>
    </row>
    <row r="81" spans="2:3" ht="17.25" customHeight="1" x14ac:dyDescent="0.25">
      <c r="B81" s="2" t="s">
        <v>77</v>
      </c>
    </row>
    <row r="82" spans="2:3" ht="17.25" customHeight="1" x14ac:dyDescent="0.25">
      <c r="B82" s="2" t="s">
        <v>78</v>
      </c>
    </row>
    <row r="83" spans="2:3" ht="17.25" customHeight="1" x14ac:dyDescent="0.25">
      <c r="B83" s="2" t="s">
        <v>79</v>
      </c>
    </row>
    <row r="84" spans="2:3" ht="17.25" customHeight="1" x14ac:dyDescent="0.25">
      <c r="B84" s="2" t="s">
        <v>80</v>
      </c>
    </row>
    <row r="85" spans="2:3" ht="17.25" customHeight="1" x14ac:dyDescent="0.25">
      <c r="B85" s="2" t="s">
        <v>81</v>
      </c>
    </row>
    <row r="86" spans="2:3" ht="17.25" customHeight="1" x14ac:dyDescent="0.25">
      <c r="B86" s="2" t="s">
        <v>82</v>
      </c>
    </row>
    <row r="87" spans="2:3" ht="17.25" customHeight="1" x14ac:dyDescent="0.25">
      <c r="B87" s="2" t="s">
        <v>83</v>
      </c>
    </row>
    <row r="88" spans="2:3" ht="17.25" customHeight="1" x14ac:dyDescent="0.25"/>
    <row r="89" spans="2:3" x14ac:dyDescent="0.25">
      <c r="B89" s="2" t="s">
        <v>197</v>
      </c>
    </row>
    <row r="90" spans="2:3" x14ac:dyDescent="0.25">
      <c r="B90" s="12" t="s">
        <v>52</v>
      </c>
      <c r="C90" s="2" t="s">
        <v>525</v>
      </c>
    </row>
    <row r="91" spans="2:3" x14ac:dyDescent="0.25">
      <c r="B91" s="12" t="s">
        <v>52</v>
      </c>
      <c r="C91" s="2" t="s">
        <v>526</v>
      </c>
    </row>
    <row r="92" spans="2:3" ht="17.25" customHeight="1" x14ac:dyDescent="0.25">
      <c r="B92" s="12" t="s">
        <v>52</v>
      </c>
      <c r="C92" s="2" t="s">
        <v>527</v>
      </c>
    </row>
    <row r="93" spans="2:3" ht="17.25" customHeight="1" x14ac:dyDescent="0.25">
      <c r="B93" s="12"/>
      <c r="C93" s="2" t="s">
        <v>528</v>
      </c>
    </row>
    <row r="94" spans="2:3" ht="17.25" customHeight="1" x14ac:dyDescent="0.25">
      <c r="B94" s="12" t="s">
        <v>52</v>
      </c>
      <c r="C94" s="2" t="s">
        <v>529</v>
      </c>
    </row>
    <row r="95" spans="2:3" ht="17.25" customHeight="1" x14ac:dyDescent="0.25">
      <c r="B95" s="12" t="s">
        <v>52</v>
      </c>
      <c r="C95" s="2" t="s">
        <v>530</v>
      </c>
    </row>
    <row r="96" spans="2:3" ht="17.25" customHeight="1" x14ac:dyDescent="0.25">
      <c r="B96" s="12" t="s">
        <v>52</v>
      </c>
      <c r="C96" s="2" t="s">
        <v>531</v>
      </c>
    </row>
    <row r="97" spans="1:10" ht="17.25" customHeight="1" x14ac:dyDescent="0.25">
      <c r="B97" s="12" t="s">
        <v>52</v>
      </c>
      <c r="C97" s="2" t="s">
        <v>532</v>
      </c>
    </row>
    <row r="98" spans="1:10" ht="17.25" customHeight="1" x14ac:dyDescent="0.25"/>
    <row r="99" spans="1:10" ht="17.25" customHeight="1" x14ac:dyDescent="0.25">
      <c r="A99" s="2">
        <v>1</v>
      </c>
      <c r="B99" s="4" t="s">
        <v>29</v>
      </c>
    </row>
    <row r="100" spans="1:10" ht="17.25" customHeight="1" x14ac:dyDescent="0.25">
      <c r="A100" s="2">
        <v>2</v>
      </c>
      <c r="B100" s="13" t="s">
        <v>84</v>
      </c>
    </row>
    <row r="101" spans="1:10" ht="17.25" customHeight="1" x14ac:dyDescent="0.25">
      <c r="A101" s="2">
        <v>3</v>
      </c>
      <c r="B101" s="4" t="s">
        <v>85</v>
      </c>
      <c r="D101" s="9"/>
      <c r="E101" s="9"/>
      <c r="G101" s="9"/>
      <c r="J101" s="9"/>
    </row>
    <row r="102" spans="1:10" ht="17.25" customHeight="1" x14ac:dyDescent="0.25">
      <c r="A102" s="2">
        <v>4</v>
      </c>
      <c r="B102" s="10" t="s">
        <v>86</v>
      </c>
    </row>
    <row r="103" spans="1:10" ht="17.25" customHeight="1" x14ac:dyDescent="0.25">
      <c r="A103" s="2">
        <v>5</v>
      </c>
      <c r="B103" s="4" t="s">
        <v>87</v>
      </c>
    </row>
    <row r="104" spans="1:10" ht="17.25" customHeight="1" x14ac:dyDescent="0.25">
      <c r="A104" s="2">
        <v>6</v>
      </c>
      <c r="B104" s="4" t="s">
        <v>88</v>
      </c>
    </row>
    <row r="105" spans="1:10" ht="17.25" customHeight="1" x14ac:dyDescent="0.25">
      <c r="A105" s="2">
        <v>7</v>
      </c>
      <c r="B105" s="4" t="s">
        <v>89</v>
      </c>
      <c r="J105" s="9"/>
    </row>
    <row r="106" spans="1:10" ht="17.25" customHeight="1" x14ac:dyDescent="0.25">
      <c r="A106" s="2">
        <v>8</v>
      </c>
      <c r="B106" s="4" t="s">
        <v>818</v>
      </c>
    </row>
    <row r="107" spans="1:10" ht="17.25" customHeight="1" x14ac:dyDescent="0.25"/>
    <row r="108" spans="1:10" ht="17.25" customHeight="1" x14ac:dyDescent="0.25">
      <c r="B108" s="14" t="s">
        <v>90</v>
      </c>
    </row>
    <row r="109" spans="1:10" ht="17.25" customHeight="1" x14ac:dyDescent="0.25">
      <c r="B109" s="15" t="s">
        <v>91</v>
      </c>
    </row>
    <row r="110" spans="1:10" ht="17.25" customHeight="1" x14ac:dyDescent="0.25">
      <c r="B110" s="15" t="s">
        <v>92</v>
      </c>
    </row>
    <row r="111" spans="1:10" ht="17.25" customHeight="1" x14ac:dyDescent="0.25">
      <c r="B111" s="15" t="s">
        <v>93</v>
      </c>
    </row>
    <row r="112" spans="1:10" ht="17.25" customHeight="1" x14ac:dyDescent="0.25">
      <c r="B112" s="15" t="s">
        <v>94</v>
      </c>
    </row>
    <row r="113" spans="1:2" ht="17.25" customHeight="1" x14ac:dyDescent="0.25">
      <c r="B113" s="15" t="s">
        <v>95</v>
      </c>
    </row>
    <row r="114" spans="1:2" ht="17.25" customHeight="1" x14ac:dyDescent="0.25">
      <c r="B114" s="15" t="s">
        <v>96</v>
      </c>
    </row>
    <row r="115" spans="1:2" ht="17.25" customHeight="1" x14ac:dyDescent="0.25">
      <c r="B115" s="15" t="s">
        <v>97</v>
      </c>
    </row>
    <row r="116" spans="1:2" ht="17.25" customHeight="1" x14ac:dyDescent="0.25"/>
    <row r="117" spans="1:2" ht="17.25" customHeight="1" x14ac:dyDescent="0.25">
      <c r="B117" s="10" t="s">
        <v>98</v>
      </c>
    </row>
    <row r="118" spans="1:2" ht="17.25" customHeight="1" x14ac:dyDescent="0.25"/>
    <row r="119" spans="1:2" ht="17.25" customHeight="1" x14ac:dyDescent="0.25"/>
    <row r="120" spans="1:2" ht="17.25" customHeight="1" x14ac:dyDescent="0.25"/>
    <row r="121" spans="1:2" ht="17.25" customHeight="1" x14ac:dyDescent="0.25"/>
    <row r="122" spans="1:2" ht="17.25" customHeight="1" x14ac:dyDescent="0.25"/>
    <row r="123" spans="1:2" ht="17.25" customHeight="1" x14ac:dyDescent="0.25"/>
    <row r="124" spans="1:2" ht="17.25" customHeight="1" x14ac:dyDescent="0.25"/>
    <row r="128" spans="1:2" x14ac:dyDescent="0.25">
      <c r="A128" s="8"/>
    </row>
  </sheetData>
  <sheetProtection formatRows="0" autoFilter="0"/>
  <hyperlinks>
    <hyperlink ref="A1" location="Contents!A1" display="Back to Contents" xr:uid="{D82A5A6B-C1A2-48D8-8B50-03AF99A708B9}"/>
    <hyperlink ref="B104" r:id="rId1" xr:uid="{6FC102B5-FD0A-4257-B27E-7D4BBD0A9F2E}"/>
    <hyperlink ref="B103" r:id="rId2" xr:uid="{1EC9257A-A45E-485E-AA66-FC05D9C1261C}"/>
    <hyperlink ref="B99" r:id="rId3" xr:uid="{29F15C1A-B004-4268-8DA8-FD9890DEE34B}"/>
    <hyperlink ref="B101" r:id="rId4" xr:uid="{3807E5B7-2975-4036-BEEB-06BABDAF24A2}"/>
    <hyperlink ref="B102" r:id="rId5" xr:uid="{21F92F8C-3A69-4C65-B053-DDF1221CDCB8}"/>
    <hyperlink ref="B105" r:id="rId6" xr:uid="{8A2F979C-EBC5-41DB-8D4D-61DC89AAF103}"/>
    <hyperlink ref="B106" r:id="rId7" display="UKSA website" xr:uid="{47F5B2F4-91AA-4512-8F98-DAC64A50FEF9}"/>
    <hyperlink ref="B117" r:id="rId8" xr:uid="{FDA69CC0-D901-4C7A-9576-8C66A0E0BDA7}"/>
    <hyperlink ref="B100" r:id="rId9" xr:uid="{084E7A1D-33AB-402D-9054-7716CAFCA24B}"/>
  </hyperlinks>
  <pageMargins left="0.39370078740157483" right="0.39370078740157483" top="0.39370078740157483" bottom="0.39370078740157483" header="0.19685039370078741" footer="0.19685039370078741"/>
  <pageSetup paperSize="9" scale="99" fitToHeight="10" orientation="portrait" horizontalDpi="1200" verticalDpi="1200" r:id="rId10"/>
  <rowBreaks count="1" manualBreakCount="1">
    <brk id="4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16D2-FAB8-4388-88F9-F3BD33C97FD0}">
  <sheetPr codeName="Sheet27">
    <pageSetUpPr fitToPage="1"/>
  </sheetPr>
  <dimension ref="A1:K39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CATERING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534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534</v>
      </c>
      <c r="C12" s="23"/>
      <c r="D12" s="23"/>
      <c r="E12" s="45">
        <v>51</v>
      </c>
      <c r="F12" s="45">
        <v>43</v>
      </c>
      <c r="G12" s="46"/>
      <c r="H12" s="47">
        <v>-0.2</v>
      </c>
      <c r="I12" s="47">
        <v>0.5</v>
      </c>
      <c r="J12" s="46"/>
      <c r="K12" s="48">
        <v>0.04</v>
      </c>
    </row>
    <row r="13" spans="1:11" x14ac:dyDescent="0.25">
      <c r="B13" s="16" t="s">
        <v>577</v>
      </c>
      <c r="C13" s="16"/>
      <c r="D13" s="16"/>
      <c r="E13" s="28">
        <v>30</v>
      </c>
      <c r="F13" s="28">
        <v>24</v>
      </c>
      <c r="G13" s="29"/>
      <c r="H13" s="30">
        <v>-0.3</v>
      </c>
      <c r="I13" s="30">
        <v>0.5</v>
      </c>
      <c r="J13" s="29"/>
      <c r="K13" s="49">
        <v>0.02</v>
      </c>
    </row>
    <row r="14" spans="1:11" x14ac:dyDescent="0.25">
      <c r="B14" s="16" t="s">
        <v>578</v>
      </c>
      <c r="C14" s="16"/>
      <c r="D14" s="16"/>
      <c r="E14" s="28">
        <v>3</v>
      </c>
      <c r="F14" s="28">
        <v>2</v>
      </c>
      <c r="G14" s="29"/>
      <c r="H14" s="30">
        <v>-6.7</v>
      </c>
      <c r="I14" s="30">
        <v>-0.1</v>
      </c>
      <c r="J14" s="29"/>
      <c r="K14" s="49">
        <v>0.02</v>
      </c>
    </row>
    <row r="15" spans="1:11" x14ac:dyDescent="0.25">
      <c r="B15" s="16" t="s">
        <v>579</v>
      </c>
      <c r="C15" s="16"/>
      <c r="D15" s="16"/>
      <c r="E15" s="28">
        <v>18</v>
      </c>
      <c r="F15" s="28">
        <v>17</v>
      </c>
      <c r="G15" s="29"/>
      <c r="H15" s="30">
        <v>0.8</v>
      </c>
      <c r="I15" s="30">
        <v>0.6</v>
      </c>
      <c r="J15" s="29"/>
      <c r="K15" s="49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235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758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23" t="s">
        <v>577</v>
      </c>
      <c r="C21" s="16"/>
      <c r="D21" s="50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255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6" t="s">
        <v>757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 t="s">
        <v>236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23" t="s">
        <v>578</v>
      </c>
      <c r="C25" s="16"/>
      <c r="D25" s="50"/>
      <c r="E25" s="16"/>
      <c r="F25" s="16"/>
      <c r="G25" s="16"/>
      <c r="H25" s="16"/>
      <c r="I25" s="16"/>
      <c r="J25" s="16"/>
      <c r="K25" s="16"/>
    </row>
    <row r="26" spans="2:11" x14ac:dyDescent="0.25">
      <c r="B26" s="16" t="s">
        <v>52</v>
      </c>
      <c r="C26" s="16" t="s">
        <v>255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 t="s">
        <v>52</v>
      </c>
      <c r="C27" s="16" t="s">
        <v>830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16"/>
      <c r="C28" s="16" t="s">
        <v>236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4" t="s">
        <v>90</v>
      </c>
      <c r="C30" s="14"/>
    </row>
    <row r="31" spans="2:11" x14ac:dyDescent="0.25">
      <c r="B31" s="15" t="s">
        <v>91</v>
      </c>
      <c r="C31" s="15"/>
    </row>
    <row r="32" spans="2:11" x14ac:dyDescent="0.25">
      <c r="B32" s="15" t="s">
        <v>92</v>
      </c>
      <c r="C32" s="15"/>
    </row>
    <row r="33" spans="2:3" x14ac:dyDescent="0.25">
      <c r="B33" s="15" t="s">
        <v>93</v>
      </c>
      <c r="C33" s="15"/>
    </row>
    <row r="34" spans="2:3" x14ac:dyDescent="0.25">
      <c r="B34" s="15" t="s">
        <v>94</v>
      </c>
      <c r="C34" s="15"/>
    </row>
    <row r="35" spans="2:3" x14ac:dyDescent="0.25">
      <c r="B35" s="15" t="s">
        <v>95</v>
      </c>
      <c r="C35" s="15"/>
    </row>
    <row r="36" spans="2:3" x14ac:dyDescent="0.25">
      <c r="B36" s="15" t="s">
        <v>96</v>
      </c>
      <c r="C36" s="15"/>
    </row>
    <row r="37" spans="2:3" x14ac:dyDescent="0.25">
      <c r="B37" s="15" t="s">
        <v>97</v>
      </c>
      <c r="C37" s="15"/>
    </row>
    <row r="39" spans="2:3" x14ac:dyDescent="0.25">
      <c r="B39" s="10" t="s">
        <v>98</v>
      </c>
      <c r="C39" s="10"/>
    </row>
  </sheetData>
  <sheetProtection formatRows="0" autoFilter="0"/>
  <hyperlinks>
    <hyperlink ref="A1" location="Contents!A1" display="Back to Contents" xr:uid="{7F4599A5-CBF0-4FD7-8841-59CE3A7613D4}"/>
    <hyperlink ref="B10" location="'RPI Summary'!A1" display="Return to Groups" xr:uid="{40074557-6E66-4588-BF11-EF7C6B931550}"/>
    <hyperlink ref="B39" r:id="rId1" xr:uid="{89241A18-922E-43F8-9A7C-9A5647EC2C7E}"/>
  </hyperlinks>
  <pageMargins left="0.39370078740157483" right="0.39370078740157483" top="0.39370078740157483" bottom="0.39370078740157483" header="0.19685039370078741" footer="0.19685039370078741"/>
  <pageSetup paperSize="9" scale="66" fitToHeight="10" orientation="portrait" horizontalDpi="1200" verticalDpi="12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A510-E536-4826-93D3-27B44A1FBEFD}">
  <sheetPr codeName="Sheet28">
    <pageSetUpPr fitToPage="1"/>
  </sheetPr>
  <dimension ref="A1:K50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ALCOHOLIC DRINKS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580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535</v>
      </c>
      <c r="C12" s="23"/>
      <c r="D12" s="23"/>
      <c r="E12" s="45">
        <v>62</v>
      </c>
      <c r="F12" s="45">
        <v>54</v>
      </c>
      <c r="G12" s="46"/>
      <c r="H12" s="47">
        <v>-0.2</v>
      </c>
      <c r="I12" s="47">
        <v>-0.1</v>
      </c>
      <c r="J12" s="46"/>
      <c r="K12" s="48">
        <v>0.01</v>
      </c>
    </row>
    <row r="13" spans="1:11" x14ac:dyDescent="0.25">
      <c r="B13" s="16" t="s">
        <v>581</v>
      </c>
      <c r="C13" s="16"/>
      <c r="D13" s="16"/>
      <c r="E13" s="28">
        <v>19</v>
      </c>
      <c r="F13" s="28">
        <v>14</v>
      </c>
      <c r="G13" s="29"/>
      <c r="H13" s="30">
        <v>-0.3</v>
      </c>
      <c r="I13" s="30">
        <v>0.3</v>
      </c>
      <c r="J13" s="29"/>
      <c r="K13" s="49">
        <v>0.01</v>
      </c>
    </row>
    <row r="14" spans="1:11" x14ac:dyDescent="0.25">
      <c r="B14" s="16" t="s">
        <v>582</v>
      </c>
      <c r="C14" s="16"/>
      <c r="D14" s="16"/>
      <c r="E14" s="28">
        <v>6</v>
      </c>
      <c r="F14" s="28">
        <v>7</v>
      </c>
      <c r="G14" s="29"/>
      <c r="H14" s="30">
        <v>-0.9</v>
      </c>
      <c r="I14" s="30">
        <v>0.5</v>
      </c>
      <c r="J14" s="29"/>
      <c r="K14" s="49">
        <v>0.01</v>
      </c>
    </row>
    <row r="15" spans="1:11" x14ac:dyDescent="0.25">
      <c r="B15" s="16" t="s">
        <v>583</v>
      </c>
      <c r="C15" s="16"/>
      <c r="D15" s="16"/>
      <c r="E15" s="28">
        <v>21</v>
      </c>
      <c r="F15" s="28">
        <v>15</v>
      </c>
      <c r="G15" s="29"/>
      <c r="H15" s="30">
        <v>-0.3</v>
      </c>
      <c r="I15" s="30">
        <v>-2.6</v>
      </c>
      <c r="J15" s="29"/>
      <c r="K15" s="49">
        <v>-0.04</v>
      </c>
    </row>
    <row r="16" spans="1:11" x14ac:dyDescent="0.25">
      <c r="B16" s="16" t="s">
        <v>584</v>
      </c>
      <c r="C16" s="16"/>
      <c r="D16" s="16"/>
      <c r="E16" s="28">
        <v>16</v>
      </c>
      <c r="F16" s="28">
        <v>18</v>
      </c>
      <c r="G16" s="29"/>
      <c r="H16" s="30">
        <v>0.1</v>
      </c>
      <c r="I16" s="30">
        <v>1.6</v>
      </c>
      <c r="J16" s="29"/>
      <c r="K16" s="49">
        <v>0.03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261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760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761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23" t="s">
        <v>581</v>
      </c>
      <c r="C23" s="23"/>
      <c r="D23" s="50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255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52</v>
      </c>
      <c r="C25" s="16" t="s">
        <v>834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 t="s">
        <v>236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23" t="s">
        <v>582</v>
      </c>
      <c r="C27" s="23"/>
      <c r="D27" s="50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6" t="s">
        <v>255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6" t="s">
        <v>688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 t="s">
        <v>236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23" t="s">
        <v>583</v>
      </c>
      <c r="C31" s="23"/>
      <c r="D31" s="50"/>
      <c r="E31" s="16"/>
      <c r="F31" s="16"/>
      <c r="G31" s="16"/>
      <c r="H31" s="16"/>
      <c r="I31" s="16"/>
      <c r="J31" s="16"/>
      <c r="K31" s="16"/>
    </row>
    <row r="32" spans="2:11" x14ac:dyDescent="0.25">
      <c r="B32" s="16" t="s">
        <v>52</v>
      </c>
      <c r="C32" s="16" t="s">
        <v>472</v>
      </c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834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/>
      <c r="C34" s="16" t="s">
        <v>236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23" t="s">
        <v>584</v>
      </c>
      <c r="C35" s="23"/>
      <c r="D35" s="50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52</v>
      </c>
      <c r="C36" s="16" t="s">
        <v>255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52</v>
      </c>
      <c r="C37" s="16" t="s">
        <v>759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689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/>
      <c r="C39" s="16" t="s">
        <v>236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4" t="s">
        <v>90</v>
      </c>
      <c r="C41" s="14"/>
    </row>
    <row r="42" spans="2:11" x14ac:dyDescent="0.25">
      <c r="B42" s="15" t="s">
        <v>91</v>
      </c>
      <c r="C42" s="15"/>
    </row>
    <row r="43" spans="2:11" x14ac:dyDescent="0.25">
      <c r="B43" s="15" t="s">
        <v>92</v>
      </c>
      <c r="C43" s="15"/>
    </row>
    <row r="44" spans="2:11" x14ac:dyDescent="0.25">
      <c r="B44" s="15" t="s">
        <v>93</v>
      </c>
      <c r="C44" s="15"/>
    </row>
    <row r="45" spans="2:11" x14ac:dyDescent="0.25">
      <c r="B45" s="15" t="s">
        <v>94</v>
      </c>
      <c r="C45" s="15"/>
    </row>
    <row r="46" spans="2:11" x14ac:dyDescent="0.25">
      <c r="B46" s="15" t="s">
        <v>95</v>
      </c>
      <c r="C46" s="15"/>
    </row>
    <row r="47" spans="2:11" x14ac:dyDescent="0.25">
      <c r="B47" s="15" t="s">
        <v>96</v>
      </c>
      <c r="C47" s="15"/>
    </row>
    <row r="48" spans="2:11" x14ac:dyDescent="0.25">
      <c r="B48" s="15" t="s">
        <v>97</v>
      </c>
      <c r="C48" s="15"/>
    </row>
    <row r="50" spans="2:3" x14ac:dyDescent="0.25">
      <c r="B50" s="10" t="s">
        <v>98</v>
      </c>
      <c r="C50" s="10"/>
    </row>
  </sheetData>
  <sheetProtection formatRows="0" autoFilter="0"/>
  <hyperlinks>
    <hyperlink ref="A1" location="Contents!A1" display="Back to Contents" xr:uid="{3C3CE8B8-3A4A-489E-9567-C634EE4C9992}"/>
    <hyperlink ref="B10" location="'RPI Summary'!A1" display="Return to Groups" xr:uid="{35F347DC-2D8B-46F2-8A97-4E485EA87252}"/>
    <hyperlink ref="B50" r:id="rId1" xr:uid="{571A3CF4-A652-4797-BCD1-5B0FEAE4E222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DFD0-CDB1-4D08-AD44-BA1868DADE8C}">
  <sheetPr codeName="Sheet29">
    <pageSetUpPr fitToPage="1"/>
  </sheetPr>
  <dimension ref="A1:K40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TOBACCO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266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266</v>
      </c>
      <c r="C12" s="23"/>
      <c r="D12" s="23"/>
      <c r="E12" s="45">
        <v>22</v>
      </c>
      <c r="F12" s="45">
        <v>21</v>
      </c>
      <c r="G12" s="46"/>
      <c r="H12" s="47">
        <v>-0.1</v>
      </c>
      <c r="I12" s="47">
        <v>4.2</v>
      </c>
      <c r="J12" s="46"/>
      <c r="K12" s="62">
        <v>0.09</v>
      </c>
    </row>
    <row r="13" spans="1:11" x14ac:dyDescent="0.25">
      <c r="B13" s="16" t="s">
        <v>150</v>
      </c>
      <c r="C13" s="16"/>
      <c r="D13" s="16"/>
      <c r="E13" s="28">
        <v>18</v>
      </c>
      <c r="F13" s="28">
        <v>17</v>
      </c>
      <c r="G13" s="29"/>
      <c r="H13" s="30">
        <v>0.3</v>
      </c>
      <c r="I13" s="30">
        <v>4</v>
      </c>
      <c r="J13" s="29"/>
      <c r="K13" s="63">
        <v>0.06</v>
      </c>
    </row>
    <row r="14" spans="1:11" x14ac:dyDescent="0.25">
      <c r="B14" s="16" t="s">
        <v>585</v>
      </c>
      <c r="C14" s="16"/>
      <c r="D14" s="16"/>
      <c r="E14" s="28">
        <v>4</v>
      </c>
      <c r="F14" s="28">
        <v>4</v>
      </c>
      <c r="G14" s="29"/>
      <c r="H14" s="30">
        <v>-1.9</v>
      </c>
      <c r="I14" s="30">
        <v>4.8</v>
      </c>
      <c r="J14" s="29"/>
      <c r="K14" s="63">
        <v>0.03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235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762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23" t="s">
        <v>150</v>
      </c>
      <c r="C20" s="23"/>
      <c r="D20" s="50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285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722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28" t="s">
        <v>837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 t="s">
        <v>236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23" t="s">
        <v>585</v>
      </c>
      <c r="C25" s="23"/>
      <c r="D25" s="50"/>
      <c r="E25" s="16"/>
      <c r="F25" s="16"/>
      <c r="G25" s="16"/>
      <c r="H25" s="16"/>
      <c r="I25" s="16"/>
      <c r="J25" s="16"/>
      <c r="K25" s="16"/>
    </row>
    <row r="26" spans="2:11" x14ac:dyDescent="0.25">
      <c r="B26" s="16" t="s">
        <v>52</v>
      </c>
      <c r="C26" s="16" t="s">
        <v>255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 t="s">
        <v>52</v>
      </c>
      <c r="C27" s="16" t="s">
        <v>838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28" t="s">
        <v>837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 t="s">
        <v>236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4" t="s">
        <v>90</v>
      </c>
      <c r="C31" s="14"/>
    </row>
    <row r="32" spans="2:11" x14ac:dyDescent="0.25">
      <c r="B32" s="15" t="s">
        <v>91</v>
      </c>
      <c r="C32" s="15"/>
    </row>
    <row r="33" spans="2:3" x14ac:dyDescent="0.25">
      <c r="B33" s="15" t="s">
        <v>92</v>
      </c>
      <c r="C33" s="15"/>
    </row>
    <row r="34" spans="2:3" x14ac:dyDescent="0.25">
      <c r="B34" s="15" t="s">
        <v>93</v>
      </c>
      <c r="C34" s="15"/>
    </row>
    <row r="35" spans="2:3" x14ac:dyDescent="0.25">
      <c r="B35" s="15" t="s">
        <v>94</v>
      </c>
      <c r="C35" s="15"/>
    </row>
    <row r="36" spans="2:3" x14ac:dyDescent="0.25">
      <c r="B36" s="15" t="s">
        <v>95</v>
      </c>
      <c r="C36" s="15"/>
    </row>
    <row r="37" spans="2:3" x14ac:dyDescent="0.25">
      <c r="B37" s="15" t="s">
        <v>96</v>
      </c>
      <c r="C37" s="15"/>
    </row>
    <row r="38" spans="2:3" x14ac:dyDescent="0.25">
      <c r="B38" s="15" t="s">
        <v>97</v>
      </c>
      <c r="C38" s="15"/>
    </row>
    <row r="40" spans="2:3" x14ac:dyDescent="0.25">
      <c r="B40" s="10" t="s">
        <v>98</v>
      </c>
      <c r="C40" s="10"/>
    </row>
  </sheetData>
  <sheetProtection formatRows="0" autoFilter="0"/>
  <hyperlinks>
    <hyperlink ref="A1" location="Contents!A1" display="Back to Contents" xr:uid="{4EAEC3B7-C4B9-4346-B56E-309BA8920865}"/>
    <hyperlink ref="B10" location="'RPI Summary'!A1" display="Return to Groups" xr:uid="{503C8D24-AB5C-4312-B50C-53214950DA11}"/>
    <hyperlink ref="B40" r:id="rId1" xr:uid="{8841CB77-00E4-46E4-BC8D-A1FD5657CD71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079DF-6173-4F5E-8F9A-219330958B32}">
  <sheetPr codeName="Sheet30">
    <pageSetUpPr fitToPage="1"/>
  </sheetPr>
  <dimension ref="A1:K48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HOUSING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536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536</v>
      </c>
      <c r="C12" s="23"/>
      <c r="D12" s="23"/>
      <c r="E12" s="45">
        <v>266</v>
      </c>
      <c r="F12" s="45">
        <v>277</v>
      </c>
      <c r="G12" s="46"/>
      <c r="H12" s="47">
        <v>0.2</v>
      </c>
      <c r="I12" s="47">
        <v>0.5</v>
      </c>
      <c r="J12" s="46"/>
      <c r="K12" s="62">
        <v>0.09</v>
      </c>
    </row>
    <row r="13" spans="1:11" x14ac:dyDescent="0.25">
      <c r="B13" s="16" t="s">
        <v>586</v>
      </c>
      <c r="C13" s="16"/>
      <c r="D13" s="16"/>
      <c r="E13" s="28">
        <v>82</v>
      </c>
      <c r="F13" s="28">
        <v>79</v>
      </c>
      <c r="G13" s="29"/>
      <c r="H13" s="30">
        <v>0.1</v>
      </c>
      <c r="I13" s="30">
        <v>0.2</v>
      </c>
      <c r="J13" s="29"/>
      <c r="K13" s="63">
        <v>0.01</v>
      </c>
    </row>
    <row r="14" spans="1:11" x14ac:dyDescent="0.25">
      <c r="B14" s="16" t="s">
        <v>587</v>
      </c>
      <c r="C14" s="16"/>
      <c r="D14" s="16"/>
      <c r="E14" s="28">
        <v>24</v>
      </c>
      <c r="F14" s="28">
        <v>24</v>
      </c>
      <c r="G14" s="29"/>
      <c r="H14" s="30">
        <v>-0.2</v>
      </c>
      <c r="I14" s="30" t="s">
        <v>229</v>
      </c>
      <c r="J14" s="29"/>
      <c r="K14" s="63">
        <v>0</v>
      </c>
    </row>
    <row r="15" spans="1:11" x14ac:dyDescent="0.25">
      <c r="B15" s="16" t="s">
        <v>299</v>
      </c>
      <c r="C15" s="16"/>
      <c r="D15" s="16"/>
      <c r="E15" s="28">
        <v>41</v>
      </c>
      <c r="F15" s="28">
        <v>45</v>
      </c>
      <c r="G15" s="29"/>
      <c r="H15" s="30" t="s">
        <v>229</v>
      </c>
      <c r="I15" s="30" t="s">
        <v>229</v>
      </c>
      <c r="J15" s="29"/>
      <c r="K15" s="63">
        <v>0</v>
      </c>
    </row>
    <row r="16" spans="1:11" x14ac:dyDescent="0.25">
      <c r="B16" s="16" t="s">
        <v>588</v>
      </c>
      <c r="C16" s="16"/>
      <c r="D16" s="16"/>
      <c r="E16" s="28">
        <v>13</v>
      </c>
      <c r="F16" s="28">
        <v>13</v>
      </c>
      <c r="G16" s="29"/>
      <c r="H16" s="30" t="s">
        <v>229</v>
      </c>
      <c r="I16" s="30" t="s">
        <v>229</v>
      </c>
      <c r="J16" s="29"/>
      <c r="K16" s="63">
        <v>0</v>
      </c>
    </row>
    <row r="17" spans="2:11" x14ac:dyDescent="0.25">
      <c r="B17" s="16" t="s">
        <v>589</v>
      </c>
      <c r="C17" s="16"/>
      <c r="D17" s="16"/>
      <c r="E17" s="28">
        <v>9</v>
      </c>
      <c r="F17" s="28">
        <v>9</v>
      </c>
      <c r="G17" s="29"/>
      <c r="H17" s="30">
        <v>-0.2</v>
      </c>
      <c r="I17" s="30">
        <v>0.1</v>
      </c>
      <c r="J17" s="29"/>
      <c r="K17" s="63">
        <v>0</v>
      </c>
    </row>
    <row r="18" spans="2:11" x14ac:dyDescent="0.25">
      <c r="B18" s="16" t="s">
        <v>590</v>
      </c>
      <c r="C18" s="16"/>
      <c r="D18" s="16"/>
      <c r="E18" s="28">
        <v>7</v>
      </c>
      <c r="F18" s="28">
        <v>10</v>
      </c>
      <c r="G18" s="29"/>
      <c r="H18" s="30">
        <v>0.7</v>
      </c>
      <c r="I18" s="30">
        <v>0.4</v>
      </c>
      <c r="J18" s="29"/>
      <c r="K18" s="63">
        <v>0</v>
      </c>
    </row>
    <row r="19" spans="2:11" x14ac:dyDescent="0.25">
      <c r="B19" s="16" t="s">
        <v>591</v>
      </c>
      <c r="C19" s="16"/>
      <c r="D19" s="16"/>
      <c r="E19" s="28">
        <v>6</v>
      </c>
      <c r="F19" s="28">
        <v>7</v>
      </c>
      <c r="G19" s="29"/>
      <c r="H19" s="30" t="s">
        <v>229</v>
      </c>
      <c r="I19" s="30">
        <v>1.1000000000000001</v>
      </c>
      <c r="J19" s="29"/>
      <c r="K19" s="63">
        <v>0.01</v>
      </c>
    </row>
    <row r="20" spans="2:11" x14ac:dyDescent="0.25">
      <c r="B20" s="16" t="s">
        <v>592</v>
      </c>
      <c r="C20" s="16"/>
      <c r="D20" s="16"/>
      <c r="E20" s="28">
        <v>84</v>
      </c>
      <c r="F20" s="28">
        <v>90</v>
      </c>
      <c r="G20" s="29"/>
      <c r="H20" s="30">
        <v>0.7</v>
      </c>
      <c r="I20" s="30">
        <v>1.3</v>
      </c>
      <c r="J20" s="29"/>
      <c r="K20" s="63">
        <v>7.0000000000000007E-2</v>
      </c>
    </row>
    <row r="21" spans="2:11" ht="15.75" thickBot="1" x14ac:dyDescent="0.3"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6" t="s">
        <v>235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835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23" t="s">
        <v>586</v>
      </c>
      <c r="C26" s="23"/>
      <c r="D26" s="50"/>
      <c r="E26" s="16"/>
      <c r="F26" s="16"/>
      <c r="G26" s="16"/>
      <c r="H26" s="16"/>
      <c r="I26" s="16"/>
      <c r="J26" s="16"/>
      <c r="K26" s="16"/>
    </row>
    <row r="27" spans="2:11" x14ac:dyDescent="0.25">
      <c r="B27" s="16" t="s">
        <v>52</v>
      </c>
      <c r="C27" s="16" t="s">
        <v>255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6" t="s">
        <v>763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 t="s">
        <v>236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23" t="s">
        <v>591</v>
      </c>
      <c r="C30" s="23"/>
      <c r="D30" s="50"/>
      <c r="E30" s="16"/>
      <c r="F30" s="16"/>
      <c r="G30" s="16"/>
      <c r="H30" s="16"/>
      <c r="I30" s="16"/>
      <c r="J30" s="16"/>
      <c r="K30" s="16"/>
    </row>
    <row r="31" spans="2:11" x14ac:dyDescent="0.25">
      <c r="B31" s="16" t="s">
        <v>52</v>
      </c>
      <c r="C31" s="16" t="s">
        <v>255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6" t="s">
        <v>52</v>
      </c>
      <c r="C32" s="16" t="s">
        <v>764</v>
      </c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/>
      <c r="C33" s="16" t="s">
        <v>236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23" t="s">
        <v>592</v>
      </c>
      <c r="C34" s="23"/>
      <c r="D34" s="50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52</v>
      </c>
      <c r="C35" s="16" t="s">
        <v>285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52</v>
      </c>
      <c r="C36" s="16" t="s">
        <v>765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 t="s">
        <v>236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4" t="s">
        <v>90</v>
      </c>
      <c r="C39" s="14"/>
    </row>
    <row r="40" spans="2:11" x14ac:dyDescent="0.25">
      <c r="B40" s="15" t="s">
        <v>91</v>
      </c>
      <c r="C40" s="15"/>
    </row>
    <row r="41" spans="2:11" x14ac:dyDescent="0.25">
      <c r="B41" s="15" t="s">
        <v>92</v>
      </c>
      <c r="C41" s="15"/>
    </row>
    <row r="42" spans="2:11" x14ac:dyDescent="0.25">
      <c r="B42" s="15" t="s">
        <v>93</v>
      </c>
      <c r="C42" s="15"/>
    </row>
    <row r="43" spans="2:11" x14ac:dyDescent="0.25">
      <c r="B43" s="15" t="s">
        <v>94</v>
      </c>
      <c r="C43" s="15"/>
    </row>
    <row r="44" spans="2:11" x14ac:dyDescent="0.25">
      <c r="B44" s="15" t="s">
        <v>95</v>
      </c>
      <c r="C44" s="15"/>
    </row>
    <row r="45" spans="2:11" x14ac:dyDescent="0.25">
      <c r="B45" s="15" t="s">
        <v>96</v>
      </c>
      <c r="C45" s="15"/>
    </row>
    <row r="46" spans="2:11" x14ac:dyDescent="0.25">
      <c r="B46" s="15" t="s">
        <v>97</v>
      </c>
      <c r="C46" s="15"/>
    </row>
    <row r="48" spans="2:11" x14ac:dyDescent="0.25">
      <c r="B48" s="10" t="s">
        <v>98</v>
      </c>
      <c r="C48" s="10"/>
    </row>
  </sheetData>
  <sheetProtection formatRows="0" autoFilter="0"/>
  <hyperlinks>
    <hyperlink ref="A1" location="Contents!A1" display="Back to Contents" xr:uid="{6A01EB78-D138-4606-A30C-2205B75B9A3C}"/>
    <hyperlink ref="B10" location="'RPI Summary'!A1" display="Return to Groups" xr:uid="{0E807BD6-AF13-45FA-9474-8EF0C7273016}"/>
    <hyperlink ref="B48" r:id="rId1" xr:uid="{E70EE786-1D21-4EEE-AA53-DB56D4F9CF6C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BE1C2-D25B-48CB-BEB6-FE6F2437D6AA}">
  <sheetPr codeName="Sheet31">
    <pageSetUpPr fitToPage="1"/>
  </sheetPr>
  <dimension ref="A1:K3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FUEL AND LIGHT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593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537</v>
      </c>
      <c r="C12" s="23"/>
      <c r="D12" s="23"/>
      <c r="E12" s="45">
        <v>40</v>
      </c>
      <c r="F12" s="45">
        <v>35</v>
      </c>
      <c r="G12" s="46"/>
      <c r="H12" s="47">
        <v>-0.2</v>
      </c>
      <c r="I12" s="47">
        <v>0.1</v>
      </c>
      <c r="J12" s="46"/>
      <c r="K12" s="62">
        <v>0.01</v>
      </c>
    </row>
    <row r="13" spans="1:11" x14ac:dyDescent="0.25">
      <c r="B13" s="16" t="s">
        <v>594</v>
      </c>
      <c r="C13" s="16"/>
      <c r="D13" s="16"/>
      <c r="E13" s="28">
        <v>1</v>
      </c>
      <c r="F13" s="28">
        <v>1</v>
      </c>
      <c r="G13" s="29"/>
      <c r="H13" s="30">
        <v>1.3</v>
      </c>
      <c r="I13" s="30">
        <v>0.5</v>
      </c>
      <c r="J13" s="29"/>
      <c r="K13" s="63">
        <v>0</v>
      </c>
    </row>
    <row r="14" spans="1:11" x14ac:dyDescent="0.25">
      <c r="B14" s="16" t="s">
        <v>315</v>
      </c>
      <c r="C14" s="16"/>
      <c r="D14" s="16"/>
      <c r="E14" s="28">
        <v>21</v>
      </c>
      <c r="F14" s="28">
        <v>19</v>
      </c>
      <c r="G14" s="29"/>
      <c r="H14" s="30" t="s">
        <v>229</v>
      </c>
      <c r="I14" s="30" t="s">
        <v>229</v>
      </c>
      <c r="J14" s="29"/>
      <c r="K14" s="63">
        <v>0</v>
      </c>
    </row>
    <row r="15" spans="1:11" x14ac:dyDescent="0.25">
      <c r="B15" s="16" t="s">
        <v>317</v>
      </c>
      <c r="C15" s="16"/>
      <c r="D15" s="16"/>
      <c r="E15" s="28">
        <v>15</v>
      </c>
      <c r="F15" s="28">
        <v>14</v>
      </c>
      <c r="G15" s="29"/>
      <c r="H15" s="30" t="s">
        <v>229</v>
      </c>
      <c r="I15" s="30" t="s">
        <v>229</v>
      </c>
      <c r="J15" s="29"/>
      <c r="K15" s="63">
        <v>0</v>
      </c>
    </row>
    <row r="16" spans="1:11" x14ac:dyDescent="0.25">
      <c r="B16" s="16" t="s">
        <v>595</v>
      </c>
      <c r="C16" s="16"/>
      <c r="D16" s="16"/>
      <c r="E16" s="28">
        <v>3</v>
      </c>
      <c r="F16" s="28">
        <v>1</v>
      </c>
      <c r="G16" s="29"/>
      <c r="H16" s="30">
        <v>-3.6</v>
      </c>
      <c r="I16" s="30">
        <v>2.9</v>
      </c>
      <c r="J16" s="29"/>
      <c r="K16" s="63">
        <v>0.01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261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766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4" t="s">
        <v>90</v>
      </c>
      <c r="C23" s="14"/>
    </row>
    <row r="24" spans="2:11" x14ac:dyDescent="0.25">
      <c r="B24" s="15" t="s">
        <v>91</v>
      </c>
      <c r="C24" s="15"/>
    </row>
    <row r="25" spans="2:11" x14ac:dyDescent="0.25">
      <c r="B25" s="15" t="s">
        <v>92</v>
      </c>
      <c r="C25" s="15"/>
    </row>
    <row r="26" spans="2:11" x14ac:dyDescent="0.25">
      <c r="B26" s="15" t="s">
        <v>93</v>
      </c>
      <c r="C26" s="15"/>
    </row>
    <row r="27" spans="2:11" x14ac:dyDescent="0.25">
      <c r="B27" s="15" t="s">
        <v>94</v>
      </c>
      <c r="C27" s="15"/>
    </row>
    <row r="28" spans="2:11" x14ac:dyDescent="0.25">
      <c r="B28" s="15" t="s">
        <v>95</v>
      </c>
      <c r="C28" s="15"/>
    </row>
    <row r="29" spans="2:11" x14ac:dyDescent="0.25">
      <c r="B29" s="15" t="s">
        <v>96</v>
      </c>
      <c r="C29" s="15"/>
    </row>
    <row r="30" spans="2:11" x14ac:dyDescent="0.25">
      <c r="B30" s="15" t="s">
        <v>97</v>
      </c>
      <c r="C30" s="15"/>
    </row>
    <row r="32" spans="2:11" x14ac:dyDescent="0.25">
      <c r="B32" s="10" t="s">
        <v>98</v>
      </c>
      <c r="C32" s="10"/>
    </row>
  </sheetData>
  <sheetProtection formatRows="0" autoFilter="0"/>
  <hyperlinks>
    <hyperlink ref="A1" location="Contents!A1" display="Back to Contents" xr:uid="{A0F797A0-2A19-4E60-B16C-45A8235F38A9}"/>
    <hyperlink ref="B10" location="'RPI Summary'!A1" display="Return to Groups" xr:uid="{D2A54625-6AA9-4261-BB8B-F0A6CAE54541}"/>
    <hyperlink ref="B32" r:id="rId1" xr:uid="{3B335D86-0586-4C18-850E-7EC6C9AF11EB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16AA-B251-4A52-8F0F-B2211A26C129}">
  <sheetPr codeName="Sheet32">
    <pageSetUpPr fitToPage="1"/>
  </sheetPr>
  <dimension ref="A1:K51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HOUSEHOLD GOODS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596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538</v>
      </c>
      <c r="C12" s="23"/>
      <c r="D12" s="23"/>
      <c r="E12" s="45">
        <v>67</v>
      </c>
      <c r="F12" s="45">
        <v>73</v>
      </c>
      <c r="G12" s="46"/>
      <c r="H12" s="47">
        <v>-0.2</v>
      </c>
      <c r="I12" s="47">
        <v>1</v>
      </c>
      <c r="J12" s="46"/>
      <c r="K12" s="62">
        <v>0.1</v>
      </c>
    </row>
    <row r="13" spans="1:11" x14ac:dyDescent="0.25">
      <c r="B13" s="16" t="s">
        <v>597</v>
      </c>
      <c r="C13" s="16"/>
      <c r="D13" s="16"/>
      <c r="E13" s="28">
        <v>27</v>
      </c>
      <c r="F13" s="28">
        <v>29</v>
      </c>
      <c r="G13" s="29"/>
      <c r="H13" s="30">
        <v>0.8</v>
      </c>
      <c r="I13" s="30">
        <v>1.4</v>
      </c>
      <c r="J13" s="29"/>
      <c r="K13" s="63">
        <v>0.03</v>
      </c>
    </row>
    <row r="14" spans="1:11" x14ac:dyDescent="0.25">
      <c r="B14" s="16" t="s">
        <v>598</v>
      </c>
      <c r="C14" s="16"/>
      <c r="D14" s="16"/>
      <c r="E14" s="28">
        <v>9</v>
      </c>
      <c r="F14" s="28">
        <v>8</v>
      </c>
      <c r="G14" s="29"/>
      <c r="H14" s="30">
        <v>0.5</v>
      </c>
      <c r="I14" s="30">
        <v>0.9</v>
      </c>
      <c r="J14" s="29"/>
      <c r="K14" s="63">
        <v>0</v>
      </c>
    </row>
    <row r="15" spans="1:11" x14ac:dyDescent="0.25">
      <c r="B15" s="16" t="s">
        <v>599</v>
      </c>
      <c r="C15" s="16"/>
      <c r="D15" s="16"/>
      <c r="E15" s="28">
        <v>6</v>
      </c>
      <c r="F15" s="28">
        <v>7</v>
      </c>
      <c r="G15" s="29"/>
      <c r="H15" s="30">
        <v>-2.4</v>
      </c>
      <c r="I15" s="30">
        <v>-0.9</v>
      </c>
      <c r="J15" s="29"/>
      <c r="K15" s="63">
        <v>0.01</v>
      </c>
    </row>
    <row r="16" spans="1:11" x14ac:dyDescent="0.25">
      <c r="B16" s="16" t="s">
        <v>600</v>
      </c>
      <c r="C16" s="16"/>
      <c r="D16" s="16"/>
      <c r="E16" s="28">
        <v>4</v>
      </c>
      <c r="F16" s="28">
        <v>5</v>
      </c>
      <c r="G16" s="29"/>
      <c r="H16" s="30" t="s">
        <v>229</v>
      </c>
      <c r="I16" s="30">
        <v>1.9</v>
      </c>
      <c r="J16" s="29"/>
      <c r="K16" s="63">
        <v>0.01</v>
      </c>
    </row>
    <row r="17" spans="2:11" x14ac:dyDescent="0.25">
      <c r="B17" s="16" t="s">
        <v>601</v>
      </c>
      <c r="C17" s="16"/>
      <c r="D17" s="16"/>
      <c r="E17" s="28">
        <v>12</v>
      </c>
      <c r="F17" s="28">
        <v>13</v>
      </c>
      <c r="G17" s="29"/>
      <c r="H17" s="30">
        <v>-2.2999999999999998</v>
      </c>
      <c r="I17" s="30">
        <v>1.3</v>
      </c>
      <c r="J17" s="29"/>
      <c r="K17" s="63">
        <v>0.05</v>
      </c>
    </row>
    <row r="18" spans="2:11" x14ac:dyDescent="0.25">
      <c r="B18" s="16" t="s">
        <v>602</v>
      </c>
      <c r="C18" s="16"/>
      <c r="D18" s="16"/>
      <c r="E18" s="28">
        <v>9</v>
      </c>
      <c r="F18" s="28">
        <v>11</v>
      </c>
      <c r="G18" s="29"/>
      <c r="H18" s="30" t="s">
        <v>229</v>
      </c>
      <c r="I18" s="30">
        <v>0.4</v>
      </c>
      <c r="J18" s="29"/>
      <c r="K18" s="63">
        <v>0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235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771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23" t="s">
        <v>597</v>
      </c>
      <c r="C24" s="23"/>
      <c r="D24" s="50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52</v>
      </c>
      <c r="C25" s="16" t="s">
        <v>255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 t="s">
        <v>52</v>
      </c>
      <c r="C26" s="16" t="s">
        <v>767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/>
      <c r="C27" s="16" t="s">
        <v>236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23" t="s">
        <v>599</v>
      </c>
      <c r="C28" s="23"/>
      <c r="D28" s="50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6" t="s">
        <v>255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 t="s">
        <v>52</v>
      </c>
      <c r="C30" s="16" t="s">
        <v>768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 t="s">
        <v>236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23" t="s">
        <v>600</v>
      </c>
      <c r="C32" s="23"/>
      <c r="D32" s="50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255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6" t="s">
        <v>770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 t="s">
        <v>236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23" t="s">
        <v>601</v>
      </c>
      <c r="C36" s="23"/>
      <c r="D36" s="50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52</v>
      </c>
      <c r="C37" s="16" t="s">
        <v>285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769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52</v>
      </c>
      <c r="C39" s="16" t="s">
        <v>772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 t="s">
        <v>236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4" t="s">
        <v>90</v>
      </c>
      <c r="C42" s="14"/>
    </row>
    <row r="43" spans="2:11" x14ac:dyDescent="0.25">
      <c r="B43" s="15" t="s">
        <v>91</v>
      </c>
      <c r="C43" s="15"/>
    </row>
    <row r="44" spans="2:11" x14ac:dyDescent="0.25">
      <c r="B44" s="15" t="s">
        <v>92</v>
      </c>
      <c r="C44" s="15"/>
    </row>
    <row r="45" spans="2:11" x14ac:dyDescent="0.25">
      <c r="B45" s="15" t="s">
        <v>93</v>
      </c>
      <c r="C45" s="15"/>
    </row>
    <row r="46" spans="2:11" x14ac:dyDescent="0.25">
      <c r="B46" s="15" t="s">
        <v>94</v>
      </c>
      <c r="C46" s="15"/>
    </row>
    <row r="47" spans="2:11" x14ac:dyDescent="0.25">
      <c r="B47" s="15" t="s">
        <v>95</v>
      </c>
      <c r="C47" s="15"/>
    </row>
    <row r="48" spans="2:11" x14ac:dyDescent="0.25">
      <c r="B48" s="15" t="s">
        <v>96</v>
      </c>
      <c r="C48" s="15"/>
    </row>
    <row r="49" spans="2:3" x14ac:dyDescent="0.25">
      <c r="B49" s="15" t="s">
        <v>97</v>
      </c>
      <c r="C49" s="15"/>
    </row>
    <row r="51" spans="2:3" x14ac:dyDescent="0.25">
      <c r="B51" s="10" t="s">
        <v>98</v>
      </c>
      <c r="C51" s="10"/>
    </row>
  </sheetData>
  <sheetProtection formatRows="0" autoFilter="0"/>
  <hyperlinks>
    <hyperlink ref="A1" location="Contents!A1" display="Back to Contents" xr:uid="{EB4AD177-95F3-4333-BFD8-D64924C79FC2}"/>
    <hyperlink ref="B10" location="'RPI Summary'!A1" display="Return to Groups" xr:uid="{1D9B6413-7391-4770-9A25-FD6D4394ADFA}"/>
    <hyperlink ref="B51" r:id="rId1" xr:uid="{07E33B91-463A-40EA-9CFD-F276312FD261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07A90-AD02-4AB0-8582-0EB94455C9F6}">
  <sheetPr codeName="Sheet33">
    <pageSetUpPr fitToPage="1"/>
  </sheetPr>
  <dimension ref="A1:K41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HOUSEHOLD SERVICES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603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539</v>
      </c>
      <c r="C12" s="23"/>
      <c r="D12" s="23"/>
      <c r="E12" s="45">
        <v>55</v>
      </c>
      <c r="F12" s="45">
        <v>55</v>
      </c>
      <c r="G12" s="46"/>
      <c r="H12" s="47">
        <v>0.2</v>
      </c>
      <c r="I12" s="47">
        <v>0.2</v>
      </c>
      <c r="J12" s="46"/>
      <c r="K12" s="62">
        <v>0</v>
      </c>
    </row>
    <row r="13" spans="1:11" x14ac:dyDescent="0.25">
      <c r="B13" s="16" t="s">
        <v>604</v>
      </c>
      <c r="C13" s="16"/>
      <c r="D13" s="16"/>
      <c r="E13" s="28">
        <v>12</v>
      </c>
      <c r="F13" s="28">
        <v>11</v>
      </c>
      <c r="G13" s="29"/>
      <c r="H13" s="30">
        <v>0.2</v>
      </c>
      <c r="I13" s="30">
        <v>0.3</v>
      </c>
      <c r="J13" s="29"/>
      <c r="K13" s="63">
        <v>0</v>
      </c>
    </row>
    <row r="14" spans="1:11" x14ac:dyDescent="0.25">
      <c r="B14" s="16" t="s">
        <v>605</v>
      </c>
      <c r="C14" s="16"/>
      <c r="D14" s="16"/>
      <c r="E14" s="28">
        <v>18</v>
      </c>
      <c r="F14" s="28">
        <v>19</v>
      </c>
      <c r="G14" s="29"/>
      <c r="H14" s="30" t="s">
        <v>229</v>
      </c>
      <c r="I14" s="30">
        <v>0.4</v>
      </c>
      <c r="J14" s="29"/>
      <c r="K14" s="63">
        <v>0.01</v>
      </c>
    </row>
    <row r="15" spans="1:11" x14ac:dyDescent="0.25">
      <c r="B15" s="16" t="s">
        <v>606</v>
      </c>
      <c r="C15" s="16"/>
      <c r="D15" s="16"/>
      <c r="E15" s="28">
        <v>1</v>
      </c>
      <c r="F15" s="28">
        <v>1</v>
      </c>
      <c r="G15" s="29"/>
      <c r="H15" s="30" t="s">
        <v>229</v>
      </c>
      <c r="I15" s="30" t="s">
        <v>229</v>
      </c>
      <c r="J15" s="29"/>
      <c r="K15" s="63">
        <v>0</v>
      </c>
    </row>
    <row r="16" spans="1:11" x14ac:dyDescent="0.25">
      <c r="B16" s="16" t="s">
        <v>607</v>
      </c>
      <c r="C16" s="16"/>
      <c r="D16" s="16"/>
      <c r="E16" s="28">
        <v>24</v>
      </c>
      <c r="F16" s="28">
        <v>24</v>
      </c>
      <c r="G16" s="29"/>
      <c r="H16" s="30">
        <v>0.3</v>
      </c>
      <c r="I16" s="30">
        <v>0.1</v>
      </c>
      <c r="J16" s="29"/>
      <c r="K16" s="63">
        <v>-0.01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307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775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776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23" t="s">
        <v>605</v>
      </c>
      <c r="C23" s="23"/>
      <c r="D23" s="50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255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52</v>
      </c>
      <c r="C25" s="16" t="s">
        <v>773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 t="s">
        <v>236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23" t="s">
        <v>607</v>
      </c>
      <c r="C27" s="23"/>
      <c r="D27" s="50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6" t="s">
        <v>348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6" t="s">
        <v>774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 t="s">
        <v>236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4" t="s">
        <v>90</v>
      </c>
      <c r="C32" s="14"/>
    </row>
    <row r="33" spans="2:3" x14ac:dyDescent="0.25">
      <c r="B33" s="15" t="s">
        <v>91</v>
      </c>
      <c r="C33" s="15"/>
    </row>
    <row r="34" spans="2:3" x14ac:dyDescent="0.25">
      <c r="B34" s="15" t="s">
        <v>92</v>
      </c>
      <c r="C34" s="15"/>
    </row>
    <row r="35" spans="2:3" x14ac:dyDescent="0.25">
      <c r="B35" s="15" t="s">
        <v>93</v>
      </c>
      <c r="C35" s="15"/>
    </row>
    <row r="36" spans="2:3" x14ac:dyDescent="0.25">
      <c r="B36" s="15" t="s">
        <v>94</v>
      </c>
      <c r="C36" s="15"/>
    </row>
    <row r="37" spans="2:3" x14ac:dyDescent="0.25">
      <c r="B37" s="15" t="s">
        <v>95</v>
      </c>
      <c r="C37" s="15"/>
    </row>
    <row r="38" spans="2:3" x14ac:dyDescent="0.25">
      <c r="B38" s="15" t="s">
        <v>96</v>
      </c>
      <c r="C38" s="15"/>
    </row>
    <row r="39" spans="2:3" x14ac:dyDescent="0.25">
      <c r="B39" s="15" t="s">
        <v>97</v>
      </c>
      <c r="C39" s="15"/>
    </row>
    <row r="41" spans="2:3" x14ac:dyDescent="0.25">
      <c r="B41" s="10" t="s">
        <v>98</v>
      </c>
      <c r="C41" s="10"/>
    </row>
  </sheetData>
  <sheetProtection formatRows="0" autoFilter="0"/>
  <hyperlinks>
    <hyperlink ref="A1" location="Contents!A1" display="Back to Contents" xr:uid="{C5519C4E-A118-4A40-B642-B89E792CE011}"/>
    <hyperlink ref="B10" location="'RPI Summary'!A1" display="Return to Groups" xr:uid="{F7BACC85-57AF-459E-8105-2DB45FD04DFA}"/>
    <hyperlink ref="B41" r:id="rId1" xr:uid="{5956A7AD-AED7-4982-A0AC-32331C9F3C94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A76A-0C4F-478D-AE24-F88FA12BB533}">
  <sheetPr codeName="Sheet34">
    <pageSetUpPr fitToPage="1"/>
  </sheetPr>
  <dimension ref="A1:K54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CLOTHING AND FOOTWEAR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274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206</v>
      </c>
      <c r="C12" s="23"/>
      <c r="D12" s="23"/>
      <c r="E12" s="45">
        <v>37</v>
      </c>
      <c r="F12" s="45">
        <v>33</v>
      </c>
      <c r="G12" s="46"/>
      <c r="H12" s="47">
        <v>-2.6</v>
      </c>
      <c r="I12" s="47">
        <v>0.9</v>
      </c>
      <c r="J12" s="46"/>
      <c r="K12" s="62">
        <v>0.14000000000000001</v>
      </c>
    </row>
    <row r="13" spans="1:11" x14ac:dyDescent="0.25">
      <c r="B13" s="16" t="s">
        <v>608</v>
      </c>
      <c r="C13" s="16"/>
      <c r="D13" s="16"/>
      <c r="E13" s="28">
        <v>7</v>
      </c>
      <c r="F13" s="28">
        <v>6</v>
      </c>
      <c r="G13" s="29"/>
      <c r="H13" s="30">
        <v>-3.8</v>
      </c>
      <c r="I13" s="30">
        <v>0.4</v>
      </c>
      <c r="J13" s="29"/>
      <c r="K13" s="63">
        <v>0.03</v>
      </c>
    </row>
    <row r="14" spans="1:11" x14ac:dyDescent="0.25">
      <c r="B14" s="16" t="s">
        <v>609</v>
      </c>
      <c r="C14" s="16"/>
      <c r="D14" s="16"/>
      <c r="E14" s="28">
        <v>13</v>
      </c>
      <c r="F14" s="28">
        <v>12</v>
      </c>
      <c r="G14" s="29"/>
      <c r="H14" s="30">
        <v>-2.8</v>
      </c>
      <c r="I14" s="30">
        <v>1.7</v>
      </c>
      <c r="J14" s="29"/>
      <c r="K14" s="63">
        <v>7.0000000000000007E-2</v>
      </c>
    </row>
    <row r="15" spans="1:11" x14ac:dyDescent="0.25">
      <c r="B15" s="16" t="s">
        <v>610</v>
      </c>
      <c r="C15" s="16"/>
      <c r="D15" s="16"/>
      <c r="E15" s="28">
        <v>4</v>
      </c>
      <c r="F15" s="28">
        <v>4</v>
      </c>
      <c r="G15" s="29"/>
      <c r="H15" s="30">
        <v>-3.5</v>
      </c>
      <c r="I15" s="30">
        <v>0.5</v>
      </c>
      <c r="J15" s="29"/>
      <c r="K15" s="63">
        <v>0.02</v>
      </c>
    </row>
    <row r="16" spans="1:11" x14ac:dyDescent="0.25">
      <c r="B16" s="16" t="s">
        <v>611</v>
      </c>
      <c r="C16" s="16"/>
      <c r="D16" s="16"/>
      <c r="E16" s="28">
        <v>5</v>
      </c>
      <c r="F16" s="28">
        <v>5</v>
      </c>
      <c r="G16" s="29"/>
      <c r="H16" s="30">
        <v>-1.7</v>
      </c>
      <c r="I16" s="30">
        <v>1</v>
      </c>
      <c r="J16" s="29"/>
      <c r="K16" s="63">
        <v>0.01</v>
      </c>
    </row>
    <row r="17" spans="2:11" x14ac:dyDescent="0.25">
      <c r="B17" s="16" t="s">
        <v>612</v>
      </c>
      <c r="C17" s="16"/>
      <c r="D17" s="16"/>
      <c r="E17" s="28">
        <v>8</v>
      </c>
      <c r="F17" s="28">
        <v>6</v>
      </c>
      <c r="G17" s="29"/>
      <c r="H17" s="30">
        <v>-1.4</v>
      </c>
      <c r="I17" s="30">
        <v>0.3</v>
      </c>
      <c r="J17" s="29"/>
      <c r="K17" s="63">
        <v>0.01</v>
      </c>
    </row>
    <row r="18" spans="2:11" ht="15.75" thickBot="1" x14ac:dyDescent="0.3"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235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783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23" t="s">
        <v>608</v>
      </c>
      <c r="C23" s="23"/>
      <c r="D23" s="50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255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52</v>
      </c>
      <c r="C25" s="16" t="s">
        <v>779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 t="s">
        <v>236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23" t="s">
        <v>609</v>
      </c>
      <c r="C27" s="23"/>
      <c r="D27" s="50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6" t="s">
        <v>285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6" t="s">
        <v>782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 t="s">
        <v>780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 t="s">
        <v>236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23" t="s">
        <v>610</v>
      </c>
      <c r="C32" s="23"/>
      <c r="D32" s="50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255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6" t="s">
        <v>836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 t="s">
        <v>236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23" t="s">
        <v>611</v>
      </c>
      <c r="C36" s="23"/>
      <c r="D36" s="50"/>
      <c r="E36" s="16"/>
      <c r="F36" s="16"/>
      <c r="G36" s="16"/>
      <c r="H36" s="16"/>
      <c r="I36" s="16"/>
      <c r="J36" s="16"/>
      <c r="K36" s="16"/>
    </row>
    <row r="37" spans="2:11" x14ac:dyDescent="0.25">
      <c r="B37" s="16" t="s">
        <v>52</v>
      </c>
      <c r="C37" s="16" t="s">
        <v>255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395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/>
      <c r="C39" s="16" t="s">
        <v>236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23" t="s">
        <v>612</v>
      </c>
      <c r="C40" s="23"/>
      <c r="D40" s="50"/>
      <c r="E40" s="16"/>
      <c r="F40" s="16"/>
      <c r="G40" s="16"/>
      <c r="H40" s="16"/>
      <c r="I40" s="16"/>
      <c r="J40" s="16"/>
      <c r="K40" s="16"/>
    </row>
    <row r="41" spans="2:11" x14ac:dyDescent="0.25">
      <c r="B41" s="16" t="s">
        <v>52</v>
      </c>
      <c r="C41" s="16" t="s">
        <v>255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 t="s">
        <v>52</v>
      </c>
      <c r="C42" s="16" t="s">
        <v>781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/>
      <c r="C43" s="16" t="s">
        <v>236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4" t="s">
        <v>90</v>
      </c>
      <c r="C45" s="14"/>
    </row>
    <row r="46" spans="2:11" x14ac:dyDescent="0.25">
      <c r="B46" s="15" t="s">
        <v>91</v>
      </c>
      <c r="C46" s="15"/>
    </row>
    <row r="47" spans="2:11" x14ac:dyDescent="0.25">
      <c r="B47" s="15" t="s">
        <v>92</v>
      </c>
      <c r="C47" s="15"/>
    </row>
    <row r="48" spans="2:11" x14ac:dyDescent="0.25">
      <c r="B48" s="15" t="s">
        <v>93</v>
      </c>
      <c r="C48" s="15"/>
    </row>
    <row r="49" spans="2:3" x14ac:dyDescent="0.25">
      <c r="B49" s="15" t="s">
        <v>94</v>
      </c>
      <c r="C49" s="15"/>
    </row>
    <row r="50" spans="2:3" x14ac:dyDescent="0.25">
      <c r="B50" s="15" t="s">
        <v>95</v>
      </c>
      <c r="C50" s="15"/>
    </row>
    <row r="51" spans="2:3" x14ac:dyDescent="0.25">
      <c r="B51" s="15" t="s">
        <v>96</v>
      </c>
      <c r="C51" s="15"/>
    </row>
    <row r="52" spans="2:3" x14ac:dyDescent="0.25">
      <c r="B52" s="15" t="s">
        <v>97</v>
      </c>
      <c r="C52" s="15"/>
    </row>
    <row r="54" spans="2:3" x14ac:dyDescent="0.25">
      <c r="B54" s="10" t="s">
        <v>98</v>
      </c>
      <c r="C54" s="10"/>
    </row>
  </sheetData>
  <sheetProtection formatRows="0" autoFilter="0"/>
  <hyperlinks>
    <hyperlink ref="A1" location="Contents!A1" display="Back to Contents" xr:uid="{E4D53BDD-10F7-49F6-A17B-97A39385E4AE}"/>
    <hyperlink ref="B10" location="'RPI Summary'!A1" display="Return to Groups" xr:uid="{42AE5A0F-CCAA-48FA-A7FD-57A49357F4F4}"/>
    <hyperlink ref="B54" r:id="rId1" xr:uid="{6787CCEA-5B3A-4826-BF55-6C26222C8844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8B2D3-363B-41FC-BA18-0891DE9473B5}">
  <sheetPr codeName="Sheet35">
    <pageSetUpPr fitToPage="1"/>
  </sheetPr>
  <dimension ref="A1:K33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PERSONAL GOODS AND SERVICES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613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540</v>
      </c>
      <c r="C12" s="23"/>
      <c r="D12" s="23"/>
      <c r="E12" s="45">
        <v>42</v>
      </c>
      <c r="F12" s="45">
        <v>39</v>
      </c>
      <c r="G12" s="46"/>
      <c r="H12" s="47">
        <v>-0.2</v>
      </c>
      <c r="I12" s="47">
        <v>-0.1</v>
      </c>
      <c r="J12" s="46"/>
      <c r="K12" s="62">
        <v>0</v>
      </c>
    </row>
    <row r="13" spans="1:11" x14ac:dyDescent="0.25">
      <c r="B13" s="16" t="s">
        <v>614</v>
      </c>
      <c r="C13" s="16"/>
      <c r="D13" s="16"/>
      <c r="E13" s="28">
        <v>10</v>
      </c>
      <c r="F13" s="28">
        <v>10</v>
      </c>
      <c r="G13" s="29"/>
      <c r="H13" s="30">
        <v>-0.8</v>
      </c>
      <c r="I13" s="30">
        <v>0.6</v>
      </c>
      <c r="J13" s="29"/>
      <c r="K13" s="63">
        <v>0.01</v>
      </c>
    </row>
    <row r="14" spans="1:11" x14ac:dyDescent="0.25">
      <c r="B14" s="16" t="s">
        <v>615</v>
      </c>
      <c r="C14" s="16"/>
      <c r="D14" s="16"/>
      <c r="E14" s="28">
        <v>16</v>
      </c>
      <c r="F14" s="28">
        <v>16</v>
      </c>
      <c r="G14" s="29"/>
      <c r="H14" s="30">
        <v>0.1</v>
      </c>
      <c r="I14" s="30">
        <v>-0.7</v>
      </c>
      <c r="J14" s="29"/>
      <c r="K14" s="63">
        <v>-0.01</v>
      </c>
    </row>
    <row r="15" spans="1:11" x14ac:dyDescent="0.25">
      <c r="B15" s="16" t="s">
        <v>616</v>
      </c>
      <c r="C15" s="16"/>
      <c r="D15" s="16"/>
      <c r="E15" s="28">
        <v>16</v>
      </c>
      <c r="F15" s="28">
        <v>13</v>
      </c>
      <c r="G15" s="29"/>
      <c r="H15" s="30">
        <v>-0.1</v>
      </c>
      <c r="I15" s="30">
        <v>0.1</v>
      </c>
      <c r="J15" s="29"/>
      <c r="K15" s="63">
        <v>0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307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784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785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 t="s">
        <v>786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4" t="s">
        <v>90</v>
      </c>
      <c r="C24" s="14"/>
    </row>
    <row r="25" spans="2:11" x14ac:dyDescent="0.25">
      <c r="B25" s="15" t="s">
        <v>91</v>
      </c>
      <c r="C25" s="15"/>
    </row>
    <row r="26" spans="2:11" x14ac:dyDescent="0.25">
      <c r="B26" s="15" t="s">
        <v>92</v>
      </c>
      <c r="C26" s="15"/>
    </row>
    <row r="27" spans="2:11" x14ac:dyDescent="0.25">
      <c r="B27" s="15" t="s">
        <v>93</v>
      </c>
      <c r="C27" s="15"/>
    </row>
    <row r="28" spans="2:11" x14ac:dyDescent="0.25">
      <c r="B28" s="15" t="s">
        <v>94</v>
      </c>
      <c r="C28" s="15"/>
    </row>
    <row r="29" spans="2:11" x14ac:dyDescent="0.25">
      <c r="B29" s="15" t="s">
        <v>95</v>
      </c>
      <c r="C29" s="15"/>
    </row>
    <row r="30" spans="2:11" x14ac:dyDescent="0.25">
      <c r="B30" s="15" t="s">
        <v>96</v>
      </c>
      <c r="C30" s="15"/>
    </row>
    <row r="31" spans="2:11" x14ac:dyDescent="0.25">
      <c r="B31" s="15" t="s">
        <v>97</v>
      </c>
      <c r="C31" s="15"/>
    </row>
    <row r="33" spans="2:3" x14ac:dyDescent="0.25">
      <c r="B33" s="10" t="s">
        <v>98</v>
      </c>
      <c r="C33" s="10"/>
    </row>
  </sheetData>
  <sheetProtection formatRows="0" autoFilter="0"/>
  <hyperlinks>
    <hyperlink ref="A1" location="Contents!A1" display="Back to Contents" xr:uid="{EB797A52-DE46-4AFB-88C6-AF161B17604D}"/>
    <hyperlink ref="B10" location="'RPI Summary'!A1" display="Return to Groups" xr:uid="{01662117-B64B-47CE-A9B6-1960F9194E1F}"/>
    <hyperlink ref="B33" r:id="rId1" xr:uid="{053684CE-8B4D-49E2-82C7-83156D6C9A78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34B1-9F6B-4914-A090-B84E70F69C58}">
  <sheetPr codeName="Sheet36">
    <pageSetUpPr fitToPage="1"/>
  </sheetPr>
  <dimension ref="A1:K5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MOTORING EXPENDITURE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617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541</v>
      </c>
      <c r="C12" s="23"/>
      <c r="D12" s="23"/>
      <c r="E12" s="45">
        <v>113</v>
      </c>
      <c r="F12" s="45">
        <v>122</v>
      </c>
      <c r="G12" s="46"/>
      <c r="H12" s="47">
        <v>-0.8</v>
      </c>
      <c r="I12" s="47">
        <v>2.2000000000000002</v>
      </c>
      <c r="J12" s="46"/>
      <c r="K12" s="62">
        <v>0.38</v>
      </c>
    </row>
    <row r="13" spans="1:11" x14ac:dyDescent="0.25">
      <c r="B13" s="16" t="s">
        <v>618</v>
      </c>
      <c r="C13" s="16"/>
      <c r="D13" s="16"/>
      <c r="E13" s="28">
        <v>37</v>
      </c>
      <c r="F13" s="28">
        <v>56</v>
      </c>
      <c r="G13" s="29"/>
      <c r="H13" s="30">
        <v>-0.3</v>
      </c>
      <c r="I13" s="30">
        <v>2</v>
      </c>
      <c r="J13" s="29"/>
      <c r="K13" s="63">
        <v>0.14000000000000001</v>
      </c>
    </row>
    <row r="14" spans="1:11" x14ac:dyDescent="0.25">
      <c r="B14" s="16" t="s">
        <v>619</v>
      </c>
      <c r="C14" s="16"/>
      <c r="D14" s="16"/>
      <c r="E14" s="28">
        <v>15</v>
      </c>
      <c r="F14" s="28">
        <v>15</v>
      </c>
      <c r="G14" s="29"/>
      <c r="H14" s="30">
        <v>-0.1</v>
      </c>
      <c r="I14" s="30">
        <v>0.8</v>
      </c>
      <c r="J14" s="29"/>
      <c r="K14" s="63">
        <v>0.01</v>
      </c>
    </row>
    <row r="15" spans="1:11" x14ac:dyDescent="0.25">
      <c r="B15" s="16" t="s">
        <v>620</v>
      </c>
      <c r="C15" s="16"/>
      <c r="D15" s="16"/>
      <c r="E15" s="28">
        <v>37</v>
      </c>
      <c r="F15" s="28">
        <v>28</v>
      </c>
      <c r="G15" s="29"/>
      <c r="H15" s="30">
        <v>-0.6</v>
      </c>
      <c r="I15" s="30">
        <v>5.7</v>
      </c>
      <c r="J15" s="29"/>
      <c r="K15" s="63">
        <v>0.21</v>
      </c>
    </row>
    <row r="16" spans="1:11" x14ac:dyDescent="0.25">
      <c r="B16" s="16" t="s">
        <v>621</v>
      </c>
      <c r="C16" s="16"/>
      <c r="D16" s="16"/>
      <c r="E16" s="28">
        <v>24</v>
      </c>
      <c r="F16" s="28">
        <v>23</v>
      </c>
      <c r="G16" s="29"/>
      <c r="H16" s="30">
        <v>-2.2000000000000002</v>
      </c>
      <c r="I16" s="30">
        <v>-1.2</v>
      </c>
      <c r="J16" s="29"/>
      <c r="K16" s="63">
        <v>0.02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378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792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23" t="s">
        <v>618</v>
      </c>
      <c r="C22" s="23"/>
      <c r="D22" s="50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6" t="s">
        <v>285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787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 t="s">
        <v>236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23" t="s">
        <v>619</v>
      </c>
      <c r="C26" s="23"/>
      <c r="D26" s="50"/>
      <c r="E26" s="16"/>
      <c r="F26" s="16"/>
      <c r="G26" s="16"/>
      <c r="H26" s="16"/>
      <c r="I26" s="16"/>
      <c r="J26" s="16"/>
      <c r="K26" s="16"/>
    </row>
    <row r="27" spans="2:11" x14ac:dyDescent="0.25">
      <c r="B27" s="16" t="s">
        <v>52</v>
      </c>
      <c r="C27" s="16" t="s">
        <v>255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6" t="s">
        <v>395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 t="s">
        <v>236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23" t="s">
        <v>620</v>
      </c>
      <c r="C30" s="23"/>
      <c r="D30" s="50"/>
      <c r="E30" s="16"/>
      <c r="F30" s="16"/>
      <c r="G30" s="16"/>
      <c r="H30" s="16"/>
      <c r="I30" s="16"/>
      <c r="J30" s="16"/>
      <c r="K30" s="16"/>
    </row>
    <row r="31" spans="2:11" x14ac:dyDescent="0.25">
      <c r="B31" s="16" t="s">
        <v>52</v>
      </c>
      <c r="C31" s="16" t="s">
        <v>285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6" t="s">
        <v>52</v>
      </c>
      <c r="C32" s="16" t="s">
        <v>395</v>
      </c>
      <c r="D32" s="16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788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/>
      <c r="C34" s="16" t="s">
        <v>789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52</v>
      </c>
      <c r="C35" s="16" t="s">
        <v>790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 t="s">
        <v>791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 t="s">
        <v>236</v>
      </c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23" t="s">
        <v>621</v>
      </c>
      <c r="C38" s="23"/>
      <c r="D38" s="50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52</v>
      </c>
      <c r="C39" s="16" t="s">
        <v>255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 t="s">
        <v>52</v>
      </c>
      <c r="C40" s="16" t="s">
        <v>793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 t="s">
        <v>236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4" t="s">
        <v>90</v>
      </c>
      <c r="C43" s="14"/>
    </row>
    <row r="44" spans="2:11" x14ac:dyDescent="0.25">
      <c r="B44" s="15" t="s">
        <v>91</v>
      </c>
      <c r="C44" s="15"/>
    </row>
    <row r="45" spans="2:11" x14ac:dyDescent="0.25">
      <c r="B45" s="15" t="s">
        <v>92</v>
      </c>
      <c r="C45" s="15"/>
    </row>
    <row r="46" spans="2:11" x14ac:dyDescent="0.25">
      <c r="B46" s="15" t="s">
        <v>93</v>
      </c>
      <c r="C46" s="15"/>
    </row>
    <row r="47" spans="2:11" x14ac:dyDescent="0.25">
      <c r="B47" s="15" t="s">
        <v>94</v>
      </c>
      <c r="C47" s="15"/>
    </row>
    <row r="48" spans="2:11" x14ac:dyDescent="0.25">
      <c r="B48" s="15" t="s">
        <v>95</v>
      </c>
      <c r="C48" s="15"/>
    </row>
    <row r="49" spans="2:3" x14ac:dyDescent="0.25">
      <c r="B49" s="15" t="s">
        <v>96</v>
      </c>
      <c r="C49" s="15"/>
    </row>
    <row r="50" spans="2:3" x14ac:dyDescent="0.25">
      <c r="B50" s="15" t="s">
        <v>97</v>
      </c>
      <c r="C50" s="15"/>
    </row>
    <row r="52" spans="2:3" x14ac:dyDescent="0.25">
      <c r="B52" s="10" t="s">
        <v>98</v>
      </c>
      <c r="C52" s="10"/>
    </row>
  </sheetData>
  <sheetProtection formatRows="0" autoFilter="0"/>
  <hyperlinks>
    <hyperlink ref="A1" location="Contents!A1" display="Back to Contents" xr:uid="{091974D3-9AB6-4D7C-9723-E303459CDE56}"/>
    <hyperlink ref="B10" location="'RPI Summary'!A1" display="Return to Groups" xr:uid="{2B7CC7AC-2D45-4C7E-8F8C-0BEA89964B92}"/>
    <hyperlink ref="B52" r:id="rId1" xr:uid="{A5960B78-7EA9-4396-A307-2EC3FAA9CEF6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2BDE-ADA8-4BEE-BA72-7EA16FD604BF}">
  <sheetPr codeName="Sheet9">
    <pageSetUpPr fitToPage="1"/>
  </sheetPr>
  <dimension ref="A1:J96"/>
  <sheetViews>
    <sheetView showGridLines="0" workbookViewId="0"/>
  </sheetViews>
  <sheetFormatPr defaultRowHeight="15" x14ac:dyDescent="0.25"/>
  <cols>
    <col min="1" max="2" width="3.42578125" style="2" customWidth="1"/>
    <col min="3" max="3" width="60.28515625" style="2" bestFit="1" customWidth="1"/>
    <col min="4" max="5" width="9.140625" style="2"/>
    <col min="6" max="6" width="4.7109375" style="2" customWidth="1"/>
    <col min="7" max="8" width="9.140625" style="2"/>
    <col min="9" max="9" width="4.7109375" style="2" customWidth="1"/>
    <col min="10" max="10" width="18.140625" style="2" bestFit="1" customWidth="1"/>
    <col min="11" max="11" width="3.42578125" style="2" customWidth="1"/>
    <col min="12" max="16384" width="9.140625" style="2"/>
  </cols>
  <sheetData>
    <row r="1" spans="1:10" x14ac:dyDescent="0.25">
      <c r="A1" s="10" t="s">
        <v>30</v>
      </c>
      <c r="C1" s="15"/>
    </row>
    <row r="2" spans="1:10" x14ac:dyDescent="0.25">
      <c r="B2"/>
      <c r="C2"/>
    </row>
    <row r="3" spans="1:10" ht="18.75" x14ac:dyDescent="0.3">
      <c r="B3" s="1" t="s">
        <v>99</v>
      </c>
      <c r="C3"/>
    </row>
    <row r="4" spans="1:10" ht="15.75" thickBot="1" x14ac:dyDescent="0.3"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 x14ac:dyDescent="0.3">
      <c r="B5" s="17"/>
      <c r="C5" s="17"/>
      <c r="D5" s="18"/>
      <c r="E5" s="18"/>
      <c r="F5" s="17"/>
      <c r="G5" s="18"/>
      <c r="H5" s="18"/>
      <c r="I5" s="17"/>
      <c r="J5" s="18"/>
    </row>
    <row r="6" spans="1:10" ht="18.75" x14ac:dyDescent="0.3">
      <c r="B6" s="16"/>
      <c r="C6" s="1" t="s">
        <v>198</v>
      </c>
      <c r="D6" s="19"/>
      <c r="E6" s="19"/>
      <c r="G6" s="19" t="s">
        <v>225</v>
      </c>
      <c r="H6" s="19"/>
      <c r="J6" s="20" t="s">
        <v>226</v>
      </c>
    </row>
    <row r="7" spans="1:10" ht="15.75" thickBot="1" x14ac:dyDescent="0.3">
      <c r="B7" s="16"/>
      <c r="C7" s="16"/>
      <c r="D7" s="21" t="s">
        <v>199</v>
      </c>
      <c r="E7" s="21"/>
      <c r="G7" s="21" t="s">
        <v>227</v>
      </c>
      <c r="H7" s="21"/>
      <c r="J7" s="22" t="s">
        <v>228</v>
      </c>
    </row>
    <row r="8" spans="1:10" x14ac:dyDescent="0.25"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B9" s="16"/>
      <c r="C9" s="23"/>
      <c r="D9" s="24">
        <v>2020</v>
      </c>
      <c r="E9" s="24">
        <v>2021</v>
      </c>
      <c r="F9" s="24"/>
      <c r="G9" s="24">
        <v>2020</v>
      </c>
      <c r="H9" s="24">
        <v>2021</v>
      </c>
      <c r="I9" s="24"/>
      <c r="J9" s="24">
        <v>2021</v>
      </c>
    </row>
    <row r="10" spans="1:10" ht="15.75" thickBot="1" x14ac:dyDescent="0.3">
      <c r="B10" s="16"/>
      <c r="C10" s="16"/>
      <c r="D10" s="25" t="s">
        <v>200</v>
      </c>
      <c r="E10" s="25" t="s">
        <v>200</v>
      </c>
      <c r="F10" s="24"/>
      <c r="G10" s="26">
        <v>44501</v>
      </c>
      <c r="H10" s="26">
        <v>44501</v>
      </c>
      <c r="I10" s="27"/>
      <c r="J10" s="26">
        <v>44501</v>
      </c>
    </row>
    <row r="11" spans="1:10" x14ac:dyDescent="0.25"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B12" s="10" t="s">
        <v>201</v>
      </c>
      <c r="C12" s="10" t="s">
        <v>202</v>
      </c>
      <c r="D12" s="28">
        <v>79</v>
      </c>
      <c r="E12" s="28">
        <v>89</v>
      </c>
      <c r="F12" s="29"/>
      <c r="G12" s="30">
        <v>-0.2</v>
      </c>
      <c r="H12" s="30">
        <v>1</v>
      </c>
      <c r="I12" s="29"/>
      <c r="J12" s="31">
        <v>0.11</v>
      </c>
    </row>
    <row r="13" spans="1:10" x14ac:dyDescent="0.25">
      <c r="B13" s="10" t="s">
        <v>203</v>
      </c>
      <c r="C13" s="10" t="s">
        <v>204</v>
      </c>
      <c r="D13" s="28">
        <v>32</v>
      </c>
      <c r="E13" s="28">
        <v>35</v>
      </c>
      <c r="F13" s="29"/>
      <c r="G13" s="30">
        <v>-0.2</v>
      </c>
      <c r="H13" s="30">
        <v>2.6</v>
      </c>
      <c r="I13" s="29"/>
      <c r="J13" s="31">
        <v>0.1</v>
      </c>
    </row>
    <row r="14" spans="1:10" x14ac:dyDescent="0.25">
      <c r="B14" s="10" t="s">
        <v>205</v>
      </c>
      <c r="C14" s="10" t="s">
        <v>206</v>
      </c>
      <c r="D14" s="28">
        <v>51</v>
      </c>
      <c r="E14" s="28">
        <v>59</v>
      </c>
      <c r="F14" s="29"/>
      <c r="G14" s="30">
        <v>-2.6</v>
      </c>
      <c r="H14" s="30">
        <v>1.1000000000000001</v>
      </c>
      <c r="I14" s="29"/>
      <c r="J14" s="31">
        <v>0.21</v>
      </c>
    </row>
    <row r="15" spans="1:10" x14ac:dyDescent="0.25">
      <c r="B15" s="10" t="s">
        <v>207</v>
      </c>
      <c r="C15" s="10" t="s">
        <v>208</v>
      </c>
      <c r="D15" s="28">
        <v>296</v>
      </c>
      <c r="E15" s="28">
        <v>328</v>
      </c>
      <c r="F15" s="29"/>
      <c r="G15" s="30">
        <v>0.1</v>
      </c>
      <c r="H15" s="30">
        <v>0.2</v>
      </c>
      <c r="I15" s="29"/>
      <c r="J15" s="31">
        <v>0.05</v>
      </c>
    </row>
    <row r="16" spans="1:10" x14ac:dyDescent="0.25">
      <c r="B16" s="10" t="s">
        <v>209</v>
      </c>
      <c r="C16" s="10" t="s">
        <v>210</v>
      </c>
      <c r="D16" s="28">
        <v>50</v>
      </c>
      <c r="E16" s="28">
        <v>49</v>
      </c>
      <c r="F16" s="29"/>
      <c r="G16" s="30" t="s">
        <v>229</v>
      </c>
      <c r="H16" s="30">
        <v>0.5</v>
      </c>
      <c r="I16" s="29"/>
      <c r="J16" s="31">
        <v>0.02</v>
      </c>
    </row>
    <row r="17" spans="2:10" x14ac:dyDescent="0.25">
      <c r="B17" s="10" t="s">
        <v>211</v>
      </c>
      <c r="C17" s="10" t="s">
        <v>212</v>
      </c>
      <c r="D17" s="28">
        <v>22</v>
      </c>
      <c r="E17" s="28">
        <v>20</v>
      </c>
      <c r="F17" s="29"/>
      <c r="G17" s="30">
        <v>-0.1</v>
      </c>
      <c r="H17" s="30" t="s">
        <v>229</v>
      </c>
      <c r="I17" s="29"/>
      <c r="J17" s="31" t="s">
        <v>229</v>
      </c>
    </row>
    <row r="18" spans="2:10" x14ac:dyDescent="0.25">
      <c r="B18" s="10" t="s">
        <v>213</v>
      </c>
      <c r="C18" s="10" t="s">
        <v>214</v>
      </c>
      <c r="D18" s="28">
        <v>120</v>
      </c>
      <c r="E18" s="28">
        <v>107</v>
      </c>
      <c r="F18" s="29"/>
      <c r="G18" s="30">
        <v>-0.6</v>
      </c>
      <c r="H18" s="30">
        <v>1.7</v>
      </c>
      <c r="I18" s="29"/>
      <c r="J18" s="31">
        <v>0.27</v>
      </c>
    </row>
    <row r="19" spans="2:10" x14ac:dyDescent="0.25">
      <c r="B19" s="10" t="s">
        <v>215</v>
      </c>
      <c r="C19" s="10" t="s">
        <v>216</v>
      </c>
      <c r="D19" s="28">
        <v>17</v>
      </c>
      <c r="E19" s="28">
        <v>19</v>
      </c>
      <c r="F19" s="29"/>
      <c r="G19" s="30">
        <v>0.1</v>
      </c>
      <c r="H19" s="30">
        <v>-0.2</v>
      </c>
      <c r="I19" s="29"/>
      <c r="J19" s="31" t="s">
        <v>229</v>
      </c>
    </row>
    <row r="20" spans="2:10" x14ac:dyDescent="0.25">
      <c r="B20" s="10" t="s">
        <v>217</v>
      </c>
      <c r="C20" s="10" t="s">
        <v>218</v>
      </c>
      <c r="D20" s="28">
        <v>136</v>
      </c>
      <c r="E20" s="28">
        <v>112</v>
      </c>
      <c r="F20" s="29"/>
      <c r="G20" s="30">
        <v>0.3</v>
      </c>
      <c r="H20" s="30">
        <v>1.1000000000000001</v>
      </c>
      <c r="I20" s="29"/>
      <c r="J20" s="31">
        <v>0.09</v>
      </c>
    </row>
    <row r="21" spans="2:10" x14ac:dyDescent="0.25">
      <c r="B21" s="10" t="s">
        <v>219</v>
      </c>
      <c r="C21" s="10" t="s">
        <v>220</v>
      </c>
      <c r="D21" s="28">
        <v>24</v>
      </c>
      <c r="E21" s="28">
        <v>30</v>
      </c>
      <c r="F21" s="29"/>
      <c r="G21" s="30" t="s">
        <v>229</v>
      </c>
      <c r="H21" s="30" t="s">
        <v>229</v>
      </c>
      <c r="I21" s="29"/>
      <c r="J21" s="31" t="s">
        <v>229</v>
      </c>
    </row>
    <row r="22" spans="2:10" x14ac:dyDescent="0.25">
      <c r="B22" s="10" t="s">
        <v>221</v>
      </c>
      <c r="C22" s="10" t="s">
        <v>222</v>
      </c>
      <c r="D22" s="28">
        <v>96</v>
      </c>
      <c r="E22" s="28">
        <v>69</v>
      </c>
      <c r="F22" s="29"/>
      <c r="G22" s="30">
        <v>0.7</v>
      </c>
      <c r="H22" s="30">
        <v>-0.3</v>
      </c>
      <c r="I22" s="29"/>
      <c r="J22" s="31">
        <v>-0.09</v>
      </c>
    </row>
    <row r="23" spans="2:10" x14ac:dyDescent="0.25">
      <c r="B23" s="10" t="s">
        <v>223</v>
      </c>
      <c r="C23" s="10" t="s">
        <v>224</v>
      </c>
      <c r="D23" s="28">
        <v>77</v>
      </c>
      <c r="E23" s="28">
        <v>83</v>
      </c>
      <c r="F23" s="29"/>
      <c r="G23" s="30" t="s">
        <v>229</v>
      </c>
      <c r="H23" s="30" t="s">
        <v>229</v>
      </c>
      <c r="I23" s="29"/>
      <c r="J23" s="31">
        <v>0.01</v>
      </c>
    </row>
    <row r="24" spans="2:10" ht="15.75" thickBot="1" x14ac:dyDescent="0.3">
      <c r="B24" s="32"/>
      <c r="C24" s="32"/>
      <c r="D24" s="32"/>
      <c r="E24" s="32"/>
      <c r="F24" s="32"/>
      <c r="G24" s="32"/>
      <c r="H24" s="32"/>
      <c r="I24" s="32"/>
      <c r="J24" s="32"/>
    </row>
    <row r="25" spans="2:10" x14ac:dyDescent="0.25">
      <c r="B25" s="16"/>
      <c r="C25" s="16"/>
      <c r="D25" s="16"/>
      <c r="E25" s="16"/>
      <c r="F25" s="16"/>
      <c r="G25" s="16"/>
      <c r="H25" s="16"/>
      <c r="I25" s="16"/>
      <c r="J25" s="16"/>
    </row>
    <row r="26" spans="2:10" ht="17.25" customHeight="1" x14ac:dyDescent="0.25">
      <c r="B26" s="126" t="s">
        <v>100</v>
      </c>
      <c r="C26" s="16"/>
      <c r="D26" s="16"/>
      <c r="E26" s="16"/>
      <c r="F26" s="16"/>
      <c r="G26" s="16"/>
      <c r="H26" s="16"/>
      <c r="I26" s="16"/>
      <c r="J26" s="16"/>
    </row>
    <row r="27" spans="2:10" ht="17.25" customHeight="1" x14ac:dyDescent="0.25">
      <c r="B27" s="16" t="s">
        <v>52</v>
      </c>
      <c r="C27" s="16" t="s">
        <v>860</v>
      </c>
      <c r="D27" s="16"/>
      <c r="E27" s="16"/>
      <c r="F27" s="16"/>
      <c r="G27" s="16"/>
      <c r="H27" s="16"/>
      <c r="I27" s="16"/>
      <c r="J27" s="16"/>
    </row>
    <row r="28" spans="2:10" ht="17.25" customHeight="1" x14ac:dyDescent="0.25">
      <c r="B28" s="16"/>
      <c r="C28" s="16" t="s">
        <v>861</v>
      </c>
      <c r="D28" s="16"/>
      <c r="E28" s="16"/>
      <c r="F28" s="16"/>
      <c r="G28" s="16"/>
      <c r="H28" s="16"/>
      <c r="I28" s="16"/>
      <c r="J28" s="16"/>
    </row>
    <row r="29" spans="2:10" ht="17.25" customHeight="1" x14ac:dyDescent="0.25">
      <c r="B29" s="16"/>
      <c r="C29" s="16" t="s">
        <v>862</v>
      </c>
      <c r="D29" s="16"/>
      <c r="E29" s="16"/>
      <c r="F29" s="16"/>
      <c r="G29" s="16"/>
      <c r="H29" s="16"/>
      <c r="I29" s="16"/>
      <c r="J29" s="16"/>
    </row>
    <row r="30" spans="2:10" ht="17.25" customHeight="1" x14ac:dyDescent="0.25">
      <c r="B30" s="16"/>
      <c r="C30" s="16" t="s">
        <v>863</v>
      </c>
      <c r="D30" s="16"/>
      <c r="E30" s="16"/>
      <c r="F30" s="16"/>
      <c r="G30" s="16"/>
      <c r="H30" s="16"/>
      <c r="I30" s="16"/>
      <c r="J30" s="16"/>
    </row>
    <row r="31" spans="2:10" ht="17.25" customHeight="1" x14ac:dyDescent="0.25">
      <c r="B31" s="16"/>
      <c r="C31" s="16" t="s">
        <v>864</v>
      </c>
      <c r="D31" s="16"/>
      <c r="E31" s="16"/>
      <c r="F31" s="16"/>
      <c r="G31" s="16"/>
      <c r="H31" s="16"/>
      <c r="I31" s="16"/>
      <c r="J31" s="16"/>
    </row>
    <row r="32" spans="2:10" ht="17.25" customHeight="1" x14ac:dyDescent="0.25">
      <c r="B32" s="16"/>
      <c r="C32" s="16" t="s">
        <v>865</v>
      </c>
      <c r="D32" s="16"/>
      <c r="E32" s="16"/>
      <c r="F32" s="16"/>
      <c r="G32" s="16"/>
      <c r="H32" s="16"/>
      <c r="I32" s="16"/>
      <c r="J32" s="16"/>
    </row>
    <row r="33" spans="2:10" ht="17.25" customHeight="1" x14ac:dyDescent="0.25">
      <c r="B33" s="16"/>
      <c r="C33" s="16" t="s">
        <v>866</v>
      </c>
      <c r="D33" s="16"/>
      <c r="E33" s="16"/>
      <c r="F33" s="16"/>
      <c r="G33" s="16"/>
      <c r="H33" s="16"/>
      <c r="I33" s="16"/>
      <c r="J33" s="16"/>
    </row>
    <row r="34" spans="2:10" ht="17.25" customHeight="1" x14ac:dyDescent="0.25">
      <c r="B34" s="16"/>
      <c r="C34" s="16" t="s">
        <v>867</v>
      </c>
      <c r="D34" s="16"/>
      <c r="E34" s="16"/>
      <c r="F34" s="16"/>
      <c r="G34" s="16"/>
      <c r="H34" s="16"/>
      <c r="I34" s="16"/>
      <c r="J34" s="16"/>
    </row>
    <row r="35" spans="2:10" ht="17.25" customHeight="1" x14ac:dyDescent="0.25">
      <c r="B35" s="16"/>
      <c r="C35" s="16" t="s">
        <v>868</v>
      </c>
      <c r="D35" s="16"/>
      <c r="E35" s="16"/>
      <c r="F35" s="16"/>
      <c r="G35" s="16"/>
      <c r="H35" s="16"/>
      <c r="I35" s="16"/>
      <c r="J35" s="16"/>
    </row>
    <row r="36" spans="2:10" ht="17.25" customHeight="1" x14ac:dyDescent="0.25">
      <c r="B36" s="16"/>
      <c r="C36" s="16" t="s">
        <v>886</v>
      </c>
      <c r="D36" s="16"/>
      <c r="E36" s="16"/>
      <c r="F36" s="16"/>
      <c r="G36" s="16"/>
      <c r="H36" s="16"/>
      <c r="I36" s="16"/>
      <c r="J36" s="16"/>
    </row>
    <row r="37" spans="2:10" ht="17.25" customHeight="1" x14ac:dyDescent="0.25">
      <c r="B37" s="16"/>
      <c r="C37" s="16" t="s">
        <v>869</v>
      </c>
      <c r="D37" s="16"/>
      <c r="E37" s="16"/>
      <c r="F37" s="16"/>
      <c r="G37" s="16"/>
      <c r="H37" s="16"/>
      <c r="I37" s="16"/>
      <c r="J37" s="16"/>
    </row>
    <row r="38" spans="2:10" ht="17.25" customHeight="1" x14ac:dyDescent="0.25">
      <c r="B38" s="16" t="s">
        <v>52</v>
      </c>
      <c r="C38" s="16" t="s">
        <v>874</v>
      </c>
      <c r="D38" s="16"/>
      <c r="E38" s="16"/>
      <c r="F38" s="16"/>
      <c r="G38" s="16"/>
      <c r="H38" s="16"/>
      <c r="I38" s="16"/>
      <c r="J38" s="16"/>
    </row>
    <row r="39" spans="2:10" ht="17.25" customHeight="1" x14ac:dyDescent="0.25">
      <c r="B39" s="16"/>
      <c r="C39" s="16" t="s">
        <v>870</v>
      </c>
      <c r="D39" s="16"/>
      <c r="E39" s="16"/>
      <c r="F39" s="16"/>
      <c r="G39" s="16"/>
      <c r="H39" s="16"/>
      <c r="I39" s="16"/>
      <c r="J39" s="16"/>
    </row>
    <row r="40" spans="2:10" ht="17.25" customHeight="1" x14ac:dyDescent="0.25">
      <c r="B40" s="16"/>
      <c r="C40" s="16" t="s">
        <v>871</v>
      </c>
      <c r="D40" s="16"/>
      <c r="E40" s="16"/>
      <c r="F40" s="16"/>
      <c r="G40" s="16"/>
      <c r="H40" s="16"/>
      <c r="I40" s="16"/>
      <c r="J40" s="16"/>
    </row>
    <row r="41" spans="2:10" ht="17.25" customHeight="1" x14ac:dyDescent="0.25">
      <c r="B41" s="16"/>
      <c r="C41" s="16" t="s">
        <v>872</v>
      </c>
      <c r="D41" s="16"/>
      <c r="E41" s="16"/>
      <c r="F41" s="16"/>
      <c r="G41" s="16"/>
      <c r="H41" s="16"/>
      <c r="I41" s="16"/>
      <c r="J41" s="16"/>
    </row>
    <row r="42" spans="2:10" ht="17.25" customHeight="1" x14ac:dyDescent="0.25">
      <c r="B42" s="16"/>
      <c r="C42" s="16" t="s">
        <v>873</v>
      </c>
      <c r="D42" s="16"/>
      <c r="E42" s="16"/>
      <c r="F42" s="16"/>
      <c r="G42" s="16"/>
      <c r="H42" s="16"/>
      <c r="I42" s="16"/>
      <c r="J42" s="16"/>
    </row>
    <row r="43" spans="2:10" ht="17.25" customHeight="1" x14ac:dyDescent="0.25">
      <c r="B43" s="16"/>
      <c r="C43" s="16" t="s">
        <v>909</v>
      </c>
      <c r="D43" s="16"/>
      <c r="E43" s="16"/>
      <c r="F43" s="16"/>
      <c r="G43" s="16"/>
      <c r="H43" s="16"/>
      <c r="I43" s="16"/>
      <c r="J43" s="16"/>
    </row>
    <row r="44" spans="2:10" ht="17.25" customHeight="1" x14ac:dyDescent="0.25">
      <c r="B44" s="16"/>
      <c r="C44" s="16" t="s">
        <v>875</v>
      </c>
      <c r="D44" s="16"/>
      <c r="E44" s="16"/>
      <c r="F44" s="16"/>
      <c r="G44" s="16"/>
      <c r="H44" s="16"/>
      <c r="I44" s="16"/>
      <c r="J44" s="16"/>
    </row>
    <row r="45" spans="2:10" ht="17.25" customHeight="1" x14ac:dyDescent="0.25">
      <c r="B45" s="16"/>
      <c r="C45" s="16" t="s">
        <v>876</v>
      </c>
      <c r="D45" s="16"/>
      <c r="E45" s="16"/>
      <c r="F45" s="16"/>
      <c r="G45" s="16"/>
      <c r="H45" s="16"/>
      <c r="I45" s="16"/>
      <c r="J45" s="16"/>
    </row>
    <row r="46" spans="2:10" ht="17.25" customHeight="1" x14ac:dyDescent="0.25">
      <c r="B46" s="16" t="s">
        <v>52</v>
      </c>
      <c r="C46" s="16" t="s">
        <v>879</v>
      </c>
      <c r="D46" s="16"/>
      <c r="E46" s="16"/>
      <c r="F46" s="16"/>
      <c r="G46" s="16"/>
      <c r="H46" s="16"/>
      <c r="I46" s="16"/>
      <c r="J46" s="16"/>
    </row>
    <row r="47" spans="2:10" ht="17.25" customHeight="1" x14ac:dyDescent="0.25">
      <c r="B47" s="16"/>
      <c r="C47" s="16" t="s">
        <v>877</v>
      </c>
      <c r="D47" s="16"/>
      <c r="E47" s="16"/>
      <c r="F47" s="16"/>
      <c r="G47" s="16"/>
      <c r="H47" s="16"/>
      <c r="I47" s="16"/>
      <c r="J47" s="16"/>
    </row>
    <row r="48" spans="2:10" ht="17.25" customHeight="1" x14ac:dyDescent="0.25">
      <c r="B48" s="16"/>
      <c r="C48" s="16" t="s">
        <v>878</v>
      </c>
      <c r="D48" s="16"/>
      <c r="E48" s="16"/>
      <c r="F48" s="16"/>
      <c r="G48" s="16"/>
      <c r="H48" s="16"/>
      <c r="I48" s="16"/>
      <c r="J48" s="16"/>
    </row>
    <row r="49" spans="2:10" ht="17.25" customHeight="1" x14ac:dyDescent="0.25">
      <c r="B49" s="16" t="s">
        <v>52</v>
      </c>
      <c r="C49" s="16" t="s">
        <v>882</v>
      </c>
      <c r="D49" s="16"/>
      <c r="E49" s="16"/>
      <c r="F49" s="16"/>
      <c r="G49" s="16"/>
      <c r="H49" s="16"/>
      <c r="I49" s="16"/>
      <c r="J49" s="16"/>
    </row>
    <row r="50" spans="2:10" ht="17.25" customHeight="1" x14ac:dyDescent="0.25">
      <c r="B50" s="16"/>
      <c r="C50" s="16" t="s">
        <v>880</v>
      </c>
      <c r="D50" s="16"/>
      <c r="E50" s="16"/>
      <c r="F50" s="16"/>
      <c r="G50" s="16"/>
      <c r="H50" s="16"/>
      <c r="I50" s="16"/>
      <c r="J50" s="16"/>
    </row>
    <row r="51" spans="2:10" ht="17.25" customHeight="1" x14ac:dyDescent="0.25">
      <c r="B51" s="16"/>
      <c r="C51" s="16" t="s">
        <v>881</v>
      </c>
      <c r="D51" s="16"/>
      <c r="E51" s="16"/>
      <c r="F51" s="16"/>
      <c r="G51" s="16"/>
      <c r="H51" s="16"/>
      <c r="I51" s="16"/>
      <c r="J51" s="16"/>
    </row>
    <row r="52" spans="2:10" ht="17.25" customHeight="1" x14ac:dyDescent="0.25">
      <c r="B52" s="16" t="s">
        <v>52</v>
      </c>
      <c r="C52" s="16" t="s">
        <v>885</v>
      </c>
      <c r="D52" s="16"/>
      <c r="E52" s="16"/>
      <c r="F52" s="16"/>
      <c r="G52" s="16"/>
      <c r="H52" s="16"/>
      <c r="I52" s="16"/>
      <c r="J52" s="16"/>
    </row>
    <row r="53" spans="2:10" ht="17.25" customHeight="1" x14ac:dyDescent="0.25">
      <c r="B53" s="16"/>
      <c r="C53" s="16" t="s">
        <v>883</v>
      </c>
      <c r="D53" s="16"/>
      <c r="E53" s="16"/>
      <c r="F53" s="16"/>
      <c r="G53" s="16"/>
      <c r="H53" s="16"/>
      <c r="I53" s="16"/>
      <c r="J53" s="16"/>
    </row>
    <row r="54" spans="2:10" ht="17.25" customHeight="1" x14ac:dyDescent="0.25">
      <c r="B54" s="16"/>
      <c r="C54" s="16" t="s">
        <v>894</v>
      </c>
      <c r="D54" s="16"/>
      <c r="E54" s="16"/>
      <c r="F54" s="16"/>
      <c r="G54" s="16"/>
      <c r="H54" s="16"/>
      <c r="I54" s="16"/>
      <c r="J54" s="16"/>
    </row>
    <row r="55" spans="2:10" ht="17.25" customHeight="1" x14ac:dyDescent="0.25">
      <c r="B55" s="16"/>
      <c r="C55" s="16" t="s">
        <v>884</v>
      </c>
      <c r="D55" s="16"/>
      <c r="E55" s="16"/>
      <c r="F55" s="16"/>
      <c r="G55" s="16"/>
      <c r="H55" s="16"/>
      <c r="I55" s="16"/>
      <c r="J55" s="16"/>
    </row>
    <row r="56" spans="2:10" ht="17.25" customHeight="1" x14ac:dyDescent="0.25">
      <c r="B56" s="16"/>
      <c r="C56" s="16" t="s">
        <v>887</v>
      </c>
      <c r="D56" s="16"/>
      <c r="E56" s="16"/>
      <c r="F56" s="16"/>
      <c r="G56" s="16"/>
      <c r="H56" s="16"/>
      <c r="I56" s="16"/>
      <c r="J56" s="16"/>
    </row>
    <row r="57" spans="2:10" ht="17.25" customHeight="1" x14ac:dyDescent="0.25">
      <c r="B57" s="16"/>
      <c r="C57" s="16" t="s">
        <v>888</v>
      </c>
      <c r="D57" s="16"/>
      <c r="E57" s="16"/>
      <c r="F57" s="16"/>
      <c r="G57" s="16"/>
      <c r="H57" s="16"/>
      <c r="I57" s="16"/>
      <c r="J57" s="16"/>
    </row>
    <row r="58" spans="2:10" ht="17.25" customHeight="1" x14ac:dyDescent="0.25">
      <c r="B58" s="16"/>
      <c r="C58" s="16" t="s">
        <v>889</v>
      </c>
      <c r="D58" s="16"/>
      <c r="E58" s="16"/>
      <c r="F58" s="16"/>
      <c r="G58" s="16"/>
      <c r="H58" s="16"/>
      <c r="I58" s="16"/>
      <c r="J58" s="16"/>
    </row>
    <row r="59" spans="2:10" ht="17.25" customHeight="1" x14ac:dyDescent="0.25">
      <c r="B59" s="16"/>
      <c r="C59" s="16" t="s">
        <v>897</v>
      </c>
      <c r="D59" s="16"/>
      <c r="E59" s="16"/>
      <c r="F59" s="16"/>
      <c r="G59" s="16"/>
      <c r="H59" s="16"/>
      <c r="I59" s="16"/>
      <c r="J59" s="16"/>
    </row>
    <row r="60" spans="2:10" ht="17.25" customHeight="1" x14ac:dyDescent="0.25">
      <c r="B60" s="16" t="s">
        <v>52</v>
      </c>
      <c r="C60" s="16" t="s">
        <v>896</v>
      </c>
      <c r="D60" s="16"/>
      <c r="E60" s="16"/>
      <c r="F60" s="16"/>
      <c r="G60" s="16"/>
      <c r="H60" s="16"/>
      <c r="I60" s="16"/>
      <c r="J60" s="16"/>
    </row>
    <row r="61" spans="2:10" ht="17.25" customHeight="1" x14ac:dyDescent="0.25">
      <c r="B61" s="16"/>
      <c r="C61" s="16" t="s">
        <v>908</v>
      </c>
      <c r="D61" s="16"/>
      <c r="E61" s="16"/>
      <c r="F61" s="16"/>
      <c r="G61" s="16"/>
      <c r="H61" s="16"/>
      <c r="I61" s="16"/>
      <c r="J61" s="16"/>
    </row>
    <row r="62" spans="2:10" ht="17.25" customHeight="1" x14ac:dyDescent="0.25">
      <c r="B62" s="16"/>
      <c r="C62" s="16" t="s">
        <v>895</v>
      </c>
      <c r="D62" s="16"/>
      <c r="E62" s="16"/>
      <c r="F62" s="16"/>
      <c r="G62" s="16"/>
      <c r="H62" s="16"/>
      <c r="I62" s="16"/>
      <c r="J62" s="16"/>
    </row>
    <row r="63" spans="2:10" ht="17.25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</row>
    <row r="64" spans="2:10" ht="17.25" customHeight="1" x14ac:dyDescent="0.25">
      <c r="B64" s="126" t="s">
        <v>858</v>
      </c>
      <c r="C64" s="16"/>
      <c r="D64" s="16"/>
      <c r="E64" s="16"/>
      <c r="F64" s="16"/>
      <c r="G64" s="16"/>
      <c r="H64" s="16"/>
      <c r="I64" s="16"/>
      <c r="J64" s="16"/>
    </row>
    <row r="65" spans="2:10" ht="17.25" customHeight="1" x14ac:dyDescent="0.25">
      <c r="B65" s="16" t="s">
        <v>52</v>
      </c>
      <c r="C65" s="16" t="s">
        <v>899</v>
      </c>
      <c r="D65" s="16"/>
      <c r="E65" s="16"/>
      <c r="F65" s="16"/>
      <c r="G65" s="16"/>
      <c r="H65" s="16"/>
      <c r="I65" s="16"/>
      <c r="J65" s="16"/>
    </row>
    <row r="66" spans="2:10" ht="17.25" customHeight="1" x14ac:dyDescent="0.25">
      <c r="B66" s="16"/>
      <c r="C66" s="16" t="s">
        <v>898</v>
      </c>
      <c r="D66" s="16"/>
      <c r="E66" s="16"/>
      <c r="F66" s="16"/>
      <c r="G66" s="16"/>
      <c r="H66" s="16"/>
      <c r="I66" s="16"/>
      <c r="J66" s="16"/>
    </row>
    <row r="67" spans="2:10" ht="17.25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</row>
    <row r="68" spans="2:10" ht="17.25" customHeight="1" x14ac:dyDescent="0.25">
      <c r="B68" s="126" t="s">
        <v>859</v>
      </c>
      <c r="C68" s="16"/>
      <c r="D68" s="16"/>
      <c r="E68" s="16"/>
      <c r="F68" s="16"/>
      <c r="G68" s="16"/>
      <c r="H68" s="16"/>
      <c r="I68" s="16"/>
      <c r="J68" s="16"/>
    </row>
    <row r="69" spans="2:10" ht="17.25" customHeight="1" x14ac:dyDescent="0.25">
      <c r="B69" s="16" t="s">
        <v>52</v>
      </c>
      <c r="C69" s="16" t="s">
        <v>902</v>
      </c>
      <c r="D69" s="16"/>
      <c r="E69" s="16"/>
      <c r="F69" s="16"/>
      <c r="G69" s="16"/>
      <c r="H69" s="16"/>
      <c r="I69" s="16"/>
      <c r="J69" s="16"/>
    </row>
    <row r="70" spans="2:10" ht="17.25" customHeight="1" x14ac:dyDescent="0.25">
      <c r="B70" s="16"/>
      <c r="C70" s="16" t="s">
        <v>900</v>
      </c>
      <c r="D70" s="16"/>
      <c r="E70" s="16"/>
      <c r="F70" s="16"/>
      <c r="G70" s="16"/>
      <c r="H70" s="16"/>
      <c r="I70" s="16"/>
      <c r="J70" s="16"/>
    </row>
    <row r="71" spans="2:10" ht="17.25" customHeight="1" x14ac:dyDescent="0.25">
      <c r="B71" s="16"/>
      <c r="C71" s="16" t="s">
        <v>901</v>
      </c>
      <c r="D71" s="16"/>
      <c r="E71" s="16"/>
      <c r="F71" s="16"/>
      <c r="G71" s="16"/>
      <c r="H71" s="16"/>
      <c r="I71" s="16"/>
      <c r="J71" s="16"/>
    </row>
    <row r="72" spans="2:10" ht="17.25" customHeight="1" x14ac:dyDescent="0.25">
      <c r="B72" s="16"/>
      <c r="C72" s="16" t="s">
        <v>903</v>
      </c>
      <c r="D72" s="16"/>
      <c r="E72" s="16"/>
      <c r="F72" s="16"/>
      <c r="G72" s="16"/>
      <c r="H72" s="16"/>
      <c r="I72" s="16"/>
      <c r="J72" s="16"/>
    </row>
    <row r="73" spans="2:10" ht="17.25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</row>
    <row r="74" spans="2:10" x14ac:dyDescent="0.25">
      <c r="C74" s="16"/>
      <c r="D74" s="16"/>
      <c r="E74" s="16"/>
      <c r="F74" s="16"/>
      <c r="G74" s="16"/>
      <c r="H74" s="16"/>
      <c r="I74" s="16"/>
      <c r="J74" s="16"/>
    </row>
    <row r="75" spans="2:10" x14ac:dyDescent="0.25">
      <c r="B75" s="23" t="s">
        <v>101</v>
      </c>
      <c r="C75" s="16"/>
      <c r="D75" s="16"/>
      <c r="E75" s="16"/>
      <c r="F75" s="16"/>
      <c r="G75" s="16"/>
      <c r="H75" s="16"/>
      <c r="I75" s="16"/>
      <c r="J75" s="16"/>
    </row>
    <row r="76" spans="2:10" ht="17.25" x14ac:dyDescent="0.25">
      <c r="B76" s="2" t="s">
        <v>890</v>
      </c>
    </row>
    <row r="77" spans="2:10" ht="17.25" x14ac:dyDescent="0.25">
      <c r="B77" s="2" t="s">
        <v>891</v>
      </c>
    </row>
    <row r="78" spans="2:10" ht="17.25" x14ac:dyDescent="0.25">
      <c r="B78" s="2" t="s">
        <v>892</v>
      </c>
    </row>
    <row r="80" spans="2:10" x14ac:dyDescent="0.25">
      <c r="B80" s="2" t="s">
        <v>102</v>
      </c>
    </row>
    <row r="82" spans="1:4" x14ac:dyDescent="0.25">
      <c r="A82" s="2">
        <v>1</v>
      </c>
      <c r="B82" s="4" t="s">
        <v>893</v>
      </c>
    </row>
    <row r="83" spans="1:4" x14ac:dyDescent="0.25">
      <c r="A83" s="2">
        <v>2</v>
      </c>
      <c r="B83" s="13" t="s">
        <v>84</v>
      </c>
    </row>
    <row r="84" spans="1:4" x14ac:dyDescent="0.25">
      <c r="A84" s="2">
        <v>3</v>
      </c>
      <c r="B84" s="4" t="s">
        <v>85</v>
      </c>
      <c r="C84" s="9"/>
      <c r="D84" s="9"/>
    </row>
    <row r="85" spans="1:4" x14ac:dyDescent="0.25">
      <c r="A85" s="2">
        <v>4</v>
      </c>
      <c r="B85" s="10" t="s">
        <v>86</v>
      </c>
    </row>
    <row r="87" spans="1:4" x14ac:dyDescent="0.25">
      <c r="B87" s="14" t="s">
        <v>90</v>
      </c>
    </row>
    <row r="88" spans="1:4" x14ac:dyDescent="0.25">
      <c r="B88" s="15" t="s">
        <v>91</v>
      </c>
    </row>
    <row r="89" spans="1:4" x14ac:dyDescent="0.25">
      <c r="B89" s="15" t="s">
        <v>92</v>
      </c>
    </row>
    <row r="90" spans="1:4" x14ac:dyDescent="0.25">
      <c r="B90" s="15" t="s">
        <v>93</v>
      </c>
    </row>
    <row r="91" spans="1:4" x14ac:dyDescent="0.25">
      <c r="B91" s="15" t="s">
        <v>94</v>
      </c>
    </row>
    <row r="92" spans="1:4" x14ac:dyDescent="0.25">
      <c r="B92" s="15" t="s">
        <v>95</v>
      </c>
    </row>
    <row r="93" spans="1:4" x14ac:dyDescent="0.25">
      <c r="B93" s="15" t="s">
        <v>96</v>
      </c>
    </row>
    <row r="94" spans="1:4" x14ac:dyDescent="0.25">
      <c r="B94" s="15" t="s">
        <v>97</v>
      </c>
    </row>
    <row r="96" spans="1:4" x14ac:dyDescent="0.25">
      <c r="B96" s="10" t="s">
        <v>98</v>
      </c>
      <c r="C96" s="10"/>
    </row>
  </sheetData>
  <sheetProtection formatRows="0" autoFilter="0"/>
  <hyperlinks>
    <hyperlink ref="B12:C12" location="'Division 1'!A1" display="'Division 1'!A1" xr:uid="{A3034E06-1AF1-428A-AEDA-C536F5705DA6}"/>
    <hyperlink ref="B13:C13" location="'Division 2'!A1" display="'Division 2'!A1" xr:uid="{4F28421E-3EC9-4587-8BE3-8E3DAE2316CB}"/>
    <hyperlink ref="B14:C14" location="'Division 3'!A1" display="'Division 3'!A1" xr:uid="{FFB69E74-9060-47F4-951B-E58C234CF526}"/>
    <hyperlink ref="B15:C15" location="'Division 4'!A1" display="'Division 4'!A1" xr:uid="{406F3B68-1B61-4D6E-84B5-90B3798DC936}"/>
    <hyperlink ref="B16:C16" location="'Division 5'!A1" display="'Division 5'!A1" xr:uid="{2A53BAD7-6DFE-4944-A3E4-548E512C691A}"/>
    <hyperlink ref="B17:C17" location="'Division 6'!A1" display="'Division 6'!A1" xr:uid="{1F7A2935-0ED0-4DCD-92B4-4A9945DD395B}"/>
    <hyperlink ref="B18:C18" location="'Division 7'!A1" display="'Division 7'!A1" xr:uid="{C3FEFF9D-236F-4ADD-9761-5324A25B296C}"/>
    <hyperlink ref="B19:C19" location="'Division 8'!A1" display="'Division 8'!A1" xr:uid="{C493C2EC-F672-4C57-918F-D93C0AE02D39}"/>
    <hyperlink ref="B20:C20" location="'Division 9'!A1" display="'Division 9'!A1" xr:uid="{250E2910-7A70-4052-8996-75B6886A1638}"/>
    <hyperlink ref="B21:C21" location="'Division 10'!A1" display="'Division 10'!A1" xr:uid="{847DBA63-CB3A-4ECF-8889-423BCDEB7B9D}"/>
    <hyperlink ref="B22:C22" location="'Division 11'!A1" display="'Division 11'!A1" xr:uid="{FCF9111F-9E6C-4848-9F6A-B82285344475}"/>
    <hyperlink ref="B23:C23" location="'Division 12'!A1" display="'Division 12'!A1" xr:uid="{B1581603-12F6-4EA3-8F60-18763E5DF9A7}"/>
    <hyperlink ref="B96" r:id="rId1" xr:uid="{830B8DD6-4F49-438A-BEDB-CF4642569D6C}"/>
    <hyperlink ref="A1" location="Contents!A1" display="Back to Contents" xr:uid="{3C128A5F-D2EC-486A-8937-80FBAFDC5FB4}"/>
    <hyperlink ref="B85" r:id="rId2" xr:uid="{61F26C6D-D1C0-498C-B045-E00E3FA01075}"/>
    <hyperlink ref="B84" r:id="rId3" xr:uid="{9F653FB8-47D4-4548-842B-B13186712774}"/>
    <hyperlink ref="B82" r:id="rId4" location="calculation-of-consumer-price-statistics" xr:uid="{DD353869-2DC7-4B3C-90FE-82455F808457}"/>
    <hyperlink ref="B83" r:id="rId5" xr:uid="{BC49B86A-8BB6-4458-92CD-94BC567136CB}"/>
  </hyperlinks>
  <pageMargins left="0.39370078740157483" right="0.39370078740157483" top="0.39370078740157483" bottom="0.39370078740157483" header="0.19685039370078741" footer="0.19685039370078741"/>
  <pageSetup paperSize="9" scale="72" fitToHeight="10" orientation="portrait" horizontalDpi="1200" verticalDpi="1200" r:id="rId6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6330-A6C7-418C-8EAC-5D839E09996B}">
  <sheetPr codeName="Sheet37">
    <pageSetUpPr fitToPage="1"/>
  </sheetPr>
  <dimension ref="A1:K41"/>
  <sheetViews>
    <sheetView showGridLines="0" zoomScaleNormal="10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FARES AND OTHER TRAVEL COSTS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622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542</v>
      </c>
      <c r="C12" s="23"/>
      <c r="D12" s="23"/>
      <c r="E12" s="45">
        <v>26</v>
      </c>
      <c r="F12" s="45">
        <v>25</v>
      </c>
      <c r="G12" s="46"/>
      <c r="H12" s="47">
        <v>-1.9</v>
      </c>
      <c r="I12" s="47">
        <v>-2.4</v>
      </c>
      <c r="J12" s="46"/>
      <c r="K12" s="62">
        <v>-0.02</v>
      </c>
    </row>
    <row r="13" spans="1:11" x14ac:dyDescent="0.25">
      <c r="B13" s="16" t="s">
        <v>623</v>
      </c>
      <c r="C13" s="16"/>
      <c r="D13" s="16"/>
      <c r="E13" s="28">
        <v>7</v>
      </c>
      <c r="F13" s="28">
        <v>6</v>
      </c>
      <c r="G13" s="29"/>
      <c r="H13" s="30">
        <v>-0.6</v>
      </c>
      <c r="I13" s="30">
        <v>0.9</v>
      </c>
      <c r="J13" s="29"/>
      <c r="K13" s="63">
        <v>0.01</v>
      </c>
    </row>
    <row r="14" spans="1:11" x14ac:dyDescent="0.25">
      <c r="B14" s="16" t="s">
        <v>624</v>
      </c>
      <c r="C14" s="16"/>
      <c r="D14" s="16"/>
      <c r="E14" s="28">
        <v>3</v>
      </c>
      <c r="F14" s="28">
        <v>3</v>
      </c>
      <c r="G14" s="29"/>
      <c r="H14" s="30">
        <v>-0.1</v>
      </c>
      <c r="I14" s="30">
        <v>1.1000000000000001</v>
      </c>
      <c r="J14" s="29"/>
      <c r="K14" s="63">
        <v>0</v>
      </c>
    </row>
    <row r="15" spans="1:11" x14ac:dyDescent="0.25">
      <c r="B15" s="16" t="s">
        <v>625</v>
      </c>
      <c r="C15" s="16"/>
      <c r="D15" s="16"/>
      <c r="E15" s="28">
        <v>16</v>
      </c>
      <c r="F15" s="28">
        <v>16</v>
      </c>
      <c r="G15" s="29"/>
      <c r="H15" s="30">
        <v>-2.7</v>
      </c>
      <c r="I15" s="30">
        <v>-4</v>
      </c>
      <c r="J15" s="29"/>
      <c r="K15" s="63">
        <v>-0.03</v>
      </c>
    </row>
    <row r="16" spans="1:11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466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795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796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23" t="s">
        <v>623</v>
      </c>
      <c r="C22" s="23"/>
      <c r="D22" s="50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6" t="s">
        <v>255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731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 t="s">
        <v>236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23" t="s">
        <v>625</v>
      </c>
      <c r="C26" s="23"/>
      <c r="D26" s="50"/>
      <c r="E26" s="16"/>
      <c r="F26" s="16"/>
      <c r="G26" s="16"/>
      <c r="H26" s="16"/>
      <c r="I26" s="16"/>
      <c r="J26" s="16"/>
      <c r="K26" s="16"/>
    </row>
    <row r="27" spans="2:11" x14ac:dyDescent="0.25">
      <c r="B27" s="16" t="s">
        <v>52</v>
      </c>
      <c r="C27" s="16" t="s">
        <v>348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16" t="s">
        <v>52</v>
      </c>
      <c r="C28" s="16" t="s">
        <v>794</v>
      </c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6" t="s">
        <v>731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 t="s">
        <v>236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4" t="s">
        <v>90</v>
      </c>
      <c r="C32" s="14"/>
    </row>
    <row r="33" spans="2:3" x14ac:dyDescent="0.25">
      <c r="B33" s="15" t="s">
        <v>91</v>
      </c>
      <c r="C33" s="15"/>
    </row>
    <row r="34" spans="2:3" x14ac:dyDescent="0.25">
      <c r="B34" s="15" t="s">
        <v>92</v>
      </c>
      <c r="C34" s="15"/>
    </row>
    <row r="35" spans="2:3" x14ac:dyDescent="0.25">
      <c r="B35" s="15" t="s">
        <v>93</v>
      </c>
      <c r="C35" s="15"/>
    </row>
    <row r="36" spans="2:3" x14ac:dyDescent="0.25">
      <c r="B36" s="15" t="s">
        <v>94</v>
      </c>
      <c r="C36" s="15"/>
    </row>
    <row r="37" spans="2:3" x14ac:dyDescent="0.25">
      <c r="B37" s="15" t="s">
        <v>95</v>
      </c>
      <c r="C37" s="15"/>
    </row>
    <row r="38" spans="2:3" x14ac:dyDescent="0.25">
      <c r="B38" s="15" t="s">
        <v>96</v>
      </c>
      <c r="C38" s="15"/>
    </row>
    <row r="39" spans="2:3" x14ac:dyDescent="0.25">
      <c r="B39" s="15" t="s">
        <v>97</v>
      </c>
      <c r="C39" s="15"/>
    </row>
    <row r="41" spans="2:3" x14ac:dyDescent="0.25">
      <c r="B41" s="10" t="s">
        <v>98</v>
      </c>
      <c r="C41" s="10"/>
    </row>
  </sheetData>
  <sheetProtection formatRows="0" autoFilter="0"/>
  <hyperlinks>
    <hyperlink ref="A1" location="Contents!A1" display="Back to Contents" xr:uid="{57549283-C46D-4CA5-8C69-F8D1F096F091}"/>
    <hyperlink ref="B10" location="'RPI Summary'!A1" display="Return to Groups" xr:uid="{D8E576D2-4040-4B4D-AFDA-A4A4F0075184}"/>
    <hyperlink ref="B41" r:id="rId1" xr:uid="{9E127F6F-E8AA-4C0B-82C5-9962D04A2324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452C-6B2E-48A6-9036-83EFF172B870}">
  <sheetPr codeName="Sheet38">
    <pageSetUpPr fitToPage="1"/>
  </sheetPr>
  <dimension ref="A1:K42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LEISURE GOODS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626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543</v>
      </c>
      <c r="C12" s="23"/>
      <c r="D12" s="23"/>
      <c r="E12" s="45">
        <v>26</v>
      </c>
      <c r="F12" s="45">
        <v>29</v>
      </c>
      <c r="G12" s="46"/>
      <c r="H12" s="47">
        <v>-0.5</v>
      </c>
      <c r="I12" s="47">
        <v>0.4</v>
      </c>
      <c r="J12" s="46"/>
      <c r="K12" s="62">
        <v>0.03</v>
      </c>
    </row>
    <row r="13" spans="1:11" x14ac:dyDescent="0.25">
      <c r="B13" s="16" t="s">
        <v>627</v>
      </c>
      <c r="C13" s="16"/>
      <c r="D13" s="16"/>
      <c r="E13" s="28">
        <v>5</v>
      </c>
      <c r="F13" s="28">
        <v>6</v>
      </c>
      <c r="G13" s="29"/>
      <c r="H13" s="30">
        <v>-1.4</v>
      </c>
      <c r="I13" s="30">
        <v>-1.4</v>
      </c>
      <c r="J13" s="29"/>
      <c r="K13" s="63">
        <v>0</v>
      </c>
    </row>
    <row r="14" spans="1:11" x14ac:dyDescent="0.25">
      <c r="B14" s="16" t="s">
        <v>628</v>
      </c>
      <c r="C14" s="16"/>
      <c r="D14" s="16"/>
      <c r="E14" s="28">
        <v>1</v>
      </c>
      <c r="F14" s="28">
        <v>1</v>
      </c>
      <c r="G14" s="29"/>
      <c r="H14" s="30">
        <v>4.2</v>
      </c>
      <c r="I14" s="30">
        <v>-0.2</v>
      </c>
      <c r="J14" s="29"/>
      <c r="K14" s="63">
        <v>0</v>
      </c>
    </row>
    <row r="15" spans="1:11" x14ac:dyDescent="0.25">
      <c r="B15" s="16" t="s">
        <v>629</v>
      </c>
      <c r="C15" s="16"/>
      <c r="D15" s="16"/>
      <c r="E15" s="28">
        <v>9</v>
      </c>
      <c r="F15" s="28">
        <v>10</v>
      </c>
      <c r="G15" s="29"/>
      <c r="H15" s="30">
        <v>1.9</v>
      </c>
      <c r="I15" s="30">
        <v>1.6</v>
      </c>
      <c r="J15" s="29"/>
      <c r="K15" s="63">
        <v>0</v>
      </c>
    </row>
    <row r="16" spans="1:11" x14ac:dyDescent="0.25">
      <c r="B16" s="16" t="s">
        <v>630</v>
      </c>
      <c r="C16" s="16"/>
      <c r="D16" s="16"/>
      <c r="E16" s="28">
        <v>5</v>
      </c>
      <c r="F16" s="28">
        <v>5</v>
      </c>
      <c r="G16" s="29"/>
      <c r="H16" s="30">
        <v>-4.7</v>
      </c>
      <c r="I16" s="30">
        <v>-0.8</v>
      </c>
      <c r="J16" s="29"/>
      <c r="K16" s="63">
        <v>0.02</v>
      </c>
    </row>
    <row r="17" spans="2:11" x14ac:dyDescent="0.25">
      <c r="B17" s="16" t="s">
        <v>631</v>
      </c>
      <c r="C17" s="16"/>
      <c r="D17" s="16"/>
      <c r="E17" s="28">
        <v>6</v>
      </c>
      <c r="F17" s="28">
        <v>7</v>
      </c>
      <c r="G17" s="29"/>
      <c r="H17" s="30">
        <v>-1</v>
      </c>
      <c r="I17" s="30">
        <v>1</v>
      </c>
      <c r="J17" s="29"/>
      <c r="K17" s="63">
        <v>0.01</v>
      </c>
    </row>
    <row r="18" spans="2:11" ht="15.75" thickBot="1" x14ac:dyDescent="0.3"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261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799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23" t="s">
        <v>630</v>
      </c>
      <c r="C23" s="23"/>
      <c r="D23" s="50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255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52</v>
      </c>
      <c r="C25" s="16" t="s">
        <v>797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/>
      <c r="C26" s="16" t="s">
        <v>798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/>
      <c r="C27" s="16" t="s">
        <v>236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23" t="s">
        <v>631</v>
      </c>
      <c r="C28" s="23"/>
      <c r="D28" s="50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6" t="s">
        <v>255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 t="s">
        <v>52</v>
      </c>
      <c r="C30" s="16" t="s">
        <v>717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 t="s">
        <v>236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3" x14ac:dyDescent="0.25">
      <c r="B33" s="14" t="s">
        <v>90</v>
      </c>
      <c r="C33" s="14"/>
    </row>
    <row r="34" spans="2:3" x14ac:dyDescent="0.25">
      <c r="B34" s="15" t="s">
        <v>91</v>
      </c>
      <c r="C34" s="15"/>
    </row>
    <row r="35" spans="2:3" x14ac:dyDescent="0.25">
      <c r="B35" s="15" t="s">
        <v>92</v>
      </c>
      <c r="C35" s="15"/>
    </row>
    <row r="36" spans="2:3" x14ac:dyDescent="0.25">
      <c r="B36" s="15" t="s">
        <v>93</v>
      </c>
      <c r="C36" s="15"/>
    </row>
    <row r="37" spans="2:3" x14ac:dyDescent="0.25">
      <c r="B37" s="15" t="s">
        <v>94</v>
      </c>
      <c r="C37" s="15"/>
    </row>
    <row r="38" spans="2:3" x14ac:dyDescent="0.25">
      <c r="B38" s="15" t="s">
        <v>95</v>
      </c>
      <c r="C38" s="15"/>
    </row>
    <row r="39" spans="2:3" x14ac:dyDescent="0.25">
      <c r="B39" s="15" t="s">
        <v>96</v>
      </c>
      <c r="C39" s="15"/>
    </row>
    <row r="40" spans="2:3" x14ac:dyDescent="0.25">
      <c r="B40" s="15" t="s">
        <v>97</v>
      </c>
      <c r="C40" s="15"/>
    </row>
    <row r="42" spans="2:3" x14ac:dyDescent="0.25">
      <c r="B42" s="10" t="s">
        <v>98</v>
      </c>
      <c r="C42" s="10"/>
    </row>
  </sheetData>
  <sheetProtection formatRows="0" autoFilter="0"/>
  <hyperlinks>
    <hyperlink ref="A1" location="Contents!A1" display="Back to Contents" xr:uid="{E3727E0A-5C47-49FC-88E2-0D128868A932}"/>
    <hyperlink ref="B10" location="'RPI Summary'!A1" display="Return to Groups" xr:uid="{ACC86E8D-59AE-4486-BD71-BA97D1C712B4}"/>
    <hyperlink ref="B42" r:id="rId1" xr:uid="{125EFAD7-87C8-4A81-B6E6-EBDA4C308BA4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8DFA-9D0A-4281-A282-1A7BE48056FA}">
  <sheetPr codeName="Sheet39">
    <pageSetUpPr fitToPage="1"/>
  </sheetPr>
  <dimension ref="A1:K46"/>
  <sheetViews>
    <sheetView showGridLines="0" workbookViewId="0"/>
  </sheetViews>
  <sheetFormatPr defaultRowHeight="15" x14ac:dyDescent="0.25"/>
  <cols>
    <col min="1" max="1" width="3.42578125" style="2" customWidth="1"/>
    <col min="2" max="3" width="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3" spans="1:11" ht="18.75" x14ac:dyDescent="0.3">
      <c r="B3" s="1" t="str">
        <f>UPPER(B6)</f>
        <v>LEISURE SERVICES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61" t="s">
        <v>632</v>
      </c>
      <c r="C6" s="61"/>
      <c r="D6" s="61"/>
      <c r="E6" s="52"/>
      <c r="F6" s="52"/>
      <c r="G6" s="53"/>
      <c r="H6" s="52" t="s">
        <v>225</v>
      </c>
      <c r="I6" s="52"/>
      <c r="J6" s="53"/>
      <c r="K6" s="54" t="s">
        <v>545</v>
      </c>
    </row>
    <row r="7" spans="1:11" ht="15.75" thickBot="1" x14ac:dyDescent="0.3">
      <c r="B7" s="16"/>
      <c r="C7" s="16"/>
      <c r="D7" s="16"/>
      <c r="E7" s="55" t="s">
        <v>199</v>
      </c>
      <c r="F7" s="55"/>
      <c r="G7" s="53"/>
      <c r="H7" s="55" t="s">
        <v>227</v>
      </c>
      <c r="I7" s="55"/>
      <c r="J7" s="53"/>
      <c r="K7" s="56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57">
        <v>2020</v>
      </c>
      <c r="F9" s="57">
        <v>2021</v>
      </c>
      <c r="G9" s="57"/>
      <c r="H9" s="57">
        <v>2020</v>
      </c>
      <c r="I9" s="57">
        <v>2021</v>
      </c>
      <c r="J9" s="57"/>
      <c r="K9" s="57">
        <v>2021</v>
      </c>
    </row>
    <row r="10" spans="1:11" ht="15.75" thickBot="1" x14ac:dyDescent="0.3">
      <c r="B10" s="4" t="s">
        <v>129</v>
      </c>
      <c r="C10" s="4"/>
      <c r="D10" s="16"/>
      <c r="E10" s="58" t="s">
        <v>236</v>
      </c>
      <c r="F10" s="58" t="s">
        <v>236</v>
      </c>
      <c r="G10" s="57"/>
      <c r="H10" s="59">
        <v>44501</v>
      </c>
      <c r="I10" s="59">
        <v>44501</v>
      </c>
      <c r="J10" s="57"/>
      <c r="K10" s="59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B12" s="23" t="s">
        <v>544</v>
      </c>
      <c r="C12" s="23"/>
      <c r="D12" s="23"/>
      <c r="E12" s="45">
        <v>91</v>
      </c>
      <c r="F12" s="45">
        <v>80</v>
      </c>
      <c r="G12" s="46"/>
      <c r="H12" s="47" t="s">
        <v>229</v>
      </c>
      <c r="I12" s="47">
        <v>0.4</v>
      </c>
      <c r="J12" s="46"/>
      <c r="K12" s="62">
        <v>0.03</v>
      </c>
    </row>
    <row r="13" spans="1:11" x14ac:dyDescent="0.25">
      <c r="B13" s="16" t="s">
        <v>633</v>
      </c>
      <c r="C13" s="16"/>
      <c r="D13" s="16"/>
      <c r="E13" s="28">
        <v>14</v>
      </c>
      <c r="F13" s="28">
        <v>14</v>
      </c>
      <c r="G13" s="29"/>
      <c r="H13" s="30" t="s">
        <v>229</v>
      </c>
      <c r="I13" s="30" t="s">
        <v>229</v>
      </c>
      <c r="J13" s="29"/>
      <c r="K13" s="63">
        <v>0</v>
      </c>
    </row>
    <row r="14" spans="1:11" x14ac:dyDescent="0.25">
      <c r="B14" s="16" t="s">
        <v>634</v>
      </c>
      <c r="C14" s="16"/>
      <c r="D14" s="16"/>
      <c r="E14" s="28">
        <v>16</v>
      </c>
      <c r="F14" s="28">
        <v>14</v>
      </c>
      <c r="G14" s="29"/>
      <c r="H14" s="30">
        <v>-0.7</v>
      </c>
      <c r="I14" s="30">
        <v>0.9</v>
      </c>
      <c r="J14" s="29"/>
      <c r="K14" s="63">
        <v>0.02</v>
      </c>
    </row>
    <row r="15" spans="1:11" x14ac:dyDescent="0.25">
      <c r="B15" s="16" t="s">
        <v>635</v>
      </c>
      <c r="C15" s="16"/>
      <c r="D15" s="16"/>
      <c r="E15" s="28">
        <v>50</v>
      </c>
      <c r="F15" s="28">
        <v>42</v>
      </c>
      <c r="G15" s="29"/>
      <c r="H15" s="30">
        <v>-0.2</v>
      </c>
      <c r="I15" s="30" t="s">
        <v>229</v>
      </c>
      <c r="J15" s="29"/>
      <c r="K15" s="63">
        <v>0.01</v>
      </c>
    </row>
    <row r="16" spans="1:11" x14ac:dyDescent="0.25">
      <c r="B16" s="16" t="s">
        <v>636</v>
      </c>
      <c r="C16" s="16"/>
      <c r="D16" s="16"/>
      <c r="E16" s="28">
        <v>11</v>
      </c>
      <c r="F16" s="28">
        <v>10</v>
      </c>
      <c r="G16" s="29"/>
      <c r="H16" s="30">
        <v>2.2000000000000002</v>
      </c>
      <c r="I16" s="30">
        <v>1.7</v>
      </c>
      <c r="J16" s="29"/>
      <c r="K16" s="63">
        <v>-0.01</v>
      </c>
    </row>
    <row r="17" spans="2:11" ht="15.75" thickBot="1" x14ac:dyDescent="0.3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2:1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 t="s">
        <v>52</v>
      </c>
      <c r="C19" s="16" t="s">
        <v>261</v>
      </c>
      <c r="D19" s="16"/>
      <c r="E19" s="16"/>
      <c r="F19" s="16"/>
      <c r="G19" s="16"/>
      <c r="H19" s="16"/>
      <c r="I19" s="16"/>
      <c r="J19" s="16"/>
      <c r="K19" s="16"/>
    </row>
    <row r="20" spans="2:11" x14ac:dyDescent="0.25">
      <c r="B20" s="16" t="s">
        <v>52</v>
      </c>
      <c r="C20" s="16" t="s">
        <v>800</v>
      </c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801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23" t="s">
        <v>634</v>
      </c>
      <c r="C23" s="23"/>
      <c r="D23" s="50"/>
      <c r="E23" s="16"/>
      <c r="F23" s="16"/>
      <c r="G23" s="16"/>
      <c r="H23" s="16"/>
      <c r="I23" s="16"/>
      <c r="J23" s="16"/>
      <c r="K23" s="16"/>
    </row>
    <row r="24" spans="2:11" x14ac:dyDescent="0.25">
      <c r="B24" s="16" t="s">
        <v>52</v>
      </c>
      <c r="C24" s="16" t="s">
        <v>255</v>
      </c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 t="s">
        <v>52</v>
      </c>
      <c r="C25" s="16" t="s">
        <v>395</v>
      </c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16" t="s">
        <v>52</v>
      </c>
      <c r="C26" s="16" t="s">
        <v>731</v>
      </c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16"/>
      <c r="C27" s="16" t="s">
        <v>236</v>
      </c>
      <c r="D27" s="16"/>
      <c r="E27" s="16"/>
      <c r="F27" s="16"/>
      <c r="G27" s="16"/>
      <c r="H27" s="16"/>
      <c r="I27" s="16"/>
      <c r="J27" s="16"/>
      <c r="K27" s="16"/>
    </row>
    <row r="28" spans="2:11" x14ac:dyDescent="0.25">
      <c r="B28" s="23" t="s">
        <v>635</v>
      </c>
      <c r="C28" s="23"/>
      <c r="D28" s="50"/>
      <c r="E28" s="16"/>
      <c r="F28" s="16"/>
      <c r="G28" s="16"/>
      <c r="H28" s="16"/>
      <c r="I28" s="16"/>
      <c r="J28" s="16"/>
      <c r="K28" s="16"/>
    </row>
    <row r="29" spans="2:11" x14ac:dyDescent="0.25">
      <c r="B29" s="16" t="s">
        <v>52</v>
      </c>
      <c r="C29" s="16" t="s">
        <v>255</v>
      </c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 t="s">
        <v>52</v>
      </c>
      <c r="C30" s="16" t="s">
        <v>757</v>
      </c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B31" s="16"/>
      <c r="C31" s="16" t="s">
        <v>236</v>
      </c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23" t="s">
        <v>636</v>
      </c>
      <c r="C32" s="23"/>
      <c r="D32" s="50"/>
      <c r="E32" s="16"/>
      <c r="F32" s="16"/>
      <c r="G32" s="16"/>
      <c r="H32" s="16"/>
      <c r="I32" s="16"/>
      <c r="J32" s="16"/>
      <c r="K32" s="16"/>
    </row>
    <row r="33" spans="2:11" x14ac:dyDescent="0.25">
      <c r="B33" s="16" t="s">
        <v>52</v>
      </c>
      <c r="C33" s="16" t="s">
        <v>348</v>
      </c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6" t="s">
        <v>731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/>
      <c r="C35" s="16" t="s">
        <v>236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4" t="s">
        <v>90</v>
      </c>
      <c r="C37" s="14"/>
    </row>
    <row r="38" spans="2:11" x14ac:dyDescent="0.25">
      <c r="B38" s="15" t="s">
        <v>91</v>
      </c>
      <c r="C38" s="15"/>
    </row>
    <row r="39" spans="2:11" x14ac:dyDescent="0.25">
      <c r="B39" s="15" t="s">
        <v>92</v>
      </c>
      <c r="C39" s="15"/>
    </row>
    <row r="40" spans="2:11" x14ac:dyDescent="0.25">
      <c r="B40" s="15" t="s">
        <v>93</v>
      </c>
      <c r="C40" s="15"/>
    </row>
    <row r="41" spans="2:11" x14ac:dyDescent="0.25">
      <c r="B41" s="15" t="s">
        <v>94</v>
      </c>
      <c r="C41" s="15"/>
    </row>
    <row r="42" spans="2:11" x14ac:dyDescent="0.25">
      <c r="B42" s="15" t="s">
        <v>95</v>
      </c>
      <c r="C42" s="15"/>
    </row>
    <row r="43" spans="2:11" x14ac:dyDescent="0.25">
      <c r="B43" s="15" t="s">
        <v>96</v>
      </c>
      <c r="C43" s="15"/>
    </row>
    <row r="44" spans="2:11" x14ac:dyDescent="0.25">
      <c r="B44" s="15" t="s">
        <v>97</v>
      </c>
      <c r="C44" s="15"/>
    </row>
    <row r="46" spans="2:11" x14ac:dyDescent="0.25">
      <c r="B46" s="10" t="s">
        <v>98</v>
      </c>
      <c r="C46" s="10"/>
    </row>
  </sheetData>
  <sheetProtection formatRows="0" autoFilter="0"/>
  <hyperlinks>
    <hyperlink ref="A1" location="Contents!A1" display="Back to Contents" xr:uid="{22E1048A-6B67-49CA-9CED-DE80FF358F3A}"/>
    <hyperlink ref="B10" location="'RPI Summary'!A1" display="Return to Groups" xr:uid="{92AF8DC3-01FA-4C55-826B-C407DE602D08}"/>
    <hyperlink ref="B46" r:id="rId1" xr:uid="{23B9B630-811A-4637-90C7-9D3D2436FA44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C4A3-DA05-45B1-AA77-D17004B76078}">
  <sheetPr codeName="Sheet40">
    <pageSetUpPr fitToPage="1"/>
  </sheetPr>
  <dimension ref="A1:F49"/>
  <sheetViews>
    <sheetView showGridLines="0" workbookViewId="0"/>
  </sheetViews>
  <sheetFormatPr defaultRowHeight="15" x14ac:dyDescent="0.25"/>
  <cols>
    <col min="1" max="1" width="3.42578125" style="2" customWidth="1"/>
    <col min="2" max="2" width="5" style="2" customWidth="1"/>
    <col min="3" max="3" width="13.28515625" style="2" customWidth="1"/>
    <col min="4" max="16384" width="9.140625" style="2"/>
  </cols>
  <sheetData>
    <row r="1" spans="1:2" x14ac:dyDescent="0.25">
      <c r="A1" s="10" t="s">
        <v>30</v>
      </c>
    </row>
    <row r="3" spans="1:2" ht="18.75" x14ac:dyDescent="0.3">
      <c r="B3" s="1" t="s">
        <v>130</v>
      </c>
    </row>
    <row r="4" spans="1:2" x14ac:dyDescent="0.25">
      <c r="B4" s="8" t="s">
        <v>131</v>
      </c>
    </row>
    <row r="5" spans="1:2" x14ac:dyDescent="0.25">
      <c r="B5" s="8"/>
    </row>
    <row r="6" spans="1:2" x14ac:dyDescent="0.25">
      <c r="B6" s="2" t="s">
        <v>132</v>
      </c>
    </row>
    <row r="7" spans="1:2" x14ac:dyDescent="0.25">
      <c r="B7" s="2" t="s">
        <v>133</v>
      </c>
    </row>
    <row r="8" spans="1:2" x14ac:dyDescent="0.25">
      <c r="B8" s="2" t="s">
        <v>134</v>
      </c>
    </row>
    <row r="9" spans="1:2" x14ac:dyDescent="0.25">
      <c r="B9" s="2" t="s">
        <v>135</v>
      </c>
    </row>
    <row r="10" spans="1:2" x14ac:dyDescent="0.25">
      <c r="B10" s="2" t="s">
        <v>136</v>
      </c>
    </row>
    <row r="11" spans="1:2" x14ac:dyDescent="0.25">
      <c r="B11" s="2" t="s">
        <v>137</v>
      </c>
    </row>
    <row r="13" spans="1:2" x14ac:dyDescent="0.25">
      <c r="B13" s="2" t="s">
        <v>138</v>
      </c>
    </row>
    <row r="14" spans="1:2" ht="17.25" x14ac:dyDescent="0.25">
      <c r="B14" s="2" t="s">
        <v>139</v>
      </c>
    </row>
    <row r="16" spans="1:2" x14ac:dyDescent="0.25">
      <c r="B16" s="2" t="s">
        <v>841</v>
      </c>
    </row>
    <row r="17" spans="2:6" x14ac:dyDescent="0.25">
      <c r="B17" s="2" t="s">
        <v>840</v>
      </c>
    </row>
    <row r="19" spans="2:6" x14ac:dyDescent="0.25">
      <c r="B19" s="2" t="s">
        <v>839</v>
      </c>
    </row>
    <row r="20" spans="2:6" x14ac:dyDescent="0.25">
      <c r="B20" s="2" t="s">
        <v>52</v>
      </c>
      <c r="C20" s="129" t="s">
        <v>843</v>
      </c>
      <c r="D20" s="129"/>
      <c r="E20" s="129"/>
      <c r="F20" s="129"/>
    </row>
    <row r="21" spans="2:6" x14ac:dyDescent="0.25">
      <c r="C21" s="129" t="s">
        <v>842</v>
      </c>
      <c r="D21" s="129"/>
      <c r="E21" s="129"/>
      <c r="F21" s="129"/>
    </row>
    <row r="22" spans="2:6" x14ac:dyDescent="0.25">
      <c r="C22" s="129" t="s">
        <v>844</v>
      </c>
      <c r="D22" s="129"/>
      <c r="E22" s="129"/>
      <c r="F22" s="129"/>
    </row>
    <row r="23" spans="2:6" x14ac:dyDescent="0.25">
      <c r="C23" s="129" t="s">
        <v>845</v>
      </c>
      <c r="D23" s="129"/>
      <c r="E23" s="129"/>
      <c r="F23" s="129"/>
    </row>
    <row r="24" spans="2:6" x14ac:dyDescent="0.25">
      <c r="C24" s="129" t="s">
        <v>846</v>
      </c>
      <c r="D24" s="129"/>
      <c r="E24" s="129"/>
      <c r="F24" s="129"/>
    </row>
    <row r="25" spans="2:6" x14ac:dyDescent="0.25">
      <c r="C25" s="129" t="s">
        <v>847</v>
      </c>
      <c r="D25" s="129"/>
      <c r="E25" s="129"/>
      <c r="F25" s="129"/>
    </row>
    <row r="26" spans="2:6" x14ac:dyDescent="0.25">
      <c r="B26" s="2" t="s">
        <v>52</v>
      </c>
      <c r="C26" s="129" t="s">
        <v>853</v>
      </c>
      <c r="D26" s="129"/>
      <c r="E26" s="129"/>
      <c r="F26" s="129"/>
    </row>
    <row r="27" spans="2:6" x14ac:dyDescent="0.25">
      <c r="C27" s="129" t="s">
        <v>848</v>
      </c>
      <c r="D27" s="129"/>
      <c r="E27" s="129"/>
      <c r="F27" s="129"/>
    </row>
    <row r="28" spans="2:6" x14ac:dyDescent="0.25">
      <c r="C28" s="129" t="s">
        <v>849</v>
      </c>
      <c r="D28" s="129"/>
      <c r="E28" s="129"/>
      <c r="F28" s="129"/>
    </row>
    <row r="29" spans="2:6" x14ac:dyDescent="0.25">
      <c r="C29" s="129" t="s">
        <v>850</v>
      </c>
      <c r="D29" s="129"/>
      <c r="E29" s="129"/>
      <c r="F29" s="129"/>
    </row>
    <row r="30" spans="2:6" x14ac:dyDescent="0.25">
      <c r="B30" s="2" t="s">
        <v>52</v>
      </c>
      <c r="C30" s="129" t="s">
        <v>854</v>
      </c>
      <c r="D30" s="129"/>
      <c r="E30" s="129"/>
      <c r="F30" s="129"/>
    </row>
    <row r="31" spans="2:6" x14ac:dyDescent="0.25">
      <c r="C31" s="129" t="s">
        <v>851</v>
      </c>
      <c r="D31" s="129"/>
      <c r="E31" s="129"/>
      <c r="F31" s="129"/>
    </row>
    <row r="32" spans="2:6" x14ac:dyDescent="0.25">
      <c r="C32" s="129" t="s">
        <v>852</v>
      </c>
      <c r="D32" s="129"/>
      <c r="E32" s="129"/>
      <c r="F32" s="129"/>
    </row>
    <row r="33" spans="1:6" x14ac:dyDescent="0.25">
      <c r="C33" s="129"/>
      <c r="D33" s="129"/>
      <c r="E33" s="129"/>
      <c r="F33" s="129"/>
    </row>
    <row r="34" spans="1:6" x14ac:dyDescent="0.25">
      <c r="B34" s="2" t="s">
        <v>855</v>
      </c>
      <c r="C34" s="129"/>
      <c r="D34" s="129"/>
    </row>
    <row r="35" spans="1:6" x14ac:dyDescent="0.25">
      <c r="B35" s="2" t="s">
        <v>52</v>
      </c>
      <c r="C35" s="129" t="s">
        <v>857</v>
      </c>
      <c r="D35" s="129"/>
    </row>
    <row r="36" spans="1:6" x14ac:dyDescent="0.25">
      <c r="C36" s="129" t="s">
        <v>856</v>
      </c>
      <c r="D36" s="129"/>
    </row>
    <row r="38" spans="1:6" x14ac:dyDescent="0.25">
      <c r="A38" s="2">
        <v>1</v>
      </c>
      <c r="B38" s="4" t="s">
        <v>29</v>
      </c>
    </row>
    <row r="40" spans="1:6" x14ac:dyDescent="0.25">
      <c r="B40" s="14" t="s">
        <v>90</v>
      </c>
    </row>
    <row r="41" spans="1:6" x14ac:dyDescent="0.25">
      <c r="B41" s="15" t="s">
        <v>91</v>
      </c>
    </row>
    <row r="42" spans="1:6" x14ac:dyDescent="0.25">
      <c r="B42" s="15" t="s">
        <v>92</v>
      </c>
    </row>
    <row r="43" spans="1:6" x14ac:dyDescent="0.25">
      <c r="B43" s="15" t="s">
        <v>93</v>
      </c>
    </row>
    <row r="44" spans="1:6" x14ac:dyDescent="0.25">
      <c r="B44" s="15" t="s">
        <v>94</v>
      </c>
    </row>
    <row r="45" spans="1:6" x14ac:dyDescent="0.25">
      <c r="B45" s="15" t="s">
        <v>95</v>
      </c>
    </row>
    <row r="46" spans="1:6" x14ac:dyDescent="0.25">
      <c r="B46" s="15" t="s">
        <v>96</v>
      </c>
    </row>
    <row r="47" spans="1:6" x14ac:dyDescent="0.25">
      <c r="B47" s="15" t="s">
        <v>97</v>
      </c>
    </row>
    <row r="49" spans="2:2" x14ac:dyDescent="0.25">
      <c r="B49" s="10" t="s">
        <v>98</v>
      </c>
    </row>
  </sheetData>
  <sheetProtection formatRows="0" autoFilter="0"/>
  <hyperlinks>
    <hyperlink ref="A1" location="Contents!A1" display="Back to Contents" xr:uid="{18D63A80-71FD-43B3-9BFE-2A5495305FF0}"/>
    <hyperlink ref="B38" r:id="rId1" xr:uid="{06B013C8-12C7-486F-829D-70CE83A8C209}"/>
    <hyperlink ref="B49" r:id="rId2" xr:uid="{C5F69E38-E925-41E7-81CF-51F639BE2D84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81C1-42EB-4648-86C7-52C96DDADA8B}">
  <sheetPr codeName="Sheet41">
    <pageSetUpPr fitToPage="1"/>
  </sheetPr>
  <dimension ref="A1:G52"/>
  <sheetViews>
    <sheetView showGridLines="0" workbookViewId="0"/>
  </sheetViews>
  <sheetFormatPr defaultRowHeight="15" x14ac:dyDescent="0.25"/>
  <cols>
    <col min="1" max="1" width="3.42578125" style="2" customWidth="1"/>
    <col min="2" max="2" width="17.5703125" style="2" bestFit="1" customWidth="1"/>
    <col min="3" max="3" width="14.7109375" style="2" customWidth="1"/>
    <col min="4" max="4" width="9" style="2" customWidth="1"/>
    <col min="5" max="7" width="17.5703125" style="2" bestFit="1" customWidth="1"/>
    <col min="8" max="16384" width="9.140625" style="2"/>
  </cols>
  <sheetData>
    <row r="1" spans="1:7" x14ac:dyDescent="0.25">
      <c r="A1" s="10" t="s">
        <v>30</v>
      </c>
    </row>
    <row r="3" spans="1:7" ht="18.75" x14ac:dyDescent="0.3">
      <c r="B3" s="1" t="s">
        <v>12</v>
      </c>
    </row>
    <row r="5" spans="1:7" x14ac:dyDescent="0.25">
      <c r="B5" s="11" t="s">
        <v>140</v>
      </c>
    </row>
    <row r="6" spans="1:7" ht="15.75" thickBot="1" x14ac:dyDescent="0.3">
      <c r="G6" s="64"/>
    </row>
    <row r="7" spans="1:7" ht="15.75" thickBot="1" x14ac:dyDescent="0.3">
      <c r="B7" s="65" t="s">
        <v>141</v>
      </c>
      <c r="C7" s="66"/>
      <c r="D7" s="67"/>
      <c r="E7" s="68">
        <v>44440</v>
      </c>
      <c r="F7" s="69">
        <v>44470</v>
      </c>
      <c r="G7" s="70">
        <v>44501</v>
      </c>
    </row>
    <row r="8" spans="1:7" x14ac:dyDescent="0.25">
      <c r="B8" s="71" t="s">
        <v>142</v>
      </c>
      <c r="C8" s="72" t="s">
        <v>143</v>
      </c>
      <c r="D8" s="73"/>
      <c r="E8" s="74">
        <v>1.37</v>
      </c>
      <c r="F8" s="75">
        <v>1.41</v>
      </c>
      <c r="G8" s="76">
        <v>1.49</v>
      </c>
    </row>
    <row r="9" spans="1:7" ht="15.75" thickBot="1" x14ac:dyDescent="0.3">
      <c r="B9" s="77"/>
      <c r="C9" s="78" t="s">
        <v>144</v>
      </c>
      <c r="D9" s="79"/>
      <c r="E9" s="80">
        <v>1.35</v>
      </c>
      <c r="F9" s="81">
        <v>1.37</v>
      </c>
      <c r="G9" s="82">
        <v>1.45</v>
      </c>
    </row>
    <row r="10" spans="1:7" x14ac:dyDescent="0.25">
      <c r="B10" s="71" t="s">
        <v>145</v>
      </c>
      <c r="C10" s="72" t="s">
        <v>146</v>
      </c>
      <c r="D10" s="73"/>
      <c r="E10" s="74">
        <v>3.23</v>
      </c>
      <c r="F10" s="83">
        <v>3.27</v>
      </c>
      <c r="G10" s="76">
        <v>3.26</v>
      </c>
    </row>
    <row r="11" spans="1:7" x14ac:dyDescent="0.25">
      <c r="B11" s="71" t="s">
        <v>147</v>
      </c>
      <c r="C11" s="72" t="s">
        <v>148</v>
      </c>
      <c r="D11" s="73"/>
      <c r="E11" s="74">
        <v>3.88</v>
      </c>
      <c r="F11" s="83">
        <v>3.92</v>
      </c>
      <c r="G11" s="76">
        <v>3.94</v>
      </c>
    </row>
    <row r="12" spans="1:7" ht="15.75" thickBot="1" x14ac:dyDescent="0.3">
      <c r="B12" s="77"/>
      <c r="C12" s="78" t="s">
        <v>149</v>
      </c>
      <c r="D12" s="79"/>
      <c r="E12" s="80">
        <v>3.14</v>
      </c>
      <c r="F12" s="81">
        <v>3.18</v>
      </c>
      <c r="G12" s="82">
        <v>2.87</v>
      </c>
    </row>
    <row r="13" spans="1:7" ht="15.75" thickBot="1" x14ac:dyDescent="0.3">
      <c r="B13" s="84" t="s">
        <v>150</v>
      </c>
      <c r="C13" s="66" t="s">
        <v>151</v>
      </c>
      <c r="D13" s="67"/>
      <c r="E13" s="85">
        <v>11.44</v>
      </c>
      <c r="F13" s="81">
        <v>11.45</v>
      </c>
      <c r="G13" s="82">
        <v>11.94</v>
      </c>
    </row>
    <row r="14" spans="1:7" x14ac:dyDescent="0.25">
      <c r="B14" s="72"/>
      <c r="C14" s="72"/>
      <c r="D14" s="72"/>
      <c r="E14" s="86"/>
      <c r="F14" s="86"/>
      <c r="G14" s="87"/>
    </row>
    <row r="15" spans="1:7" x14ac:dyDescent="0.25">
      <c r="B15" s="2" t="s">
        <v>152</v>
      </c>
      <c r="C15" s="72"/>
      <c r="D15" s="72"/>
      <c r="E15" s="86"/>
      <c r="F15" s="86"/>
      <c r="G15" s="87"/>
    </row>
    <row r="16" spans="1:7" x14ac:dyDescent="0.25">
      <c r="B16" s="72"/>
      <c r="C16" s="72"/>
      <c r="D16" s="72"/>
      <c r="E16" s="86"/>
      <c r="F16" s="86"/>
      <c r="G16" s="87"/>
    </row>
    <row r="17" spans="2:7" x14ac:dyDescent="0.25">
      <c r="B17" s="11" t="s">
        <v>153</v>
      </c>
      <c r="C17" s="72"/>
      <c r="D17" s="72"/>
      <c r="E17" s="86"/>
      <c r="F17" s="86"/>
      <c r="G17" s="87"/>
    </row>
    <row r="18" spans="2:7" x14ac:dyDescent="0.25">
      <c r="B18" s="72"/>
      <c r="C18" s="72"/>
      <c r="D18" s="72"/>
      <c r="E18" s="86"/>
      <c r="F18" s="86"/>
      <c r="G18" s="87"/>
    </row>
    <row r="19" spans="2:7" x14ac:dyDescent="0.25">
      <c r="B19" s="2" t="s">
        <v>154</v>
      </c>
      <c r="C19" s="72"/>
      <c r="D19" s="72"/>
      <c r="E19" s="86"/>
      <c r="F19" s="86"/>
      <c r="G19" s="87"/>
    </row>
    <row r="20" spans="2:7" x14ac:dyDescent="0.25">
      <c r="B20" s="2" t="s">
        <v>155</v>
      </c>
    </row>
    <row r="21" spans="2:7" ht="15.75" thickBot="1" x14ac:dyDescent="0.3"/>
    <row r="22" spans="2:7" x14ac:dyDescent="0.25">
      <c r="B22" s="88" t="s">
        <v>156</v>
      </c>
      <c r="C22" s="89" t="s">
        <v>157</v>
      </c>
      <c r="D22" s="90" t="s">
        <v>158</v>
      </c>
      <c r="E22" s="91"/>
      <c r="F22" s="90" t="s">
        <v>159</v>
      </c>
      <c r="G22" s="92"/>
    </row>
    <row r="23" spans="2:7" x14ac:dyDescent="0.25">
      <c r="B23" s="93"/>
      <c r="C23" s="94" t="s">
        <v>160</v>
      </c>
      <c r="D23" s="95" t="s">
        <v>161</v>
      </c>
      <c r="E23" s="96"/>
      <c r="F23" s="95" t="s">
        <v>162</v>
      </c>
      <c r="G23" s="97"/>
    </row>
    <row r="24" spans="2:7" ht="15.75" thickBot="1" x14ac:dyDescent="0.3">
      <c r="B24" s="98"/>
      <c r="C24" s="99" t="s">
        <v>163</v>
      </c>
      <c r="D24" s="100"/>
      <c r="E24" s="101"/>
      <c r="F24" s="100" t="s">
        <v>164</v>
      </c>
      <c r="G24" s="102"/>
    </row>
    <row r="25" spans="2:7" ht="15" customHeight="1" x14ac:dyDescent="0.25">
      <c r="B25" s="103">
        <v>44136</v>
      </c>
      <c r="C25" s="104">
        <v>-0.3</v>
      </c>
      <c r="D25" s="105" t="s">
        <v>637</v>
      </c>
      <c r="E25" s="96"/>
      <c r="F25" s="105" t="s">
        <v>638</v>
      </c>
      <c r="G25" s="97"/>
    </row>
    <row r="26" spans="2:7" ht="15" customHeight="1" x14ac:dyDescent="0.25">
      <c r="B26" s="103">
        <v>44166</v>
      </c>
      <c r="C26" s="104">
        <v>0.6</v>
      </c>
      <c r="D26" s="105" t="s">
        <v>637</v>
      </c>
      <c r="E26" s="96"/>
      <c r="F26" s="105" t="s">
        <v>638</v>
      </c>
      <c r="G26" s="97"/>
    </row>
    <row r="27" spans="2:7" ht="15" customHeight="1" x14ac:dyDescent="0.25">
      <c r="B27" s="103">
        <v>44197</v>
      </c>
      <c r="C27" s="104">
        <v>-0.3</v>
      </c>
      <c r="D27" s="105" t="s">
        <v>637</v>
      </c>
      <c r="E27" s="96"/>
      <c r="F27" s="105" t="s">
        <v>638</v>
      </c>
      <c r="G27" s="97"/>
    </row>
    <row r="28" spans="2:7" ht="15" customHeight="1" x14ac:dyDescent="0.25">
      <c r="B28" s="103">
        <v>44228</v>
      </c>
      <c r="C28" s="104">
        <v>0.5</v>
      </c>
      <c r="D28" s="105" t="s">
        <v>637</v>
      </c>
      <c r="E28" s="96"/>
      <c r="F28" s="105" t="s">
        <v>638</v>
      </c>
      <c r="G28" s="97"/>
    </row>
    <row r="29" spans="2:7" ht="15" customHeight="1" x14ac:dyDescent="0.25">
      <c r="B29" s="103">
        <v>44256</v>
      </c>
      <c r="C29" s="104">
        <v>0.3</v>
      </c>
      <c r="D29" s="105" t="s">
        <v>639</v>
      </c>
      <c r="E29" s="96"/>
      <c r="F29" s="105" t="s">
        <v>229</v>
      </c>
      <c r="G29" s="97"/>
    </row>
    <row r="30" spans="2:7" ht="15" customHeight="1" x14ac:dyDescent="0.25">
      <c r="B30" s="103">
        <v>44287</v>
      </c>
      <c r="C30" s="104">
        <v>1.4</v>
      </c>
      <c r="D30" s="105" t="s">
        <v>637</v>
      </c>
      <c r="E30" s="96"/>
      <c r="F30" s="105" t="s">
        <v>638</v>
      </c>
      <c r="G30" s="97"/>
    </row>
    <row r="31" spans="2:7" ht="15" customHeight="1" x14ac:dyDescent="0.25">
      <c r="B31" s="103">
        <v>44317</v>
      </c>
      <c r="C31" s="104">
        <v>0.3</v>
      </c>
      <c r="D31" s="105" t="s">
        <v>637</v>
      </c>
      <c r="E31" s="96"/>
      <c r="F31" s="105" t="s">
        <v>638</v>
      </c>
      <c r="G31" s="97"/>
    </row>
    <row r="32" spans="2:7" ht="15" customHeight="1" x14ac:dyDescent="0.25">
      <c r="B32" s="103">
        <v>44348</v>
      </c>
      <c r="C32" s="104">
        <v>0.7</v>
      </c>
      <c r="D32" s="105" t="s">
        <v>639</v>
      </c>
      <c r="E32" s="96"/>
      <c r="F32" s="105" t="s">
        <v>229</v>
      </c>
      <c r="G32" s="97"/>
    </row>
    <row r="33" spans="1:7" ht="15" customHeight="1" x14ac:dyDescent="0.25">
      <c r="B33" s="103">
        <v>44378</v>
      </c>
      <c r="C33" s="104">
        <v>0.5</v>
      </c>
      <c r="D33" s="105" t="s">
        <v>639</v>
      </c>
      <c r="E33" s="96"/>
      <c r="F33" s="105" t="s">
        <v>229</v>
      </c>
      <c r="G33" s="97"/>
    </row>
    <row r="34" spans="1:7" ht="15" customHeight="1" x14ac:dyDescent="0.25">
      <c r="B34" s="103">
        <v>44409</v>
      </c>
      <c r="C34" s="104">
        <v>0.6</v>
      </c>
      <c r="D34" s="105" t="s">
        <v>640</v>
      </c>
      <c r="E34" s="96"/>
      <c r="F34" s="105" t="s">
        <v>641</v>
      </c>
      <c r="G34" s="97"/>
    </row>
    <row r="35" spans="1:7" ht="15" customHeight="1" x14ac:dyDescent="0.25">
      <c r="B35" s="103">
        <v>44440</v>
      </c>
      <c r="C35" s="104">
        <v>0.4</v>
      </c>
      <c r="D35" s="105" t="s">
        <v>639</v>
      </c>
      <c r="E35" s="96"/>
      <c r="F35" s="105" t="s">
        <v>229</v>
      </c>
      <c r="G35" s="97"/>
    </row>
    <row r="36" spans="1:7" ht="15" customHeight="1" x14ac:dyDescent="0.25">
      <c r="B36" s="103">
        <v>44470</v>
      </c>
      <c r="C36" s="104">
        <v>1.1000000000000001</v>
      </c>
      <c r="D36" s="105" t="s">
        <v>637</v>
      </c>
      <c r="E36" s="96"/>
      <c r="F36" s="105" t="s">
        <v>638</v>
      </c>
      <c r="G36" s="97"/>
    </row>
    <row r="37" spans="1:7" ht="15" customHeight="1" thickBot="1" x14ac:dyDescent="0.3">
      <c r="A37" s="106"/>
      <c r="B37" s="107">
        <v>44501</v>
      </c>
      <c r="C37" s="108">
        <v>0.7</v>
      </c>
      <c r="D37" s="109" t="s">
        <v>637</v>
      </c>
      <c r="E37" s="101"/>
      <c r="F37" s="109" t="s">
        <v>638</v>
      </c>
      <c r="G37" s="102"/>
    </row>
    <row r="39" spans="1:7" x14ac:dyDescent="0.25">
      <c r="B39" s="2" t="s">
        <v>165</v>
      </c>
    </row>
    <row r="40" spans="1:7" x14ac:dyDescent="0.25">
      <c r="B40" s="2" t="s">
        <v>166</v>
      </c>
    </row>
    <row r="42" spans="1:7" x14ac:dyDescent="0.25">
      <c r="B42" s="4"/>
    </row>
    <row r="43" spans="1:7" x14ac:dyDescent="0.25">
      <c r="B43" s="14" t="s">
        <v>90</v>
      </c>
    </row>
    <row r="44" spans="1:7" x14ac:dyDescent="0.25">
      <c r="B44" s="15" t="s">
        <v>91</v>
      </c>
    </row>
    <row r="45" spans="1:7" x14ac:dyDescent="0.25">
      <c r="B45" s="15" t="s">
        <v>92</v>
      </c>
    </row>
    <row r="46" spans="1:7" x14ac:dyDescent="0.25">
      <c r="B46" s="15" t="s">
        <v>93</v>
      </c>
    </row>
    <row r="47" spans="1:7" x14ac:dyDescent="0.25">
      <c r="B47" s="15" t="s">
        <v>94</v>
      </c>
    </row>
    <row r="48" spans="1:7" x14ac:dyDescent="0.25">
      <c r="B48" s="15" t="s">
        <v>95</v>
      </c>
    </row>
    <row r="49" spans="2:2" x14ac:dyDescent="0.25">
      <c r="B49" s="15" t="s">
        <v>96</v>
      </c>
    </row>
    <row r="50" spans="2:2" x14ac:dyDescent="0.25">
      <c r="B50" s="15" t="s">
        <v>97</v>
      </c>
    </row>
    <row r="52" spans="2:2" x14ac:dyDescent="0.25">
      <c r="B52" s="10" t="s">
        <v>98</v>
      </c>
    </row>
  </sheetData>
  <sheetProtection formatRows="0" autoFilter="0"/>
  <hyperlinks>
    <hyperlink ref="A1" location="Contents!A1" display="Back to Contents" xr:uid="{907C1794-6903-4E4E-BE4D-B228642703AC}"/>
    <hyperlink ref="B52" r:id="rId1" xr:uid="{9F77962B-DD6C-47E2-BE57-CA4F441AE2A7}"/>
  </hyperlinks>
  <pageMargins left="0.39370078740157483" right="0.39370078740157483" top="0.39370078740157483" bottom="0.39370078740157483" header="0.19685039370078741" footer="0.19685039370078741"/>
  <pageSetup paperSize="9" scale="98" fitToHeight="10" orientation="portrait" horizontalDpi="1200" verticalDpi="12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EE74-A4BD-4AB5-BF86-BBB89878191D}">
  <sheetPr codeName="Sheet42">
    <pageSetUpPr fitToPage="1"/>
  </sheetPr>
  <dimension ref="A1:G107"/>
  <sheetViews>
    <sheetView showGridLines="0" workbookViewId="0"/>
  </sheetViews>
  <sheetFormatPr defaultRowHeight="15" x14ac:dyDescent="0.25"/>
  <cols>
    <col min="1" max="1" width="3.42578125" style="2" customWidth="1"/>
    <col min="2" max="2" width="2.85546875" style="2" customWidth="1"/>
    <col min="3" max="3" width="9.140625" style="2"/>
    <col min="4" max="7" width="20.7109375" style="2" customWidth="1"/>
    <col min="8" max="16384" width="9.140625" style="2"/>
  </cols>
  <sheetData>
    <row r="1" spans="1:7" x14ac:dyDescent="0.25">
      <c r="A1" s="10" t="s">
        <v>30</v>
      </c>
    </row>
    <row r="3" spans="1:7" ht="18.75" x14ac:dyDescent="0.3">
      <c r="B3" s="1" t="s">
        <v>13</v>
      </c>
      <c r="C3" s="1"/>
    </row>
    <row r="5" spans="1:7" x14ac:dyDescent="0.25">
      <c r="B5" s="2" t="s">
        <v>167</v>
      </c>
    </row>
    <row r="6" spans="1:7" x14ac:dyDescent="0.25">
      <c r="B6" s="2" t="s">
        <v>168</v>
      </c>
    </row>
    <row r="7" spans="1:7" x14ac:dyDescent="0.25">
      <c r="B7" s="2" t="s">
        <v>169</v>
      </c>
    </row>
    <row r="8" spans="1:7" x14ac:dyDescent="0.25">
      <c r="B8" s="2" t="s">
        <v>170</v>
      </c>
    </row>
    <row r="10" spans="1:7" x14ac:dyDescent="0.25">
      <c r="B10" s="11" t="s">
        <v>171</v>
      </c>
      <c r="C10" s="11"/>
    </row>
    <row r="11" spans="1:7" x14ac:dyDescent="0.25">
      <c r="B11" s="110" t="s">
        <v>172</v>
      </c>
    </row>
    <row r="12" spans="1:7" x14ac:dyDescent="0.25">
      <c r="B12" s="16" t="s">
        <v>52</v>
      </c>
      <c r="C12" s="2" t="s">
        <v>802</v>
      </c>
    </row>
    <row r="13" spans="1:7" x14ac:dyDescent="0.25">
      <c r="B13" s="16"/>
      <c r="C13" s="2" t="s">
        <v>806</v>
      </c>
    </row>
    <row r="14" spans="1:7" x14ac:dyDescent="0.25">
      <c r="B14" s="16"/>
      <c r="C14" s="2" t="s">
        <v>803</v>
      </c>
    </row>
    <row r="15" spans="1:7" ht="15.75" thickBot="1" x14ac:dyDescent="0.3"/>
    <row r="16" spans="1:7" ht="15.75" thickBot="1" x14ac:dyDescent="0.3">
      <c r="D16" s="111" t="s">
        <v>173</v>
      </c>
      <c r="E16" s="112"/>
      <c r="F16" s="112"/>
      <c r="G16" s="113"/>
    </row>
    <row r="17" spans="2:7" ht="15.75" thickBot="1" x14ac:dyDescent="0.3">
      <c r="D17" s="114" t="s">
        <v>174</v>
      </c>
      <c r="E17" s="115">
        <v>44470</v>
      </c>
      <c r="F17" s="116">
        <v>44501</v>
      </c>
      <c r="G17" s="117">
        <v>44531</v>
      </c>
    </row>
    <row r="18" spans="2:7" x14ac:dyDescent="0.25">
      <c r="D18" s="118">
        <v>2015</v>
      </c>
      <c r="E18" s="119">
        <v>0.2</v>
      </c>
      <c r="F18" s="120">
        <v>0.8</v>
      </c>
      <c r="G18" s="121">
        <v>-0.6</v>
      </c>
    </row>
    <row r="19" spans="2:7" x14ac:dyDescent="0.25">
      <c r="D19" s="118">
        <v>2016</v>
      </c>
      <c r="E19" s="119">
        <v>-0.2</v>
      </c>
      <c r="F19" s="120">
        <v>1.2</v>
      </c>
      <c r="G19" s="121">
        <v>0.5</v>
      </c>
    </row>
    <row r="20" spans="2:7" x14ac:dyDescent="0.25">
      <c r="D20" s="118">
        <v>2017</v>
      </c>
      <c r="E20" s="119">
        <v>2.1</v>
      </c>
      <c r="F20" s="120">
        <v>1</v>
      </c>
      <c r="G20" s="121">
        <v>-0.4</v>
      </c>
    </row>
    <row r="21" spans="2:7" x14ac:dyDescent="0.25">
      <c r="D21" s="118">
        <v>2018</v>
      </c>
      <c r="E21" s="119">
        <v>1.9</v>
      </c>
      <c r="F21" s="120">
        <v>0.6</v>
      </c>
      <c r="G21" s="121">
        <v>-0.2</v>
      </c>
    </row>
    <row r="22" spans="2:7" x14ac:dyDescent="0.25">
      <c r="D22" s="118">
        <v>2019</v>
      </c>
      <c r="E22" s="119">
        <v>-1.5</v>
      </c>
      <c r="F22" s="120">
        <v>1.4</v>
      </c>
      <c r="G22" s="121">
        <v>1.1000000000000001</v>
      </c>
    </row>
    <row r="23" spans="2:7" x14ac:dyDescent="0.25">
      <c r="D23" s="118">
        <v>2020</v>
      </c>
      <c r="E23" s="119">
        <v>0.3</v>
      </c>
      <c r="F23" s="120">
        <v>0.2</v>
      </c>
      <c r="G23" s="121">
        <v>-0.7</v>
      </c>
    </row>
    <row r="24" spans="2:7" ht="15.75" thickBot="1" x14ac:dyDescent="0.3">
      <c r="D24" s="122">
        <v>2021</v>
      </c>
      <c r="E24" s="123">
        <v>1.3</v>
      </c>
      <c r="F24" s="124">
        <v>1.1000000000000001</v>
      </c>
      <c r="G24" s="125"/>
    </row>
    <row r="26" spans="2:7" x14ac:dyDescent="0.25">
      <c r="B26" s="16" t="s">
        <v>52</v>
      </c>
      <c r="C26" s="2" t="s">
        <v>175</v>
      </c>
    </row>
    <row r="28" spans="2:7" x14ac:dyDescent="0.25">
      <c r="B28" s="11" t="s">
        <v>176</v>
      </c>
      <c r="C28" s="11"/>
    </row>
    <row r="29" spans="2:7" x14ac:dyDescent="0.25">
      <c r="B29" s="16" t="s">
        <v>52</v>
      </c>
      <c r="C29" s="2" t="s">
        <v>804</v>
      </c>
    </row>
    <row r="30" spans="2:7" x14ac:dyDescent="0.25">
      <c r="B30" s="16"/>
      <c r="C30" s="2" t="s">
        <v>805</v>
      </c>
    </row>
    <row r="31" spans="2:7" ht="15.75" thickBot="1" x14ac:dyDescent="0.3"/>
    <row r="32" spans="2:7" ht="15.75" thickBot="1" x14ac:dyDescent="0.3">
      <c r="D32" s="111" t="s">
        <v>177</v>
      </c>
      <c r="E32" s="112"/>
      <c r="F32" s="112"/>
      <c r="G32" s="113"/>
    </row>
    <row r="33" spans="2:7" ht="15.75" thickBot="1" x14ac:dyDescent="0.3">
      <c r="D33" s="114" t="s">
        <v>174</v>
      </c>
      <c r="E33" s="115">
        <v>44470</v>
      </c>
      <c r="F33" s="116">
        <v>44501</v>
      </c>
      <c r="G33" s="117">
        <v>44531</v>
      </c>
    </row>
    <row r="34" spans="2:7" x14ac:dyDescent="0.25">
      <c r="D34" s="118">
        <v>2015</v>
      </c>
      <c r="E34" s="119">
        <v>2</v>
      </c>
      <c r="F34" s="120">
        <v>-0.1</v>
      </c>
      <c r="G34" s="121">
        <v>-1.3</v>
      </c>
    </row>
    <row r="35" spans="2:7" x14ac:dyDescent="0.25">
      <c r="D35" s="118">
        <v>2016</v>
      </c>
      <c r="E35" s="119">
        <v>0.3</v>
      </c>
      <c r="F35" s="120">
        <v>1.4</v>
      </c>
      <c r="G35" s="121">
        <v>-1</v>
      </c>
    </row>
    <row r="36" spans="2:7" x14ac:dyDescent="0.25">
      <c r="D36" s="118">
        <v>2017</v>
      </c>
      <c r="E36" s="119">
        <v>0.2</v>
      </c>
      <c r="F36" s="120">
        <v>1.2</v>
      </c>
      <c r="G36" s="121">
        <v>-0.9</v>
      </c>
    </row>
    <row r="37" spans="2:7" x14ac:dyDescent="0.25">
      <c r="D37" s="118">
        <v>2018</v>
      </c>
      <c r="E37" s="119">
        <v>-0.5</v>
      </c>
      <c r="F37" s="120">
        <v>1.5</v>
      </c>
      <c r="G37" s="121">
        <v>-1</v>
      </c>
    </row>
    <row r="38" spans="2:7" x14ac:dyDescent="0.25">
      <c r="D38" s="118">
        <v>2019</v>
      </c>
      <c r="E38" s="119">
        <v>1</v>
      </c>
      <c r="F38" s="120">
        <v>1</v>
      </c>
      <c r="G38" s="121">
        <v>-1.8</v>
      </c>
    </row>
    <row r="39" spans="2:7" x14ac:dyDescent="0.25">
      <c r="D39" s="118">
        <v>2020</v>
      </c>
      <c r="E39" s="119">
        <v>2.4</v>
      </c>
      <c r="F39" s="120">
        <v>-2.6</v>
      </c>
      <c r="G39" s="121">
        <v>0.1</v>
      </c>
    </row>
    <row r="40" spans="2:7" ht="15.75" thickBot="1" x14ac:dyDescent="0.3">
      <c r="D40" s="122">
        <v>2021</v>
      </c>
      <c r="E40" s="123">
        <v>1.5</v>
      </c>
      <c r="F40" s="124">
        <v>1.1000000000000001</v>
      </c>
      <c r="G40" s="125"/>
    </row>
    <row r="42" spans="2:7" x14ac:dyDescent="0.25">
      <c r="B42" s="16" t="s">
        <v>52</v>
      </c>
      <c r="C42" s="2" t="s">
        <v>178</v>
      </c>
    </row>
    <row r="44" spans="2:7" x14ac:dyDescent="0.25">
      <c r="B44" s="11" t="s">
        <v>179</v>
      </c>
      <c r="C44" s="11"/>
    </row>
    <row r="45" spans="2:7" x14ac:dyDescent="0.25">
      <c r="B45" s="16" t="s">
        <v>52</v>
      </c>
      <c r="C45" s="2" t="s">
        <v>507</v>
      </c>
    </row>
    <row r="46" spans="2:7" ht="15.75" thickBot="1" x14ac:dyDescent="0.3"/>
    <row r="47" spans="2:7" ht="15.75" thickBot="1" x14ac:dyDescent="0.3">
      <c r="D47" s="111" t="s">
        <v>180</v>
      </c>
      <c r="E47" s="112"/>
      <c r="F47" s="112"/>
      <c r="G47" s="113"/>
    </row>
    <row r="48" spans="2:7" ht="15.75" thickBot="1" x14ac:dyDescent="0.3">
      <c r="D48" s="114" t="s">
        <v>174</v>
      </c>
      <c r="E48" s="115">
        <v>44470</v>
      </c>
      <c r="F48" s="116">
        <v>44501</v>
      </c>
      <c r="G48" s="117">
        <v>44531</v>
      </c>
    </row>
    <row r="49" spans="2:7" x14ac:dyDescent="0.25">
      <c r="D49" s="118">
        <v>2015</v>
      </c>
      <c r="E49" s="119">
        <v>-1</v>
      </c>
      <c r="F49" s="120">
        <v>-0.2</v>
      </c>
      <c r="G49" s="121">
        <v>1.1000000000000001</v>
      </c>
    </row>
    <row r="50" spans="2:7" x14ac:dyDescent="0.25">
      <c r="D50" s="118">
        <v>2016</v>
      </c>
      <c r="E50" s="119">
        <v>0.5</v>
      </c>
      <c r="F50" s="120">
        <v>0.5</v>
      </c>
      <c r="G50" s="121">
        <v>0.9</v>
      </c>
    </row>
    <row r="51" spans="2:7" x14ac:dyDescent="0.25">
      <c r="D51" s="118">
        <v>2017</v>
      </c>
      <c r="E51" s="119">
        <v>-0.4</v>
      </c>
      <c r="F51" s="120">
        <v>0.3</v>
      </c>
      <c r="G51" s="121">
        <v>1.4</v>
      </c>
    </row>
    <row r="52" spans="2:7" x14ac:dyDescent="0.25">
      <c r="D52" s="118">
        <v>2018</v>
      </c>
      <c r="E52" s="119">
        <v>-0.1</v>
      </c>
      <c r="F52" s="120">
        <v>0.2</v>
      </c>
      <c r="G52" s="121">
        <v>1</v>
      </c>
    </row>
    <row r="53" spans="2:7" x14ac:dyDescent="0.25">
      <c r="D53" s="118">
        <v>2019</v>
      </c>
      <c r="E53" s="119">
        <v>-1.1000000000000001</v>
      </c>
      <c r="F53" s="120">
        <v>0.5</v>
      </c>
      <c r="G53" s="121">
        <v>1.4</v>
      </c>
    </row>
    <row r="54" spans="2:7" x14ac:dyDescent="0.25">
      <c r="D54" s="118">
        <v>2020</v>
      </c>
      <c r="E54" s="119">
        <v>-0.4</v>
      </c>
      <c r="F54" s="120">
        <v>0</v>
      </c>
      <c r="G54" s="121">
        <v>0.9</v>
      </c>
    </row>
    <row r="55" spans="2:7" ht="15.75" thickBot="1" x14ac:dyDescent="0.3">
      <c r="D55" s="122">
        <v>2021</v>
      </c>
      <c r="E55" s="123">
        <v>0.7</v>
      </c>
      <c r="F55" s="124">
        <v>0.5</v>
      </c>
      <c r="G55" s="125"/>
    </row>
    <row r="57" spans="2:7" x14ac:dyDescent="0.25">
      <c r="B57" s="16" t="s">
        <v>52</v>
      </c>
      <c r="C57" s="2" t="s">
        <v>181</v>
      </c>
    </row>
    <row r="59" spans="2:7" x14ac:dyDescent="0.25">
      <c r="B59" s="11" t="s">
        <v>182</v>
      </c>
      <c r="C59" s="11"/>
    </row>
    <row r="60" spans="2:7" x14ac:dyDescent="0.25">
      <c r="B60" s="110" t="s">
        <v>183</v>
      </c>
    </row>
    <row r="61" spans="2:7" x14ac:dyDescent="0.25">
      <c r="B61" s="16" t="s">
        <v>52</v>
      </c>
      <c r="C61" s="129" t="s">
        <v>904</v>
      </c>
      <c r="D61" s="129"/>
    </row>
    <row r="62" spans="2:7" x14ac:dyDescent="0.25">
      <c r="B62" s="16"/>
      <c r="C62" s="129" t="s">
        <v>905</v>
      </c>
      <c r="D62" s="129"/>
    </row>
    <row r="63" spans="2:7" x14ac:dyDescent="0.25">
      <c r="B63" s="16"/>
      <c r="C63" s="129" t="s">
        <v>906</v>
      </c>
      <c r="D63" s="129"/>
    </row>
    <row r="64" spans="2:7" x14ac:dyDescent="0.25">
      <c r="B64" s="16"/>
      <c r="C64" s="129" t="s">
        <v>907</v>
      </c>
      <c r="D64" s="129"/>
    </row>
    <row r="65" spans="2:7" x14ac:dyDescent="0.25">
      <c r="B65" s="16" t="s">
        <v>52</v>
      </c>
      <c r="C65" s="2" t="s">
        <v>807</v>
      </c>
    </row>
    <row r="66" spans="2:7" x14ac:dyDescent="0.25">
      <c r="B66" s="16"/>
      <c r="C66" s="2" t="s">
        <v>808</v>
      </c>
    </row>
    <row r="67" spans="2:7" x14ac:dyDescent="0.25">
      <c r="B67" s="16"/>
      <c r="C67" s="2" t="s">
        <v>809</v>
      </c>
    </row>
    <row r="68" spans="2:7" x14ac:dyDescent="0.25">
      <c r="B68" s="16" t="s">
        <v>52</v>
      </c>
      <c r="C68" s="2" t="s">
        <v>184</v>
      </c>
    </row>
    <row r="69" spans="2:7" x14ac:dyDescent="0.25">
      <c r="C69" s="2" t="s">
        <v>185</v>
      </c>
    </row>
    <row r="71" spans="2:7" x14ac:dyDescent="0.25">
      <c r="B71" s="110" t="s">
        <v>186</v>
      </c>
    </row>
    <row r="72" spans="2:7" x14ac:dyDescent="0.25">
      <c r="B72" s="16" t="s">
        <v>52</v>
      </c>
      <c r="C72" s="2" t="s">
        <v>810</v>
      </c>
    </row>
    <row r="73" spans="2:7" x14ac:dyDescent="0.25">
      <c r="B73" s="16"/>
      <c r="C73" s="2" t="s">
        <v>811</v>
      </c>
    </row>
    <row r="74" spans="2:7" ht="15.75" thickBot="1" x14ac:dyDescent="0.3"/>
    <row r="75" spans="2:7" ht="15.75" thickBot="1" x14ac:dyDescent="0.3">
      <c r="D75" s="111" t="s">
        <v>187</v>
      </c>
      <c r="E75" s="112"/>
      <c r="F75" s="112"/>
      <c r="G75" s="113"/>
    </row>
    <row r="76" spans="2:7" ht="15.75" thickBot="1" x14ac:dyDescent="0.3">
      <c r="D76" s="114" t="s">
        <v>174</v>
      </c>
      <c r="E76" s="115">
        <v>44470</v>
      </c>
      <c r="F76" s="116">
        <v>44501</v>
      </c>
      <c r="G76" s="117">
        <v>44531</v>
      </c>
    </row>
    <row r="77" spans="2:7" x14ac:dyDescent="0.25">
      <c r="D77" s="118">
        <v>2015</v>
      </c>
      <c r="E77" s="119">
        <v>-12.7</v>
      </c>
      <c r="F77" s="120">
        <v>-13</v>
      </c>
      <c r="G77" s="121">
        <v>46</v>
      </c>
    </row>
    <row r="78" spans="2:7" x14ac:dyDescent="0.25">
      <c r="D78" s="118">
        <v>2016</v>
      </c>
      <c r="E78" s="119">
        <v>-7.4</v>
      </c>
      <c r="F78" s="120">
        <v>-13.4</v>
      </c>
      <c r="G78" s="121">
        <v>48.9</v>
      </c>
    </row>
    <row r="79" spans="2:7" x14ac:dyDescent="0.25">
      <c r="D79" s="118">
        <v>2017</v>
      </c>
      <c r="E79" s="119">
        <v>-4.8</v>
      </c>
      <c r="F79" s="120">
        <v>-10.4</v>
      </c>
      <c r="G79" s="121">
        <v>52.8</v>
      </c>
    </row>
    <row r="80" spans="2:7" x14ac:dyDescent="0.25">
      <c r="D80" s="118">
        <v>2018</v>
      </c>
      <c r="E80" s="119">
        <v>-5</v>
      </c>
      <c r="F80" s="120">
        <v>-12.1</v>
      </c>
      <c r="G80" s="121">
        <v>39.6</v>
      </c>
    </row>
    <row r="81" spans="2:7" x14ac:dyDescent="0.25">
      <c r="D81" s="118">
        <v>2019</v>
      </c>
      <c r="E81" s="119">
        <v>-1.1000000000000001</v>
      </c>
      <c r="F81" s="120">
        <v>-8.1999999999999993</v>
      </c>
      <c r="G81" s="121">
        <v>15.8</v>
      </c>
    </row>
    <row r="82" spans="2:7" x14ac:dyDescent="0.25">
      <c r="D82" s="118">
        <v>2020</v>
      </c>
      <c r="E82" s="119">
        <v>-0.4</v>
      </c>
      <c r="F82" s="120">
        <v>-4.5</v>
      </c>
      <c r="G82" s="121">
        <v>23</v>
      </c>
    </row>
    <row r="83" spans="2:7" ht="15.75" thickBot="1" x14ac:dyDescent="0.3">
      <c r="D83" s="122">
        <v>2021</v>
      </c>
      <c r="E83" s="123">
        <v>5.5</v>
      </c>
      <c r="F83" s="124">
        <v>-6.3</v>
      </c>
      <c r="G83" s="125"/>
    </row>
    <row r="85" spans="2:7" x14ac:dyDescent="0.25">
      <c r="B85" s="16" t="s">
        <v>52</v>
      </c>
      <c r="C85" s="2" t="s">
        <v>188</v>
      </c>
    </row>
    <row r="86" spans="2:7" x14ac:dyDescent="0.25">
      <c r="B86" s="16"/>
      <c r="C86" s="2" t="s">
        <v>189</v>
      </c>
    </row>
    <row r="88" spans="2:7" x14ac:dyDescent="0.25">
      <c r="B88" s="11" t="s">
        <v>190</v>
      </c>
    </row>
    <row r="89" spans="2:7" x14ac:dyDescent="0.25">
      <c r="C89" s="110" t="s">
        <v>191</v>
      </c>
    </row>
    <row r="90" spans="2:7" x14ac:dyDescent="0.25">
      <c r="B90" s="16" t="s">
        <v>52</v>
      </c>
      <c r="C90" s="2" t="s">
        <v>813</v>
      </c>
    </row>
    <row r="91" spans="2:7" x14ac:dyDescent="0.25">
      <c r="B91" s="16"/>
      <c r="C91" s="2" t="s">
        <v>814</v>
      </c>
    </row>
    <row r="92" spans="2:7" x14ac:dyDescent="0.25">
      <c r="B92" s="16"/>
      <c r="C92" s="2" t="s">
        <v>812</v>
      </c>
    </row>
    <row r="93" spans="2:7" x14ac:dyDescent="0.25">
      <c r="B93" s="16" t="s">
        <v>52</v>
      </c>
      <c r="C93" s="2" t="s">
        <v>815</v>
      </c>
    </row>
    <row r="94" spans="2:7" x14ac:dyDescent="0.25">
      <c r="B94" s="16"/>
      <c r="C94" s="2" t="s">
        <v>816</v>
      </c>
    </row>
    <row r="95" spans="2:7" x14ac:dyDescent="0.25">
      <c r="B95" s="16" t="s">
        <v>52</v>
      </c>
      <c r="C95" s="2" t="s">
        <v>192</v>
      </c>
    </row>
    <row r="96" spans="2:7" x14ac:dyDescent="0.25">
      <c r="C96" s="2" t="s">
        <v>193</v>
      </c>
    </row>
    <row r="98" spans="2:2" x14ac:dyDescent="0.25">
      <c r="B98" s="14" t="s">
        <v>90</v>
      </c>
    </row>
    <row r="99" spans="2:2" x14ac:dyDescent="0.25">
      <c r="B99" s="15" t="s">
        <v>91</v>
      </c>
    </row>
    <row r="100" spans="2:2" x14ac:dyDescent="0.25">
      <c r="B100" s="15" t="s">
        <v>92</v>
      </c>
    </row>
    <row r="101" spans="2:2" x14ac:dyDescent="0.25">
      <c r="B101" s="15" t="s">
        <v>93</v>
      </c>
    </row>
    <row r="102" spans="2:2" x14ac:dyDescent="0.25">
      <c r="B102" s="15" t="s">
        <v>94</v>
      </c>
    </row>
    <row r="103" spans="2:2" x14ac:dyDescent="0.25">
      <c r="B103" s="15" t="s">
        <v>95</v>
      </c>
    </row>
    <row r="104" spans="2:2" x14ac:dyDescent="0.25">
      <c r="B104" s="15" t="s">
        <v>96</v>
      </c>
    </row>
    <row r="105" spans="2:2" x14ac:dyDescent="0.25">
      <c r="B105" s="15" t="s">
        <v>97</v>
      </c>
    </row>
    <row r="107" spans="2:2" x14ac:dyDescent="0.25">
      <c r="B107" s="10" t="s">
        <v>98</v>
      </c>
    </row>
  </sheetData>
  <sheetProtection formatRows="0" autoFilter="0"/>
  <hyperlinks>
    <hyperlink ref="A1" location="Contents!A1" display="Back to Contents" xr:uid="{363D0D00-144F-4EE3-93DE-CBD59A76CDB1}"/>
    <hyperlink ref="B107" r:id="rId1" xr:uid="{CC675208-2F4D-4B53-8239-FFB3CD8C2782}"/>
  </hyperlinks>
  <pageMargins left="0.39370078740157483" right="0.39370078740157483" top="0.39370078740157483" bottom="0.39370078740157483" header="0.19685039370078741" footer="0.19685039370078741"/>
  <pageSetup paperSize="9" scale="82" fitToHeight="10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ED56-7A05-4734-84F6-303B0D003465}">
  <sheetPr codeName="Sheet24">
    <pageSetUpPr fitToPage="1"/>
  </sheetPr>
  <dimension ref="A1:C29"/>
  <sheetViews>
    <sheetView showGridLines="0" workbookViewId="0"/>
  </sheetViews>
  <sheetFormatPr defaultRowHeight="15" x14ac:dyDescent="0.25"/>
  <cols>
    <col min="1" max="1" width="3.42578125" style="2" customWidth="1"/>
    <col min="2" max="2" width="34.28515625" style="2" bestFit="1" customWidth="1"/>
    <col min="3" max="3" width="63.140625" style="2" customWidth="1"/>
    <col min="4" max="16384" width="9.140625" style="2"/>
  </cols>
  <sheetData>
    <row r="1" spans="1:3" x14ac:dyDescent="0.25">
      <c r="A1" s="10" t="s">
        <v>30</v>
      </c>
    </row>
    <row r="3" spans="1:3" ht="18.75" x14ac:dyDescent="0.3">
      <c r="B3" s="1" t="s">
        <v>103</v>
      </c>
      <c r="C3" s="33"/>
    </row>
    <row r="4" spans="1:3" ht="15.75" thickBot="1" x14ac:dyDescent="0.3">
      <c r="B4" s="34"/>
      <c r="C4" s="34"/>
    </row>
    <row r="5" spans="1:3" ht="45" customHeight="1" x14ac:dyDescent="0.25">
      <c r="B5" s="35" t="s">
        <v>642</v>
      </c>
      <c r="C5" s="35" t="s">
        <v>643</v>
      </c>
    </row>
    <row r="6" spans="1:3" ht="45" customHeight="1" thickBot="1" x14ac:dyDescent="0.3">
      <c r="B6" s="36" t="s">
        <v>644</v>
      </c>
      <c r="C6" s="36" t="s">
        <v>819</v>
      </c>
    </row>
    <row r="7" spans="1:3" ht="45" customHeight="1" x14ac:dyDescent="0.25">
      <c r="B7" s="35" t="s">
        <v>202</v>
      </c>
      <c r="C7" s="35" t="s">
        <v>645</v>
      </c>
    </row>
    <row r="8" spans="1:3" ht="45" customHeight="1" x14ac:dyDescent="0.25">
      <c r="B8" s="35" t="s">
        <v>204</v>
      </c>
      <c r="C8" s="35" t="s">
        <v>646</v>
      </c>
    </row>
    <row r="9" spans="1:3" ht="45" customHeight="1" x14ac:dyDescent="0.25">
      <c r="B9" s="35" t="s">
        <v>206</v>
      </c>
      <c r="C9" s="35" t="s">
        <v>647</v>
      </c>
    </row>
    <row r="10" spans="1:3" ht="45" customHeight="1" x14ac:dyDescent="0.25">
      <c r="B10" s="35" t="s">
        <v>208</v>
      </c>
      <c r="C10" s="35" t="s">
        <v>648</v>
      </c>
    </row>
    <row r="11" spans="1:3" ht="45" customHeight="1" x14ac:dyDescent="0.25">
      <c r="B11" s="35" t="s">
        <v>210</v>
      </c>
      <c r="C11" s="35" t="s">
        <v>820</v>
      </c>
    </row>
    <row r="12" spans="1:3" ht="45" customHeight="1" x14ac:dyDescent="0.25">
      <c r="B12" s="35" t="s">
        <v>214</v>
      </c>
      <c r="C12" s="35" t="s">
        <v>821</v>
      </c>
    </row>
    <row r="13" spans="1:3" ht="45" customHeight="1" x14ac:dyDescent="0.25">
      <c r="B13" s="35" t="s">
        <v>218</v>
      </c>
      <c r="C13" s="35" t="s">
        <v>649</v>
      </c>
    </row>
    <row r="14" spans="1:3" ht="45" customHeight="1" thickBot="1" x14ac:dyDescent="0.3">
      <c r="B14" s="35" t="s">
        <v>224</v>
      </c>
      <c r="C14" s="35" t="s">
        <v>650</v>
      </c>
    </row>
    <row r="15" spans="1:3" ht="45" customHeight="1" x14ac:dyDescent="0.25">
      <c r="B15" s="37" t="s">
        <v>651</v>
      </c>
      <c r="C15" s="37" t="s">
        <v>822</v>
      </c>
    </row>
    <row r="16" spans="1:3" ht="45" customHeight="1" thickBot="1" x14ac:dyDescent="0.3">
      <c r="B16" s="36" t="s">
        <v>652</v>
      </c>
      <c r="C16" s="36" t="s">
        <v>653</v>
      </c>
    </row>
    <row r="17" spans="2:3" ht="45" customHeight="1" x14ac:dyDescent="0.25">
      <c r="B17" s="35" t="s">
        <v>390</v>
      </c>
      <c r="C17" s="35" t="s">
        <v>823</v>
      </c>
    </row>
    <row r="18" spans="2:3" ht="45" customHeight="1" thickBot="1" x14ac:dyDescent="0.3">
      <c r="B18" s="36" t="s">
        <v>297</v>
      </c>
      <c r="C18" s="36" t="s">
        <v>654</v>
      </c>
    </row>
    <row r="20" spans="2:3" x14ac:dyDescent="0.25">
      <c r="B20" s="14" t="s">
        <v>90</v>
      </c>
    </row>
    <row r="21" spans="2:3" x14ac:dyDescent="0.25">
      <c r="B21" s="15" t="s">
        <v>91</v>
      </c>
    </row>
    <row r="22" spans="2:3" x14ac:dyDescent="0.25">
      <c r="B22" s="15" t="s">
        <v>92</v>
      </c>
    </row>
    <row r="23" spans="2:3" x14ac:dyDescent="0.25">
      <c r="B23" s="15" t="s">
        <v>93</v>
      </c>
    </row>
    <row r="24" spans="2:3" x14ac:dyDescent="0.25">
      <c r="B24" s="15" t="s">
        <v>94</v>
      </c>
    </row>
    <row r="25" spans="2:3" x14ac:dyDescent="0.25">
      <c r="B25" s="15" t="s">
        <v>95</v>
      </c>
    </row>
    <row r="26" spans="2:3" x14ac:dyDescent="0.25">
      <c r="B26" s="15" t="s">
        <v>96</v>
      </c>
    </row>
    <row r="27" spans="2:3" x14ac:dyDescent="0.25">
      <c r="B27" s="15" t="s">
        <v>97</v>
      </c>
    </row>
    <row r="29" spans="2:3" x14ac:dyDescent="0.25">
      <c r="B29" s="10" t="s">
        <v>98</v>
      </c>
    </row>
  </sheetData>
  <sheetProtection formatRows="0" autoFilter="0"/>
  <hyperlinks>
    <hyperlink ref="A1" location="Contents!A1" display="Back to Contents" xr:uid="{D2B5F80F-9810-46B8-974B-5DEB10FA2350}"/>
    <hyperlink ref="B29" r:id="rId1" xr:uid="{E8AD8F44-9D03-4E7B-B59B-EABC5EBBFBBA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7A65-890B-4F7C-AE51-4347F82D68D7}">
  <sheetPr codeName="Sheet10">
    <pageSetUpPr fitToPage="1"/>
  </sheetPr>
  <dimension ref="A1:K91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104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230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201</v>
      </c>
      <c r="C12" s="23"/>
      <c r="D12" s="23" t="s">
        <v>202</v>
      </c>
      <c r="E12" s="45">
        <v>79</v>
      </c>
      <c r="F12" s="45">
        <v>89</v>
      </c>
      <c r="G12" s="46"/>
      <c r="H12" s="47">
        <v>-0.2</v>
      </c>
      <c r="I12" s="47">
        <v>1</v>
      </c>
      <c r="J12" s="46"/>
      <c r="K12" s="48">
        <v>0.11</v>
      </c>
    </row>
    <row r="13" spans="1:11" x14ac:dyDescent="0.25">
      <c r="B13" s="16" t="s">
        <v>231</v>
      </c>
      <c r="C13" s="16"/>
      <c r="D13" s="10" t="s">
        <v>232</v>
      </c>
      <c r="E13" s="28">
        <v>71</v>
      </c>
      <c r="F13" s="28">
        <v>79</v>
      </c>
      <c r="G13" s="29"/>
      <c r="H13" s="30" t="s">
        <v>229</v>
      </c>
      <c r="I13" s="30">
        <v>1.1000000000000001</v>
      </c>
      <c r="J13" s="29"/>
      <c r="K13" s="49">
        <v>0.09</v>
      </c>
    </row>
    <row r="14" spans="1:11" x14ac:dyDescent="0.25">
      <c r="B14" s="16" t="s">
        <v>233</v>
      </c>
      <c r="C14" s="16"/>
      <c r="D14" s="10" t="s">
        <v>234</v>
      </c>
      <c r="E14" s="28">
        <v>8</v>
      </c>
      <c r="F14" s="28">
        <v>10</v>
      </c>
      <c r="G14" s="29"/>
      <c r="H14" s="30">
        <v>-2.1</v>
      </c>
      <c r="I14" s="30">
        <v>0.3</v>
      </c>
      <c r="J14" s="29"/>
      <c r="K14" s="49">
        <v>0.02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235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682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232</v>
      </c>
      <c r="E22" s="38"/>
      <c r="F22" s="38"/>
      <c r="G22"/>
      <c r="H22" s="38" t="s">
        <v>225</v>
      </c>
      <c r="I22" s="38"/>
      <c r="J22"/>
      <c r="K22" s="39" t="s">
        <v>226</v>
      </c>
    </row>
    <row r="23" spans="2:11" ht="15.75" thickBot="1" x14ac:dyDescent="0.3">
      <c r="B23" s="16"/>
      <c r="C23" s="16"/>
      <c r="D23" s="16"/>
      <c r="E23" s="40" t="s">
        <v>199</v>
      </c>
      <c r="F23" s="40"/>
      <c r="G23"/>
      <c r="H23" s="40" t="s">
        <v>227</v>
      </c>
      <c r="I23" s="40"/>
      <c r="J23"/>
      <c r="K23" s="41" t="s">
        <v>228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42">
        <v>2020</v>
      </c>
      <c r="F25" s="42">
        <v>2021</v>
      </c>
      <c r="G25" s="42"/>
      <c r="H25" s="42">
        <v>2020</v>
      </c>
      <c r="I25" s="42">
        <v>2021</v>
      </c>
      <c r="J25" s="42"/>
      <c r="K25" s="42">
        <v>2021</v>
      </c>
    </row>
    <row r="26" spans="2:11" ht="15.75" thickBot="1" x14ac:dyDescent="0.3">
      <c r="B26" s="16"/>
      <c r="C26" s="16"/>
      <c r="D26" s="4" t="s">
        <v>106</v>
      </c>
      <c r="E26" s="43" t="s">
        <v>200</v>
      </c>
      <c r="F26" s="43" t="s">
        <v>200</v>
      </c>
      <c r="G26" s="42"/>
      <c r="H26" s="44">
        <v>44501</v>
      </c>
      <c r="I26" s="44">
        <v>44501</v>
      </c>
      <c r="J26" s="42"/>
      <c r="K26" s="44">
        <v>44501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8" customFormat="1" x14ac:dyDescent="0.25">
      <c r="B28" s="23" t="s">
        <v>231</v>
      </c>
      <c r="C28" s="23"/>
      <c r="D28" s="23" t="s">
        <v>232</v>
      </c>
      <c r="E28" s="45">
        <v>71</v>
      </c>
      <c r="F28" s="45">
        <v>79</v>
      </c>
      <c r="G28" s="46"/>
      <c r="H28" s="47" t="s">
        <v>229</v>
      </c>
      <c r="I28" s="47">
        <v>1.1000000000000001</v>
      </c>
      <c r="J28" s="46"/>
      <c r="K28" s="48">
        <v>0.09</v>
      </c>
    </row>
    <row r="29" spans="2:11" x14ac:dyDescent="0.25">
      <c r="B29" s="16" t="s">
        <v>237</v>
      </c>
      <c r="C29" s="16"/>
      <c r="D29" s="16" t="s">
        <v>238</v>
      </c>
      <c r="E29" s="28">
        <v>13</v>
      </c>
      <c r="F29" s="28">
        <v>15</v>
      </c>
      <c r="G29" s="29"/>
      <c r="H29" s="30">
        <v>-0.2</v>
      </c>
      <c r="I29" s="30">
        <v>0.6</v>
      </c>
      <c r="J29" s="29"/>
      <c r="K29" s="49">
        <v>0.01</v>
      </c>
    </row>
    <row r="30" spans="2:11" x14ac:dyDescent="0.25">
      <c r="B30" s="16" t="s">
        <v>239</v>
      </c>
      <c r="C30" s="16"/>
      <c r="D30" s="16" t="s">
        <v>240</v>
      </c>
      <c r="E30" s="28">
        <v>14</v>
      </c>
      <c r="F30" s="28">
        <v>16</v>
      </c>
      <c r="G30" s="29"/>
      <c r="H30" s="30">
        <v>-0.6</v>
      </c>
      <c r="I30" s="30">
        <v>0.3</v>
      </c>
      <c r="J30" s="29"/>
      <c r="K30" s="49">
        <v>0.01</v>
      </c>
    </row>
    <row r="31" spans="2:11" x14ac:dyDescent="0.25">
      <c r="B31" s="16" t="s">
        <v>241</v>
      </c>
      <c r="C31" s="16"/>
      <c r="D31" s="16" t="s">
        <v>242</v>
      </c>
      <c r="E31" s="28">
        <v>3</v>
      </c>
      <c r="F31" s="28">
        <v>3</v>
      </c>
      <c r="G31" s="29"/>
      <c r="H31" s="30">
        <v>1.4</v>
      </c>
      <c r="I31" s="30">
        <v>-0.2</v>
      </c>
      <c r="J31" s="29"/>
      <c r="K31" s="49">
        <v>0</v>
      </c>
    </row>
    <row r="32" spans="2:11" x14ac:dyDescent="0.25">
      <c r="B32" s="16" t="s">
        <v>243</v>
      </c>
      <c r="C32" s="16"/>
      <c r="D32" s="16" t="s">
        <v>244</v>
      </c>
      <c r="E32" s="28">
        <v>8</v>
      </c>
      <c r="F32" s="28">
        <v>9</v>
      </c>
      <c r="G32" s="29"/>
      <c r="H32" s="30">
        <v>0.8</v>
      </c>
      <c r="I32" s="30">
        <v>1.2</v>
      </c>
      <c r="J32" s="29"/>
      <c r="K32" s="49">
        <v>0</v>
      </c>
    </row>
    <row r="33" spans="2:11" x14ac:dyDescent="0.25">
      <c r="B33" s="16" t="s">
        <v>245</v>
      </c>
      <c r="C33" s="16"/>
      <c r="D33" s="16" t="s">
        <v>246</v>
      </c>
      <c r="E33" s="28">
        <v>2</v>
      </c>
      <c r="F33" s="28">
        <v>2</v>
      </c>
      <c r="G33" s="29"/>
      <c r="H33" s="30">
        <v>3.5</v>
      </c>
      <c r="I33" s="30">
        <v>2.8</v>
      </c>
      <c r="J33" s="29"/>
      <c r="K33" s="49">
        <v>0</v>
      </c>
    </row>
    <row r="34" spans="2:11" x14ac:dyDescent="0.25">
      <c r="B34" s="16" t="s">
        <v>247</v>
      </c>
      <c r="C34" s="16"/>
      <c r="D34" s="16" t="s">
        <v>248</v>
      </c>
      <c r="E34" s="28">
        <v>9</v>
      </c>
      <c r="F34" s="28">
        <v>9</v>
      </c>
      <c r="G34" s="29"/>
      <c r="H34" s="30">
        <v>1</v>
      </c>
      <c r="I34" s="30">
        <v>3.1</v>
      </c>
      <c r="J34" s="29"/>
      <c r="K34" s="49">
        <v>0.02</v>
      </c>
    </row>
    <row r="35" spans="2:11" x14ac:dyDescent="0.25">
      <c r="B35" s="16" t="s">
        <v>249</v>
      </c>
      <c r="C35" s="16"/>
      <c r="D35" s="16" t="s">
        <v>250</v>
      </c>
      <c r="E35" s="28">
        <v>11</v>
      </c>
      <c r="F35" s="28">
        <v>12</v>
      </c>
      <c r="G35" s="29"/>
      <c r="H35" s="30">
        <v>-0.9</v>
      </c>
      <c r="I35" s="30">
        <v>-0.1</v>
      </c>
      <c r="J35" s="29"/>
      <c r="K35" s="49">
        <v>0.01</v>
      </c>
    </row>
    <row r="36" spans="2:11" x14ac:dyDescent="0.25">
      <c r="B36" s="16" t="s">
        <v>251</v>
      </c>
      <c r="C36" s="16"/>
      <c r="D36" s="16" t="s">
        <v>252</v>
      </c>
      <c r="E36" s="28">
        <v>9</v>
      </c>
      <c r="F36" s="28">
        <v>11</v>
      </c>
      <c r="G36" s="29"/>
      <c r="H36" s="30">
        <v>-1.2</v>
      </c>
      <c r="I36" s="30">
        <v>1.9</v>
      </c>
      <c r="J36" s="29"/>
      <c r="K36" s="49">
        <v>0.03</v>
      </c>
    </row>
    <row r="37" spans="2:11" x14ac:dyDescent="0.25">
      <c r="B37" s="16" t="s">
        <v>253</v>
      </c>
      <c r="C37" s="16"/>
      <c r="D37" s="16" t="s">
        <v>254</v>
      </c>
      <c r="E37" s="28">
        <v>2</v>
      </c>
      <c r="F37" s="28">
        <v>2</v>
      </c>
      <c r="G37" s="29"/>
      <c r="H37" s="30">
        <v>2.2000000000000002</v>
      </c>
      <c r="I37" s="30">
        <v>3</v>
      </c>
      <c r="J37" s="29"/>
      <c r="K37" s="49">
        <v>0</v>
      </c>
    </row>
    <row r="38" spans="2:11" ht="15.75" thickBot="1" x14ac:dyDescent="0.3"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2:1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 t="s">
        <v>52</v>
      </c>
      <c r="C40" s="16" t="s">
        <v>235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 t="s">
        <v>52</v>
      </c>
      <c r="C41" s="16" t="s">
        <v>683</v>
      </c>
      <c r="D41" s="16"/>
      <c r="E41" s="16"/>
      <c r="F41" s="16"/>
      <c r="G41" s="16"/>
      <c r="H41" s="16"/>
      <c r="I41" s="16"/>
      <c r="J41" s="16"/>
      <c r="K41" s="16"/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23" t="s">
        <v>238</v>
      </c>
      <c r="C43" s="16"/>
      <c r="D43" s="50"/>
      <c r="E43" s="16"/>
      <c r="F43" s="16"/>
      <c r="G43" s="16"/>
      <c r="H43" s="16"/>
      <c r="I43" s="16"/>
      <c r="J43" s="16"/>
      <c r="K43" s="16"/>
    </row>
    <row r="44" spans="2:11" x14ac:dyDescent="0.25">
      <c r="B44" s="16" t="s">
        <v>52</v>
      </c>
      <c r="C44" s="16" t="s">
        <v>255</v>
      </c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 t="s">
        <v>52</v>
      </c>
      <c r="C45" s="16" t="s">
        <v>677</v>
      </c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16"/>
      <c r="C46" s="16" t="s">
        <v>236</v>
      </c>
      <c r="D46" s="16"/>
      <c r="E46" s="16"/>
      <c r="F46" s="16"/>
      <c r="G46" s="16"/>
      <c r="H46" s="16"/>
      <c r="I46" s="16"/>
      <c r="J46" s="16"/>
      <c r="K46" s="16"/>
    </row>
    <row r="47" spans="2:11" x14ac:dyDescent="0.25">
      <c r="B47" s="23" t="s">
        <v>240</v>
      </c>
      <c r="C47" s="16"/>
      <c r="D47" s="50"/>
      <c r="E47" s="16"/>
      <c r="F47" s="16"/>
      <c r="G47" s="16"/>
      <c r="H47" s="16"/>
      <c r="I47" s="16"/>
      <c r="J47" s="16"/>
      <c r="K47" s="16"/>
    </row>
    <row r="48" spans="2:11" x14ac:dyDescent="0.25">
      <c r="B48" s="16" t="s">
        <v>52</v>
      </c>
      <c r="C48" s="16" t="s">
        <v>255</v>
      </c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 t="s">
        <v>52</v>
      </c>
      <c r="C49" s="16" t="s">
        <v>395</v>
      </c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/>
      <c r="C50" s="16" t="s">
        <v>236</v>
      </c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23" t="s">
        <v>248</v>
      </c>
      <c r="C51" s="16"/>
      <c r="D51" s="50"/>
      <c r="E51" s="16"/>
      <c r="F51" s="16"/>
      <c r="G51" s="16"/>
      <c r="H51" s="16"/>
      <c r="I51" s="16"/>
      <c r="J51" s="16"/>
      <c r="K51" s="16"/>
    </row>
    <row r="52" spans="2:11" x14ac:dyDescent="0.25">
      <c r="B52" s="16" t="s">
        <v>52</v>
      </c>
      <c r="C52" s="16" t="s">
        <v>255</v>
      </c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 t="s">
        <v>52</v>
      </c>
      <c r="C53" s="16" t="s">
        <v>678</v>
      </c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16"/>
      <c r="C54" s="16" t="s">
        <v>236</v>
      </c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23" t="s">
        <v>250</v>
      </c>
      <c r="C55" s="16"/>
      <c r="D55" s="50"/>
      <c r="E55" s="16"/>
      <c r="F55" s="16"/>
      <c r="G55" s="16"/>
      <c r="H55" s="16"/>
      <c r="I55" s="16"/>
      <c r="J55" s="16"/>
      <c r="K55" s="16"/>
    </row>
    <row r="56" spans="2:11" x14ac:dyDescent="0.25">
      <c r="B56" s="16" t="s">
        <v>52</v>
      </c>
      <c r="C56" s="16" t="s">
        <v>255</v>
      </c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16" t="s">
        <v>52</v>
      </c>
      <c r="C57" s="16" t="s">
        <v>679</v>
      </c>
      <c r="D57" s="16"/>
      <c r="E57" s="16"/>
      <c r="F57" s="16"/>
      <c r="G57" s="16"/>
      <c r="H57" s="16"/>
      <c r="I57" s="16"/>
      <c r="J57" s="16"/>
      <c r="K57" s="16"/>
    </row>
    <row r="58" spans="2:11" x14ac:dyDescent="0.25">
      <c r="B58" s="16" t="s">
        <v>52</v>
      </c>
      <c r="C58" s="16" t="s">
        <v>685</v>
      </c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16"/>
      <c r="C59" s="16" t="s">
        <v>680</v>
      </c>
      <c r="D59" s="16"/>
      <c r="E59" s="16"/>
      <c r="F59" s="16"/>
      <c r="G59" s="16"/>
      <c r="H59" s="16"/>
      <c r="I59" s="16"/>
      <c r="J59" s="16"/>
      <c r="K59" s="16"/>
    </row>
    <row r="60" spans="2:11" x14ac:dyDescent="0.25">
      <c r="B60" s="16"/>
      <c r="C60" s="16" t="s">
        <v>236</v>
      </c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23" t="s">
        <v>252</v>
      </c>
      <c r="C61" s="16"/>
      <c r="D61" s="50"/>
      <c r="E61" s="16"/>
      <c r="F61" s="16"/>
      <c r="G61" s="16"/>
      <c r="H61" s="16"/>
      <c r="I61" s="16"/>
      <c r="J61" s="16"/>
      <c r="K61" s="16"/>
    </row>
    <row r="62" spans="2:11" x14ac:dyDescent="0.25">
      <c r="B62" s="16" t="s">
        <v>52</v>
      </c>
      <c r="C62" s="16" t="s">
        <v>255</v>
      </c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 t="s">
        <v>52</v>
      </c>
      <c r="C63" s="16" t="s">
        <v>681</v>
      </c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16"/>
      <c r="C64" s="16" t="s">
        <v>236</v>
      </c>
      <c r="D64" s="16"/>
      <c r="E64" s="16"/>
      <c r="F64" s="16"/>
      <c r="G64" s="16"/>
      <c r="H64" s="16"/>
      <c r="I64" s="16"/>
      <c r="J64" s="16"/>
      <c r="K64" s="16"/>
    </row>
    <row r="65" spans="2:11" ht="15.75" thickBot="1" x14ac:dyDescent="0.3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ht="15.75" thickBot="1" x14ac:dyDescent="0.3">
      <c r="B66" s="17"/>
      <c r="C66" s="17"/>
      <c r="D66" s="17"/>
      <c r="E66" s="18"/>
      <c r="F66" s="18"/>
      <c r="G66" s="17"/>
      <c r="H66" s="18"/>
      <c r="I66" s="18"/>
      <c r="J66" s="17"/>
      <c r="K66" s="18"/>
    </row>
    <row r="67" spans="2:11" ht="18.75" x14ac:dyDescent="0.3">
      <c r="B67" s="16"/>
      <c r="C67" s="16"/>
      <c r="D67" s="1" t="s">
        <v>256</v>
      </c>
      <c r="E67" s="38"/>
      <c r="F67" s="38"/>
      <c r="G67"/>
      <c r="H67" s="38" t="s">
        <v>225</v>
      </c>
      <c r="I67" s="38"/>
      <c r="J67"/>
      <c r="K67" s="39" t="s">
        <v>226</v>
      </c>
    </row>
    <row r="68" spans="2:11" ht="15.75" thickBot="1" x14ac:dyDescent="0.3">
      <c r="B68" s="16"/>
      <c r="C68" s="16"/>
      <c r="D68" s="16"/>
      <c r="E68" s="40" t="s">
        <v>199</v>
      </c>
      <c r="F68" s="40"/>
      <c r="G68"/>
      <c r="H68" s="40" t="s">
        <v>227</v>
      </c>
      <c r="I68" s="40"/>
      <c r="J68"/>
      <c r="K68" s="41" t="s">
        <v>228</v>
      </c>
    </row>
    <row r="69" spans="2:1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x14ac:dyDescent="0.25">
      <c r="B70" s="16"/>
      <c r="C70" s="16"/>
      <c r="D70" s="23"/>
      <c r="E70" s="42">
        <v>2020</v>
      </c>
      <c r="F70" s="42">
        <v>2021</v>
      </c>
      <c r="G70" s="42"/>
      <c r="H70" s="42">
        <v>2020</v>
      </c>
      <c r="I70" s="42">
        <v>2021</v>
      </c>
      <c r="J70" s="42"/>
      <c r="K70" s="42">
        <v>2021</v>
      </c>
    </row>
    <row r="71" spans="2:11" ht="15.75" thickBot="1" x14ac:dyDescent="0.3">
      <c r="B71" s="16"/>
      <c r="C71" s="16"/>
      <c r="D71" s="4" t="s">
        <v>106</v>
      </c>
      <c r="E71" s="43" t="s">
        <v>200</v>
      </c>
      <c r="F71" s="43" t="s">
        <v>200</v>
      </c>
      <c r="G71" s="42"/>
      <c r="H71" s="44">
        <v>44501</v>
      </c>
      <c r="I71" s="44">
        <v>44501</v>
      </c>
      <c r="J71" s="42"/>
      <c r="K71" s="44">
        <v>44501</v>
      </c>
    </row>
    <row r="72" spans="2:1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2:11" s="8" customFormat="1" x14ac:dyDescent="0.25">
      <c r="B73" s="23" t="s">
        <v>233</v>
      </c>
      <c r="C73" s="23"/>
      <c r="D73" s="23" t="s">
        <v>234</v>
      </c>
      <c r="E73" s="45">
        <v>8</v>
      </c>
      <c r="F73" s="45">
        <v>10</v>
      </c>
      <c r="G73" s="46"/>
      <c r="H73" s="47">
        <v>-2.1</v>
      </c>
      <c r="I73" s="47">
        <v>0.3</v>
      </c>
      <c r="J73" s="46"/>
      <c r="K73" s="48">
        <v>0.02</v>
      </c>
    </row>
    <row r="74" spans="2:11" x14ac:dyDescent="0.25">
      <c r="B74" s="16" t="s">
        <v>257</v>
      </c>
      <c r="C74" s="16"/>
      <c r="D74" s="16" t="s">
        <v>258</v>
      </c>
      <c r="E74" s="28">
        <v>2</v>
      </c>
      <c r="F74" s="28">
        <v>3</v>
      </c>
      <c r="G74" s="29"/>
      <c r="H74" s="30">
        <v>-1.8</v>
      </c>
      <c r="I74" s="30">
        <v>0.1</v>
      </c>
      <c r="J74" s="29"/>
      <c r="K74" s="49">
        <v>0</v>
      </c>
    </row>
    <row r="75" spans="2:11" x14ac:dyDescent="0.25">
      <c r="B75" s="16" t="s">
        <v>259</v>
      </c>
      <c r="C75" s="16"/>
      <c r="D75" s="16" t="s">
        <v>260</v>
      </c>
      <c r="E75" s="28">
        <v>6</v>
      </c>
      <c r="F75" s="28">
        <v>7</v>
      </c>
      <c r="G75" s="29"/>
      <c r="H75" s="30">
        <v>-2.2000000000000002</v>
      </c>
      <c r="I75" s="30">
        <v>0.4</v>
      </c>
      <c r="J75" s="29"/>
      <c r="K75" s="49">
        <v>0.02</v>
      </c>
    </row>
    <row r="76" spans="2:11" ht="15.75" thickBot="1" x14ac:dyDescent="0.3"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2:1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x14ac:dyDescent="0.25">
      <c r="B78" s="16" t="s">
        <v>52</v>
      </c>
      <c r="C78" s="16" t="s">
        <v>261</v>
      </c>
      <c r="D78" s="16"/>
      <c r="E78" s="16"/>
      <c r="F78" s="16"/>
      <c r="G78" s="16"/>
      <c r="H78" s="16"/>
      <c r="I78" s="16"/>
      <c r="J78" s="16"/>
      <c r="K78" s="16"/>
    </row>
    <row r="79" spans="2:11" x14ac:dyDescent="0.25">
      <c r="B79" s="16" t="s">
        <v>52</v>
      </c>
      <c r="C79" s="16" t="s">
        <v>684</v>
      </c>
      <c r="D79" s="16"/>
      <c r="E79" s="16"/>
      <c r="F79" s="16"/>
      <c r="G79" s="16"/>
      <c r="H79" s="16"/>
      <c r="I79" s="16"/>
      <c r="J79" s="16"/>
      <c r="K79" s="16"/>
    </row>
    <row r="80" spans="2:1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2" spans="2:3" x14ac:dyDescent="0.25">
      <c r="B82" s="14" t="s">
        <v>90</v>
      </c>
      <c r="C82" s="14"/>
    </row>
    <row r="83" spans="2:3" x14ac:dyDescent="0.25">
      <c r="B83" s="15" t="s">
        <v>91</v>
      </c>
      <c r="C83" s="15"/>
    </row>
    <row r="84" spans="2:3" x14ac:dyDescent="0.25">
      <c r="B84" s="15" t="s">
        <v>92</v>
      </c>
      <c r="C84" s="15"/>
    </row>
    <row r="85" spans="2:3" x14ac:dyDescent="0.25">
      <c r="B85" s="15" t="s">
        <v>93</v>
      </c>
      <c r="C85" s="15"/>
    </row>
    <row r="86" spans="2:3" x14ac:dyDescent="0.25">
      <c r="B86" s="15" t="s">
        <v>94</v>
      </c>
      <c r="C86" s="15"/>
    </row>
    <row r="87" spans="2:3" x14ac:dyDescent="0.25">
      <c r="B87" s="15" t="s">
        <v>95</v>
      </c>
      <c r="C87" s="15"/>
    </row>
    <row r="88" spans="2:3" x14ac:dyDescent="0.25">
      <c r="B88" s="15" t="s">
        <v>96</v>
      </c>
      <c r="C88" s="15"/>
    </row>
    <row r="89" spans="2:3" x14ac:dyDescent="0.25">
      <c r="B89" s="15" t="s">
        <v>97</v>
      </c>
      <c r="C89" s="15"/>
    </row>
    <row r="91" spans="2:3" x14ac:dyDescent="0.25">
      <c r="B91" s="10" t="s">
        <v>98</v>
      </c>
      <c r="C91" s="10"/>
    </row>
  </sheetData>
  <sheetProtection formatRows="0" autoFilter="0"/>
  <hyperlinks>
    <hyperlink ref="A1" location="Contents!A1" display="Back to Contents" xr:uid="{4C0C3C14-BAA5-4C05-922F-789824A396FE}"/>
    <hyperlink ref="B91" r:id="rId1" xr:uid="{8BD6E91E-E6B8-4471-ABDB-85377C0CB85D}"/>
    <hyperlink ref="D10" location="'CPIH Summary'!A1" display="Return to Divisions" xr:uid="{1895C974-381F-49F5-AD83-EA79E13A786E}"/>
    <hyperlink ref="D13" location="Food" display="Food" xr:uid="{82E3E898-E1B5-41C7-8B8D-DBEEBA5FCC6A}"/>
    <hyperlink ref="D14" location="Non_Alcoholic_Beverages" display="Non_Alcoholic_Beverages" xr:uid="{DC28B5DE-E025-4A4E-9789-EDF1773CA26F}"/>
    <hyperlink ref="D26" location="'Division 1'!A1" display="Return to top" xr:uid="{4A563078-D215-4CBE-A4E7-D306A7EBB5EF}"/>
    <hyperlink ref="D71" location="'Division 1'!A1" display="Return to top" xr:uid="{F65ACB86-E4C2-4C62-A6BB-9CA991B017BA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7377-5EA6-45C3-998D-A76EBFF6D661}">
  <sheetPr codeName="Sheet11">
    <pageSetUpPr fitToPage="1"/>
  </sheetPr>
  <dimension ref="A1:K76"/>
  <sheetViews>
    <sheetView showGridLines="0" zoomScaleNormal="10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107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262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203</v>
      </c>
      <c r="C12" s="23"/>
      <c r="D12" s="23" t="s">
        <v>204</v>
      </c>
      <c r="E12" s="45">
        <v>32</v>
      </c>
      <c r="F12" s="45">
        <v>35</v>
      </c>
      <c r="G12" s="46"/>
      <c r="H12" s="47">
        <v>-0.2</v>
      </c>
      <c r="I12" s="47">
        <v>2.6</v>
      </c>
      <c r="J12" s="46"/>
      <c r="K12" s="48">
        <v>0.1</v>
      </c>
    </row>
    <row r="13" spans="1:11" x14ac:dyDescent="0.25">
      <c r="B13" s="16" t="s">
        <v>263</v>
      </c>
      <c r="C13" s="16"/>
      <c r="D13" s="4" t="s">
        <v>264</v>
      </c>
      <c r="E13" s="28">
        <v>16</v>
      </c>
      <c r="F13" s="28">
        <v>18</v>
      </c>
      <c r="G13" s="29"/>
      <c r="H13" s="30">
        <v>-0.5</v>
      </c>
      <c r="I13" s="30">
        <v>1</v>
      </c>
      <c r="J13" s="29"/>
      <c r="K13" s="49">
        <v>0.03</v>
      </c>
    </row>
    <row r="14" spans="1:11" x14ac:dyDescent="0.25">
      <c r="B14" s="16" t="s">
        <v>265</v>
      </c>
      <c r="C14" s="16"/>
      <c r="D14" s="4" t="s">
        <v>266</v>
      </c>
      <c r="E14" s="28">
        <v>16</v>
      </c>
      <c r="F14" s="28">
        <v>17</v>
      </c>
      <c r="G14" s="29"/>
      <c r="H14" s="30" t="s">
        <v>229</v>
      </c>
      <c r="I14" s="30">
        <v>4.2</v>
      </c>
      <c r="J14" s="29"/>
      <c r="K14" s="49">
        <v>7.0000000000000007E-2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235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690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267</v>
      </c>
      <c r="E22" s="38"/>
      <c r="F22" s="38"/>
      <c r="G22"/>
      <c r="H22" s="38" t="s">
        <v>225</v>
      </c>
      <c r="I22" s="38"/>
      <c r="J22"/>
      <c r="K22" s="39" t="s">
        <v>226</v>
      </c>
    </row>
    <row r="23" spans="2:11" ht="15.75" thickBot="1" x14ac:dyDescent="0.3">
      <c r="B23" s="16"/>
      <c r="C23" s="16"/>
      <c r="D23" s="16"/>
      <c r="E23" s="40" t="s">
        <v>199</v>
      </c>
      <c r="F23" s="40"/>
      <c r="G23"/>
      <c r="H23" s="40" t="s">
        <v>227</v>
      </c>
      <c r="I23" s="40"/>
      <c r="J23"/>
      <c r="K23" s="41" t="s">
        <v>228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42">
        <v>2020</v>
      </c>
      <c r="F25" s="42">
        <v>2021</v>
      </c>
      <c r="G25" s="42"/>
      <c r="H25" s="42">
        <v>2020</v>
      </c>
      <c r="I25" s="42">
        <v>2021</v>
      </c>
      <c r="J25" s="42"/>
      <c r="K25" s="42">
        <v>2021</v>
      </c>
    </row>
    <row r="26" spans="2:11" ht="15.75" thickBot="1" x14ac:dyDescent="0.3">
      <c r="B26" s="16"/>
      <c r="C26" s="16"/>
      <c r="D26" s="4" t="s">
        <v>106</v>
      </c>
      <c r="E26" s="43" t="s">
        <v>200</v>
      </c>
      <c r="F26" s="43" t="s">
        <v>200</v>
      </c>
      <c r="G26" s="42"/>
      <c r="H26" s="44">
        <v>44501</v>
      </c>
      <c r="I26" s="44">
        <v>44501</v>
      </c>
      <c r="J26" s="42"/>
      <c r="K26" s="44">
        <v>44501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8" customFormat="1" x14ac:dyDescent="0.25">
      <c r="B28" s="23" t="s">
        <v>263</v>
      </c>
      <c r="C28" s="23"/>
      <c r="D28" s="23" t="s">
        <v>264</v>
      </c>
      <c r="E28" s="45">
        <v>16</v>
      </c>
      <c r="F28" s="45">
        <v>18</v>
      </c>
      <c r="G28" s="46"/>
      <c r="H28" s="47">
        <v>-0.5</v>
      </c>
      <c r="I28" s="47">
        <v>1</v>
      </c>
      <c r="J28" s="46"/>
      <c r="K28" s="48">
        <v>0.03</v>
      </c>
    </row>
    <row r="29" spans="2:11" x14ac:dyDescent="0.25">
      <c r="B29" s="16" t="s">
        <v>268</v>
      </c>
      <c r="C29" s="16"/>
      <c r="D29" s="16" t="s">
        <v>269</v>
      </c>
      <c r="E29" s="28">
        <v>5</v>
      </c>
      <c r="F29" s="28">
        <v>5</v>
      </c>
      <c r="G29" s="29"/>
      <c r="H29" s="30">
        <v>-2</v>
      </c>
      <c r="I29" s="30">
        <v>0.9</v>
      </c>
      <c r="J29" s="29"/>
      <c r="K29" s="49">
        <v>0.01</v>
      </c>
    </row>
    <row r="30" spans="2:11" x14ac:dyDescent="0.25">
      <c r="B30" s="16" t="s">
        <v>270</v>
      </c>
      <c r="C30" s="16"/>
      <c r="D30" s="16" t="s">
        <v>271</v>
      </c>
      <c r="E30" s="28">
        <v>7</v>
      </c>
      <c r="F30" s="28">
        <v>8</v>
      </c>
      <c r="G30" s="29"/>
      <c r="H30" s="30">
        <v>0.9</v>
      </c>
      <c r="I30" s="30">
        <v>1.5</v>
      </c>
      <c r="J30" s="29"/>
      <c r="K30" s="49">
        <v>0.01</v>
      </c>
    </row>
    <row r="31" spans="2:11" x14ac:dyDescent="0.25">
      <c r="B31" s="16" t="s">
        <v>272</v>
      </c>
      <c r="C31" s="16"/>
      <c r="D31" s="16" t="s">
        <v>273</v>
      </c>
      <c r="E31" s="28">
        <v>4</v>
      </c>
      <c r="F31" s="28">
        <v>5</v>
      </c>
      <c r="G31" s="29"/>
      <c r="H31" s="30">
        <v>-1</v>
      </c>
      <c r="I31" s="30">
        <v>0.5</v>
      </c>
      <c r="J31" s="29"/>
      <c r="K31" s="49">
        <v>0.01</v>
      </c>
    </row>
    <row r="32" spans="2:11" ht="15.75" thickBot="1" x14ac:dyDescent="0.3"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2:1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6" t="s">
        <v>261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52</v>
      </c>
      <c r="C35" s="16" t="s">
        <v>691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23" t="s">
        <v>269</v>
      </c>
      <c r="C37" s="23"/>
      <c r="D37" s="50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255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52</v>
      </c>
      <c r="C39" s="16" t="s">
        <v>686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 t="s">
        <v>236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23" t="s">
        <v>271</v>
      </c>
      <c r="C41" s="23"/>
      <c r="D41" s="50"/>
      <c r="E41" s="16"/>
      <c r="F41" s="16"/>
      <c r="G41" s="16"/>
      <c r="H41" s="16"/>
      <c r="I41" s="16"/>
      <c r="J41" s="16"/>
      <c r="K41" s="16"/>
    </row>
    <row r="42" spans="2:11" x14ac:dyDescent="0.25">
      <c r="B42" s="16" t="s">
        <v>52</v>
      </c>
      <c r="C42" s="16" t="s">
        <v>255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 t="s">
        <v>52</v>
      </c>
      <c r="C43" s="16" t="s">
        <v>687</v>
      </c>
      <c r="D43" s="16"/>
      <c r="E43" s="16"/>
      <c r="F43" s="16"/>
      <c r="G43" s="16"/>
      <c r="H43" s="16"/>
      <c r="I43" s="16"/>
      <c r="J43" s="16"/>
      <c r="K43" s="16"/>
    </row>
    <row r="44" spans="2:11" x14ac:dyDescent="0.25">
      <c r="B44" s="16" t="s">
        <v>52</v>
      </c>
      <c r="C44" s="16" t="s">
        <v>689</v>
      </c>
      <c r="D44" s="16"/>
      <c r="E44" s="16"/>
      <c r="F44" s="16"/>
      <c r="G44" s="16"/>
      <c r="H44" s="16"/>
      <c r="I44" s="16"/>
      <c r="J44" s="16"/>
      <c r="K44" s="16"/>
    </row>
    <row r="45" spans="2:11" x14ac:dyDescent="0.25">
      <c r="B45" s="16"/>
      <c r="C45" s="16" t="s">
        <v>236</v>
      </c>
      <c r="D45" s="16"/>
      <c r="E45" s="16"/>
      <c r="F45" s="16"/>
      <c r="G45" s="16"/>
      <c r="H45" s="16"/>
      <c r="I45" s="16"/>
      <c r="J45" s="16"/>
      <c r="K45" s="16"/>
    </row>
    <row r="46" spans="2:11" x14ac:dyDescent="0.25">
      <c r="B46" s="23" t="s">
        <v>273</v>
      </c>
      <c r="C46" s="23"/>
      <c r="D46" s="50"/>
      <c r="E46" s="16"/>
      <c r="F46" s="16"/>
      <c r="G46" s="16"/>
      <c r="H46" s="16"/>
      <c r="I46" s="16"/>
      <c r="J46" s="16"/>
      <c r="K46" s="16"/>
    </row>
    <row r="47" spans="2:11" x14ac:dyDescent="0.25">
      <c r="B47" s="16" t="s">
        <v>52</v>
      </c>
      <c r="C47" s="16" t="s">
        <v>255</v>
      </c>
      <c r="D47" s="16"/>
      <c r="E47" s="16"/>
      <c r="F47" s="16"/>
      <c r="G47" s="16"/>
      <c r="H47" s="16"/>
      <c r="I47" s="16"/>
      <c r="J47" s="16"/>
      <c r="K47" s="16"/>
    </row>
    <row r="48" spans="2:11" x14ac:dyDescent="0.25">
      <c r="B48" s="16" t="s">
        <v>52</v>
      </c>
      <c r="C48" s="16" t="s">
        <v>688</v>
      </c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/>
      <c r="C49" s="16" t="s">
        <v>236</v>
      </c>
      <c r="D49" s="16"/>
      <c r="E49" s="16"/>
      <c r="F49" s="16"/>
      <c r="G49" s="16"/>
      <c r="H49" s="16"/>
      <c r="I49" s="16"/>
      <c r="J49" s="16"/>
      <c r="K49" s="16"/>
    </row>
    <row r="50" spans="2:11" ht="15.75" thickBot="1" x14ac:dyDescent="0.3"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2:11" ht="15.75" thickBot="1" x14ac:dyDescent="0.3">
      <c r="B51" s="17"/>
      <c r="C51" s="17"/>
      <c r="D51" s="17"/>
      <c r="E51" s="18"/>
      <c r="F51" s="18"/>
      <c r="G51" s="17"/>
      <c r="H51" s="18"/>
      <c r="I51" s="18"/>
      <c r="J51" s="17"/>
      <c r="K51" s="18"/>
    </row>
    <row r="52" spans="2:11" ht="18.75" x14ac:dyDescent="0.3">
      <c r="B52" s="16"/>
      <c r="C52" s="16"/>
      <c r="D52" s="1" t="s">
        <v>266</v>
      </c>
      <c r="E52" s="38"/>
      <c r="F52" s="38"/>
      <c r="G52"/>
      <c r="H52" s="38" t="s">
        <v>225</v>
      </c>
      <c r="I52" s="38"/>
      <c r="J52"/>
      <c r="K52" s="39" t="s">
        <v>226</v>
      </c>
    </row>
    <row r="53" spans="2:11" ht="15.75" thickBot="1" x14ac:dyDescent="0.3">
      <c r="B53" s="16"/>
      <c r="C53" s="16"/>
      <c r="D53" s="16"/>
      <c r="E53" s="40" t="s">
        <v>199</v>
      </c>
      <c r="F53" s="40"/>
      <c r="G53"/>
      <c r="H53" s="40" t="s">
        <v>227</v>
      </c>
      <c r="I53" s="40"/>
      <c r="J53"/>
      <c r="K53" s="41" t="s">
        <v>228</v>
      </c>
    </row>
    <row r="54" spans="2:1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/>
      <c r="C55" s="16"/>
      <c r="D55" s="23"/>
      <c r="E55" s="42">
        <v>2020</v>
      </c>
      <c r="F55" s="42">
        <v>2021</v>
      </c>
      <c r="G55" s="42"/>
      <c r="H55" s="42">
        <v>2020</v>
      </c>
      <c r="I55" s="42">
        <v>2021</v>
      </c>
      <c r="J55" s="42"/>
      <c r="K55" s="42">
        <v>2021</v>
      </c>
    </row>
    <row r="56" spans="2:11" ht="15.75" thickBot="1" x14ac:dyDescent="0.3">
      <c r="B56" s="16"/>
      <c r="C56" s="16"/>
      <c r="D56" s="4" t="s">
        <v>106</v>
      </c>
      <c r="E56" s="43" t="s">
        <v>200</v>
      </c>
      <c r="F56" s="43" t="s">
        <v>200</v>
      </c>
      <c r="G56" s="42"/>
      <c r="H56" s="44">
        <v>44501</v>
      </c>
      <c r="I56" s="44">
        <v>44501</v>
      </c>
      <c r="J56" s="42"/>
      <c r="K56" s="44">
        <v>44501</v>
      </c>
    </row>
    <row r="57" spans="2:1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2:11" s="8" customFormat="1" x14ac:dyDescent="0.25">
      <c r="B58" s="23" t="s">
        <v>265</v>
      </c>
      <c r="C58" s="23"/>
      <c r="D58" s="23" t="s">
        <v>266</v>
      </c>
      <c r="E58" s="45">
        <v>16</v>
      </c>
      <c r="F58" s="45">
        <v>17</v>
      </c>
      <c r="G58" s="46"/>
      <c r="H58" s="47" t="s">
        <v>229</v>
      </c>
      <c r="I58" s="47">
        <v>4.2</v>
      </c>
      <c r="J58" s="46"/>
      <c r="K58" s="48">
        <v>7.0000000000000007E-2</v>
      </c>
    </row>
    <row r="59" spans="2:11" ht="15.75" thickBot="1" x14ac:dyDescent="0.3"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2:1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 t="s">
        <v>52</v>
      </c>
      <c r="C61" s="16" t="s">
        <v>235</v>
      </c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6" t="s">
        <v>52</v>
      </c>
      <c r="C62" s="16" t="s">
        <v>824</v>
      </c>
      <c r="D62" s="16"/>
      <c r="E62" s="16"/>
      <c r="F62" s="16"/>
      <c r="G62" s="16"/>
      <c r="H62" s="16"/>
      <c r="I62" s="16"/>
      <c r="J62" s="16"/>
      <c r="K62" s="16"/>
    </row>
    <row r="63" spans="2:11" x14ac:dyDescent="0.25">
      <c r="B63" s="16"/>
      <c r="C63" s="16" t="s">
        <v>825</v>
      </c>
      <c r="D63" s="16"/>
      <c r="E63" s="16"/>
      <c r="F63" s="16"/>
      <c r="G63" s="16"/>
      <c r="H63" s="16"/>
      <c r="I63" s="16"/>
      <c r="J63" s="16"/>
      <c r="K63" s="16"/>
    </row>
    <row r="64" spans="2:11" x14ac:dyDescent="0.25">
      <c r="B64" s="16" t="s">
        <v>52</v>
      </c>
      <c r="C64" s="128" t="s">
        <v>837</v>
      </c>
      <c r="D64" s="16"/>
      <c r="E64" s="16"/>
      <c r="F64" s="16"/>
      <c r="G64" s="16"/>
      <c r="H64" s="16"/>
      <c r="I64" s="16"/>
      <c r="J64" s="16"/>
      <c r="K64" s="16"/>
    </row>
    <row r="65" spans="2:1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x14ac:dyDescent="0.25">
      <c r="B67" s="14" t="s">
        <v>90</v>
      </c>
      <c r="C67" s="14"/>
    </row>
    <row r="68" spans="2:11" x14ac:dyDescent="0.25">
      <c r="B68" s="15" t="s">
        <v>91</v>
      </c>
      <c r="C68" s="15"/>
    </row>
    <row r="69" spans="2:11" x14ac:dyDescent="0.25">
      <c r="B69" s="15" t="s">
        <v>92</v>
      </c>
      <c r="C69" s="15"/>
    </row>
    <row r="70" spans="2:11" x14ac:dyDescent="0.25">
      <c r="B70" s="15" t="s">
        <v>93</v>
      </c>
      <c r="C70" s="15"/>
    </row>
    <row r="71" spans="2:11" x14ac:dyDescent="0.25">
      <c r="B71" s="15" t="s">
        <v>94</v>
      </c>
      <c r="C71" s="15"/>
    </row>
    <row r="72" spans="2:11" x14ac:dyDescent="0.25">
      <c r="B72" s="15" t="s">
        <v>95</v>
      </c>
      <c r="C72" s="15"/>
    </row>
    <row r="73" spans="2:11" x14ac:dyDescent="0.25">
      <c r="B73" s="15" t="s">
        <v>96</v>
      </c>
      <c r="C73" s="15"/>
    </row>
    <row r="74" spans="2:11" x14ac:dyDescent="0.25">
      <c r="B74" s="15" t="s">
        <v>97</v>
      </c>
      <c r="C74" s="15"/>
    </row>
    <row r="76" spans="2:11" x14ac:dyDescent="0.25">
      <c r="B76" s="10" t="s">
        <v>98</v>
      </c>
      <c r="C76" s="10"/>
    </row>
  </sheetData>
  <sheetProtection formatRows="0" autoFilter="0"/>
  <hyperlinks>
    <hyperlink ref="A1" location="Contents!A1" display="Back to Contents" xr:uid="{7B7D5DFC-5CFA-4F05-AC07-96F5ECA96F85}"/>
    <hyperlink ref="B76" r:id="rId1" xr:uid="{24875775-B389-41E7-BD8C-08910394ED3C}"/>
    <hyperlink ref="D13" location="Alcoholic_Beverages" display="Alcoholic_Beverages" xr:uid="{9A580DC8-DE71-4B8C-B332-8B8568BEACFA}"/>
    <hyperlink ref="D14" location="Tobacco" display="Tobacco" xr:uid="{54DCE8D2-CCE1-43A5-8845-274855FA78C4}"/>
    <hyperlink ref="D10" location="'CPIH Summary'!A1" display="Return to Divisions" xr:uid="{A4C2FCF0-C501-4C71-894E-9F91F3B364BE}"/>
    <hyperlink ref="D26" location="'Division 2'!A1" display="Return to top" xr:uid="{414C6897-EF3D-46FB-8259-BB550F19D729}"/>
    <hyperlink ref="D56" location="'Division 2'!A1" display="Return to top" xr:uid="{FBBEE581-57AE-4555-8DE8-56C8A9920D72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A80C-98C2-4C87-84B6-D4DB7B4BA66D}">
  <sheetPr codeName="Sheet12">
    <pageSetUpPr fitToPage="1"/>
  </sheetPr>
  <dimension ref="A1:K71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108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274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205</v>
      </c>
      <c r="C12" s="23"/>
      <c r="D12" s="23" t="s">
        <v>206</v>
      </c>
      <c r="E12" s="45">
        <v>51</v>
      </c>
      <c r="F12" s="45">
        <v>59</v>
      </c>
      <c r="G12" s="46"/>
      <c r="H12" s="47">
        <v>-2.6</v>
      </c>
      <c r="I12" s="47">
        <v>1.1000000000000001</v>
      </c>
      <c r="J12" s="46"/>
      <c r="K12" s="48">
        <v>0.21</v>
      </c>
    </row>
    <row r="13" spans="1:11" x14ac:dyDescent="0.25">
      <c r="B13" s="16" t="s">
        <v>275</v>
      </c>
      <c r="C13" s="16"/>
      <c r="D13" s="4" t="s">
        <v>276</v>
      </c>
      <c r="E13" s="28">
        <v>43</v>
      </c>
      <c r="F13" s="28">
        <v>49</v>
      </c>
      <c r="G13" s="29"/>
      <c r="H13" s="30">
        <v>-2.9</v>
      </c>
      <c r="I13" s="30">
        <v>1.2</v>
      </c>
      <c r="J13" s="29"/>
      <c r="K13" s="49">
        <v>0.19</v>
      </c>
    </row>
    <row r="14" spans="1:11" x14ac:dyDescent="0.25">
      <c r="B14" s="16" t="s">
        <v>277</v>
      </c>
      <c r="C14" s="16"/>
      <c r="D14" s="4" t="s">
        <v>278</v>
      </c>
      <c r="E14" s="28">
        <v>8</v>
      </c>
      <c r="F14" s="28">
        <v>10</v>
      </c>
      <c r="G14" s="29"/>
      <c r="H14" s="30">
        <v>-1.3</v>
      </c>
      <c r="I14" s="30">
        <v>0.7</v>
      </c>
      <c r="J14" s="29"/>
      <c r="K14" s="49">
        <v>0.02</v>
      </c>
    </row>
    <row r="15" spans="1:11" ht="15.75" thickBot="1" x14ac:dyDescent="0.3"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2:11" x14ac:dyDescent="0.25">
      <c r="B17" s="16" t="s">
        <v>52</v>
      </c>
      <c r="C17" s="16" t="s">
        <v>235</v>
      </c>
      <c r="D17" s="16"/>
      <c r="E17" s="16"/>
      <c r="F17" s="16"/>
      <c r="G17" s="16"/>
      <c r="H17" s="16"/>
      <c r="I17" s="16"/>
      <c r="J17" s="16"/>
      <c r="K17" s="16"/>
    </row>
    <row r="18" spans="2:11" x14ac:dyDescent="0.25">
      <c r="B18" s="16" t="s">
        <v>52</v>
      </c>
      <c r="C18" s="16" t="s">
        <v>693</v>
      </c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5.75" thickBot="1" x14ac:dyDescent="0.3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5.75" thickBot="1" x14ac:dyDescent="0.3">
      <c r="B21" s="17"/>
      <c r="C21" s="17"/>
      <c r="D21" s="17"/>
      <c r="E21" s="18"/>
      <c r="F21" s="18"/>
      <c r="G21" s="17"/>
      <c r="H21" s="18"/>
      <c r="I21" s="18"/>
      <c r="J21" s="17"/>
      <c r="K21" s="18"/>
    </row>
    <row r="22" spans="2:11" ht="18.75" x14ac:dyDescent="0.3">
      <c r="B22" s="16"/>
      <c r="C22" s="16"/>
      <c r="D22" s="1" t="s">
        <v>276</v>
      </c>
      <c r="E22" s="38"/>
      <c r="F22" s="38"/>
      <c r="G22"/>
      <c r="H22" s="38" t="s">
        <v>225</v>
      </c>
      <c r="I22" s="38"/>
      <c r="J22"/>
      <c r="K22" s="39" t="s">
        <v>226</v>
      </c>
    </row>
    <row r="23" spans="2:11" ht="15.75" thickBot="1" x14ac:dyDescent="0.3">
      <c r="B23" s="16"/>
      <c r="C23" s="16"/>
      <c r="D23" s="16"/>
      <c r="E23" s="40" t="s">
        <v>199</v>
      </c>
      <c r="F23" s="40"/>
      <c r="G23"/>
      <c r="H23" s="40" t="s">
        <v>227</v>
      </c>
      <c r="I23" s="40"/>
      <c r="J23"/>
      <c r="K23" s="41" t="s">
        <v>228</v>
      </c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x14ac:dyDescent="0.25">
      <c r="B25" s="16"/>
      <c r="C25" s="16"/>
      <c r="D25" s="23"/>
      <c r="E25" s="42">
        <v>2020</v>
      </c>
      <c r="F25" s="42">
        <v>2021</v>
      </c>
      <c r="G25" s="42"/>
      <c r="H25" s="42">
        <v>2020</v>
      </c>
      <c r="I25" s="42">
        <v>2021</v>
      </c>
      <c r="J25" s="42"/>
      <c r="K25" s="42">
        <v>2021</v>
      </c>
    </row>
    <row r="26" spans="2:11" ht="15.75" thickBot="1" x14ac:dyDescent="0.3">
      <c r="B26" s="16"/>
      <c r="C26" s="16"/>
      <c r="D26" s="4" t="s">
        <v>106</v>
      </c>
      <c r="E26" s="43" t="s">
        <v>200</v>
      </c>
      <c r="F26" s="43" t="s">
        <v>200</v>
      </c>
      <c r="G26" s="42"/>
      <c r="H26" s="44">
        <v>44501</v>
      </c>
      <c r="I26" s="44">
        <v>44501</v>
      </c>
      <c r="J26" s="42"/>
      <c r="K26" s="44">
        <v>44501</v>
      </c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2:11" s="8" customFormat="1" x14ac:dyDescent="0.25">
      <c r="B28" s="23" t="s">
        <v>275</v>
      </c>
      <c r="C28" s="23"/>
      <c r="D28" s="23" t="s">
        <v>276</v>
      </c>
      <c r="E28" s="45">
        <v>43</v>
      </c>
      <c r="F28" s="45">
        <v>49</v>
      </c>
      <c r="G28" s="46"/>
      <c r="H28" s="47">
        <v>-2.9</v>
      </c>
      <c r="I28" s="47">
        <v>1.2</v>
      </c>
      <c r="J28" s="46"/>
      <c r="K28" s="48">
        <v>0.19</v>
      </c>
    </row>
    <row r="29" spans="2:11" x14ac:dyDescent="0.25">
      <c r="B29" s="16" t="s">
        <v>279</v>
      </c>
      <c r="C29" s="16"/>
      <c r="D29" s="16" t="s">
        <v>280</v>
      </c>
      <c r="E29" s="28">
        <v>38</v>
      </c>
      <c r="F29" s="28">
        <v>43</v>
      </c>
      <c r="G29" s="29"/>
      <c r="H29" s="30">
        <v>-3.2</v>
      </c>
      <c r="I29" s="30">
        <v>1.1000000000000001</v>
      </c>
      <c r="J29" s="29"/>
      <c r="K29" s="49">
        <v>0.17</v>
      </c>
    </row>
    <row r="30" spans="2:11" x14ac:dyDescent="0.25">
      <c r="B30" s="16" t="s">
        <v>281</v>
      </c>
      <c r="C30" s="16"/>
      <c r="D30" s="16" t="s">
        <v>282</v>
      </c>
      <c r="E30" s="28">
        <v>4</v>
      </c>
      <c r="F30" s="28">
        <v>5</v>
      </c>
      <c r="G30" s="29"/>
      <c r="H30" s="30">
        <v>-0.6</v>
      </c>
      <c r="I30" s="30">
        <v>2.1</v>
      </c>
      <c r="J30" s="29"/>
      <c r="K30" s="49">
        <v>0.01</v>
      </c>
    </row>
    <row r="31" spans="2:11" x14ac:dyDescent="0.25">
      <c r="B31" s="16" t="s">
        <v>283</v>
      </c>
      <c r="C31" s="16"/>
      <c r="D31" s="16" t="s">
        <v>284</v>
      </c>
      <c r="E31" s="28">
        <v>1</v>
      </c>
      <c r="F31" s="28">
        <v>1</v>
      </c>
      <c r="G31" s="29"/>
      <c r="H31" s="30">
        <v>-0.1</v>
      </c>
      <c r="I31" s="30">
        <v>0.8</v>
      </c>
      <c r="J31" s="29"/>
      <c r="K31" s="49">
        <v>0</v>
      </c>
    </row>
    <row r="32" spans="2:11" ht="15.75" thickBot="1" x14ac:dyDescent="0.3"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2:1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x14ac:dyDescent="0.25">
      <c r="B34" s="16" t="s">
        <v>52</v>
      </c>
      <c r="C34" s="16" t="s">
        <v>235</v>
      </c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52</v>
      </c>
      <c r="C35" s="16" t="s">
        <v>694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23" t="s">
        <v>280</v>
      </c>
      <c r="C37" s="23"/>
      <c r="D37" s="50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285</v>
      </c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52</v>
      </c>
      <c r="C39" s="16" t="s">
        <v>826</v>
      </c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 t="s">
        <v>777</v>
      </c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 t="s">
        <v>778</v>
      </c>
      <c r="E41" s="16"/>
      <c r="F41" s="16"/>
      <c r="G41" s="16"/>
      <c r="H41" s="16"/>
      <c r="I41" s="16"/>
      <c r="J41" s="16"/>
      <c r="K41" s="16"/>
    </row>
    <row r="42" spans="2:11" x14ac:dyDescent="0.25">
      <c r="B42" s="16"/>
      <c r="C42" s="16" t="s">
        <v>236</v>
      </c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23" t="s">
        <v>282</v>
      </c>
      <c r="C43" s="23"/>
      <c r="D43" s="50"/>
      <c r="E43" s="16"/>
      <c r="F43" s="16"/>
      <c r="G43" s="16"/>
      <c r="H43" s="16"/>
      <c r="I43" s="16"/>
      <c r="J43" s="16"/>
      <c r="K43" s="16"/>
    </row>
    <row r="44" spans="2:11" x14ac:dyDescent="0.25">
      <c r="B44" s="16" t="s">
        <v>52</v>
      </c>
      <c r="C44" s="16" t="s">
        <v>255</v>
      </c>
      <c r="E44" s="16"/>
      <c r="F44" s="16"/>
      <c r="G44" s="16"/>
      <c r="H44" s="16"/>
      <c r="I44" s="16"/>
      <c r="J44" s="16"/>
      <c r="K44" s="16"/>
    </row>
    <row r="45" spans="2:11" x14ac:dyDescent="0.25">
      <c r="B45" s="16" t="s">
        <v>52</v>
      </c>
      <c r="C45" s="16" t="s">
        <v>739</v>
      </c>
      <c r="E45" s="16"/>
      <c r="F45" s="16"/>
      <c r="G45" s="16"/>
      <c r="H45" s="16"/>
      <c r="I45" s="16"/>
      <c r="J45" s="16"/>
      <c r="K45" s="16"/>
    </row>
    <row r="46" spans="2:11" x14ac:dyDescent="0.25">
      <c r="B46" s="16"/>
      <c r="C46" s="16" t="s">
        <v>236</v>
      </c>
      <c r="D46" s="16"/>
      <c r="E46" s="16"/>
      <c r="F46" s="16"/>
      <c r="G46" s="16"/>
      <c r="H46" s="16"/>
      <c r="I46" s="16"/>
      <c r="J46" s="16"/>
      <c r="K46" s="16"/>
    </row>
    <row r="47" spans="2:11" ht="15.75" thickBot="1" x14ac:dyDescent="0.3"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2:11" ht="15.75" thickBot="1" x14ac:dyDescent="0.3">
      <c r="B48" s="17"/>
      <c r="C48" s="17"/>
      <c r="D48" s="17"/>
      <c r="E48" s="18"/>
      <c r="F48" s="18"/>
      <c r="G48" s="17"/>
      <c r="H48" s="18"/>
      <c r="I48" s="18"/>
      <c r="J48" s="17"/>
      <c r="K48" s="18"/>
    </row>
    <row r="49" spans="2:11" ht="18.75" x14ac:dyDescent="0.3">
      <c r="B49" s="16"/>
      <c r="C49" s="16"/>
      <c r="D49" s="1" t="s">
        <v>286</v>
      </c>
      <c r="E49" s="38"/>
      <c r="F49" s="38"/>
      <c r="G49"/>
      <c r="H49" s="38" t="s">
        <v>225</v>
      </c>
      <c r="I49" s="38"/>
      <c r="J49"/>
      <c r="K49" s="39" t="s">
        <v>226</v>
      </c>
    </row>
    <row r="50" spans="2:11" ht="15.75" thickBot="1" x14ac:dyDescent="0.3">
      <c r="B50" s="16"/>
      <c r="C50" s="16"/>
      <c r="D50" s="16"/>
      <c r="E50" s="40" t="s">
        <v>199</v>
      </c>
      <c r="F50" s="40"/>
      <c r="G50"/>
      <c r="H50" s="40" t="s">
        <v>227</v>
      </c>
      <c r="I50" s="40"/>
      <c r="J50"/>
      <c r="K50" s="41" t="s">
        <v>228</v>
      </c>
    </row>
    <row r="51" spans="2:1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x14ac:dyDescent="0.25">
      <c r="B52" s="16"/>
      <c r="C52" s="16"/>
      <c r="D52" s="23"/>
      <c r="E52" s="42">
        <v>2020</v>
      </c>
      <c r="F52" s="42">
        <v>2021</v>
      </c>
      <c r="G52" s="42"/>
      <c r="H52" s="42">
        <v>2020</v>
      </c>
      <c r="I52" s="42">
        <v>2021</v>
      </c>
      <c r="J52" s="42"/>
      <c r="K52" s="42">
        <v>2021</v>
      </c>
    </row>
    <row r="53" spans="2:11" ht="15.75" thickBot="1" x14ac:dyDescent="0.3">
      <c r="B53" s="16"/>
      <c r="C53" s="16"/>
      <c r="D53" s="4" t="s">
        <v>106</v>
      </c>
      <c r="E53" s="43" t="s">
        <v>200</v>
      </c>
      <c r="F53" s="43" t="s">
        <v>200</v>
      </c>
      <c r="G53" s="42"/>
      <c r="H53" s="44">
        <v>44501</v>
      </c>
      <c r="I53" s="44">
        <v>44501</v>
      </c>
      <c r="J53" s="42"/>
      <c r="K53" s="44">
        <v>44501</v>
      </c>
    </row>
    <row r="54" spans="2:1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2:11" s="8" customFormat="1" x14ac:dyDescent="0.25">
      <c r="B55" s="23" t="s">
        <v>277</v>
      </c>
      <c r="C55" s="23"/>
      <c r="D55" s="23" t="s">
        <v>278</v>
      </c>
      <c r="E55" s="45">
        <v>8</v>
      </c>
      <c r="F55" s="45">
        <v>10</v>
      </c>
      <c r="G55" s="46"/>
      <c r="H55" s="47">
        <v>-1.3</v>
      </c>
      <c r="I55" s="47">
        <v>0.7</v>
      </c>
      <c r="J55" s="46"/>
      <c r="K55" s="48">
        <v>0.02</v>
      </c>
    </row>
    <row r="56" spans="2:11" ht="15.75" thickBot="1" x14ac:dyDescent="0.3"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2:1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2:11" x14ac:dyDescent="0.25">
      <c r="B58" s="16" t="s">
        <v>52</v>
      </c>
      <c r="C58" s="16" t="s">
        <v>261</v>
      </c>
      <c r="D58" s="16"/>
      <c r="E58" s="16"/>
      <c r="F58" s="16"/>
      <c r="G58" s="16"/>
      <c r="H58" s="16"/>
      <c r="I58" s="16"/>
      <c r="J58" s="16"/>
      <c r="K58" s="16"/>
    </row>
    <row r="59" spans="2:11" x14ac:dyDescent="0.25">
      <c r="B59" s="16" t="s">
        <v>52</v>
      </c>
      <c r="C59" s="16" t="s">
        <v>692</v>
      </c>
      <c r="D59" s="16"/>
      <c r="E59" s="16"/>
      <c r="F59" s="16"/>
      <c r="G59" s="16"/>
      <c r="H59" s="16"/>
      <c r="I59" s="16"/>
      <c r="J59" s="16"/>
      <c r="K59" s="16"/>
    </row>
    <row r="60" spans="2:1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2:11" x14ac:dyDescent="0.25">
      <c r="B62" s="14" t="s">
        <v>90</v>
      </c>
      <c r="C62" s="14"/>
    </row>
    <row r="63" spans="2:11" x14ac:dyDescent="0.25">
      <c r="B63" s="15" t="s">
        <v>91</v>
      </c>
      <c r="C63" s="15"/>
    </row>
    <row r="64" spans="2:11" x14ac:dyDescent="0.25">
      <c r="B64" s="15" t="s">
        <v>92</v>
      </c>
      <c r="C64" s="15"/>
    </row>
    <row r="65" spans="2:3" x14ac:dyDescent="0.25">
      <c r="B65" s="15" t="s">
        <v>93</v>
      </c>
      <c r="C65" s="15"/>
    </row>
    <row r="66" spans="2:3" x14ac:dyDescent="0.25">
      <c r="B66" s="15" t="s">
        <v>94</v>
      </c>
      <c r="C66" s="15"/>
    </row>
    <row r="67" spans="2:3" x14ac:dyDescent="0.25">
      <c r="B67" s="15" t="s">
        <v>95</v>
      </c>
      <c r="C67" s="15"/>
    </row>
    <row r="68" spans="2:3" x14ac:dyDescent="0.25">
      <c r="B68" s="15" t="s">
        <v>96</v>
      </c>
      <c r="C68" s="15"/>
    </row>
    <row r="69" spans="2:3" x14ac:dyDescent="0.25">
      <c r="B69" s="15" t="s">
        <v>97</v>
      </c>
      <c r="C69" s="15"/>
    </row>
    <row r="71" spans="2:3" x14ac:dyDescent="0.25">
      <c r="B71" s="10" t="s">
        <v>98</v>
      </c>
      <c r="C71" s="10"/>
    </row>
  </sheetData>
  <sheetProtection formatRows="0" autoFilter="0"/>
  <hyperlinks>
    <hyperlink ref="A1" location="Contents!A1" display="Back to Contents" xr:uid="{16192D9D-1A96-4146-86BF-520751FC4A85}"/>
    <hyperlink ref="B71" r:id="rId1" xr:uid="{47BB7DC4-7031-4788-9294-F7D69659E9BF}"/>
    <hyperlink ref="D10" location="'CPIH Summary'!A1" display="Return to Divisions" xr:uid="{E4449A9A-EE60-4CD4-961F-4E11718D74C4}"/>
    <hyperlink ref="D13" location="Clothing" display="Clothing" xr:uid="{2D3828F3-B87E-4B09-8116-BD8D11D28376}"/>
    <hyperlink ref="D14" location="Footwear_including_repairs" display="Footwear_including_repairs" xr:uid="{F03E484A-0E48-429B-B4B6-AE4140E2FB6D}"/>
    <hyperlink ref="D26" location="'Division 3'!A1" display="Return to top" xr:uid="{BB32D541-9A1F-49C3-A337-8F2B571D8AFC}"/>
    <hyperlink ref="D53" location="'Division 3'!A1" display="Return to top" xr:uid="{93576F0F-041C-453E-B65A-423F2EEDBAB5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9773F-1C4E-4F49-86D4-17C07DCCE860}">
  <sheetPr codeName="Sheet13">
    <pageSetUpPr fitToPage="1"/>
  </sheetPr>
  <dimension ref="A1:K123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109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287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207</v>
      </c>
      <c r="C12" s="23"/>
      <c r="D12" s="23" t="s">
        <v>208</v>
      </c>
      <c r="E12" s="45">
        <v>296</v>
      </c>
      <c r="F12" s="45">
        <v>328</v>
      </c>
      <c r="G12" s="46"/>
      <c r="H12" s="47">
        <v>0.1</v>
      </c>
      <c r="I12" s="47">
        <v>0.2</v>
      </c>
      <c r="J12" s="46"/>
      <c r="K12" s="48">
        <v>0.05</v>
      </c>
    </row>
    <row r="13" spans="1:11" x14ac:dyDescent="0.25">
      <c r="B13" s="16" t="s">
        <v>288</v>
      </c>
      <c r="C13" s="16"/>
      <c r="D13" s="4" t="s">
        <v>289</v>
      </c>
      <c r="E13" s="28">
        <v>68</v>
      </c>
      <c r="F13" s="28">
        <v>74</v>
      </c>
      <c r="G13" s="29"/>
      <c r="H13" s="30" t="s">
        <v>229</v>
      </c>
      <c r="I13" s="30">
        <v>0.2</v>
      </c>
      <c r="J13" s="29"/>
      <c r="K13" s="49">
        <v>0.01</v>
      </c>
    </row>
    <row r="14" spans="1:11" x14ac:dyDescent="0.25">
      <c r="B14" s="16" t="s">
        <v>290</v>
      </c>
      <c r="C14" s="16"/>
      <c r="D14" s="4" t="s">
        <v>291</v>
      </c>
      <c r="E14" s="28">
        <v>163</v>
      </c>
      <c r="F14" s="28">
        <v>185</v>
      </c>
      <c r="G14" s="29"/>
      <c r="H14" s="30">
        <v>0.2</v>
      </c>
      <c r="I14" s="30">
        <v>0.3</v>
      </c>
      <c r="J14" s="29"/>
      <c r="K14" s="49">
        <v>0.03</v>
      </c>
    </row>
    <row r="15" spans="1:11" x14ac:dyDescent="0.25">
      <c r="B15" s="16" t="s">
        <v>292</v>
      </c>
      <c r="C15" s="16"/>
      <c r="D15" s="4" t="s">
        <v>293</v>
      </c>
      <c r="E15" s="28">
        <v>2</v>
      </c>
      <c r="F15" s="28">
        <v>2</v>
      </c>
      <c r="G15" s="29"/>
      <c r="H15" s="30">
        <v>0.3</v>
      </c>
      <c r="I15" s="30">
        <v>0.5</v>
      </c>
      <c r="J15" s="29"/>
      <c r="K15" s="49">
        <v>0</v>
      </c>
    </row>
    <row r="16" spans="1:11" x14ac:dyDescent="0.25">
      <c r="B16" s="16" t="s">
        <v>294</v>
      </c>
      <c r="C16" s="16"/>
      <c r="D16" s="4" t="s">
        <v>295</v>
      </c>
      <c r="E16" s="28">
        <v>9</v>
      </c>
      <c r="F16" s="28">
        <v>9</v>
      </c>
      <c r="G16" s="29"/>
      <c r="H16" s="30" t="s">
        <v>229</v>
      </c>
      <c r="I16" s="30" t="s">
        <v>229</v>
      </c>
      <c r="J16" s="29"/>
      <c r="K16" s="49">
        <v>0</v>
      </c>
    </row>
    <row r="17" spans="2:11" x14ac:dyDescent="0.25">
      <c r="B17" s="16" t="s">
        <v>296</v>
      </c>
      <c r="C17" s="16"/>
      <c r="D17" s="4" t="s">
        <v>297</v>
      </c>
      <c r="E17" s="28">
        <v>27</v>
      </c>
      <c r="F17" s="28">
        <v>26</v>
      </c>
      <c r="G17" s="29"/>
      <c r="H17" s="30">
        <v>-0.1</v>
      </c>
      <c r="I17" s="30">
        <v>0.2</v>
      </c>
      <c r="J17" s="29"/>
      <c r="K17" s="49">
        <v>0.01</v>
      </c>
    </row>
    <row r="18" spans="2:11" x14ac:dyDescent="0.25">
      <c r="B18" s="16" t="s">
        <v>298</v>
      </c>
      <c r="C18" s="16"/>
      <c r="D18" s="4" t="s">
        <v>299</v>
      </c>
      <c r="E18" s="28">
        <v>27</v>
      </c>
      <c r="F18" s="28">
        <v>32</v>
      </c>
      <c r="G18" s="29"/>
      <c r="H18" s="30" t="s">
        <v>229</v>
      </c>
      <c r="I18" s="30" t="s">
        <v>229</v>
      </c>
      <c r="J18" s="29"/>
      <c r="K18" s="49">
        <v>0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235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827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2:11" ht="15.75" thickBot="1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7"/>
      <c r="C25" s="17"/>
      <c r="D25" s="17"/>
      <c r="E25" s="18"/>
      <c r="F25" s="18"/>
      <c r="G25" s="17"/>
      <c r="H25" s="18"/>
      <c r="I25" s="18"/>
      <c r="J25" s="17"/>
      <c r="K25" s="18"/>
    </row>
    <row r="26" spans="2:11" ht="18.75" x14ac:dyDescent="0.3">
      <c r="B26" s="16"/>
      <c r="C26" s="16"/>
      <c r="D26" s="1" t="s">
        <v>300</v>
      </c>
      <c r="E26" s="38"/>
      <c r="F26" s="38"/>
      <c r="G26"/>
      <c r="H26" s="38" t="s">
        <v>225</v>
      </c>
      <c r="I26" s="38"/>
      <c r="J26"/>
      <c r="K26" s="39" t="s">
        <v>226</v>
      </c>
    </row>
    <row r="27" spans="2:11" ht="15.75" thickBot="1" x14ac:dyDescent="0.3">
      <c r="B27" s="16"/>
      <c r="C27" s="16"/>
      <c r="D27" s="16"/>
      <c r="E27" s="40" t="s">
        <v>199</v>
      </c>
      <c r="F27" s="40"/>
      <c r="G27"/>
      <c r="H27" s="40" t="s">
        <v>227</v>
      </c>
      <c r="I27" s="40"/>
      <c r="J27"/>
      <c r="K27" s="41" t="s">
        <v>228</v>
      </c>
    </row>
    <row r="28" spans="2:1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2:11" x14ac:dyDescent="0.25">
      <c r="B29" s="16"/>
      <c r="C29" s="16"/>
      <c r="D29" s="23"/>
      <c r="E29" s="42">
        <v>2020</v>
      </c>
      <c r="F29" s="42">
        <v>2021</v>
      </c>
      <c r="G29" s="42"/>
      <c r="H29" s="42">
        <v>2020</v>
      </c>
      <c r="I29" s="42">
        <v>2021</v>
      </c>
      <c r="J29" s="42"/>
      <c r="K29" s="42">
        <v>2021</v>
      </c>
    </row>
    <row r="30" spans="2:11" ht="15.75" thickBot="1" x14ac:dyDescent="0.3">
      <c r="B30" s="16"/>
      <c r="C30" s="16"/>
      <c r="D30" s="4" t="s">
        <v>106</v>
      </c>
      <c r="E30" s="43" t="s">
        <v>200</v>
      </c>
      <c r="F30" s="43" t="s">
        <v>200</v>
      </c>
      <c r="G30" s="42"/>
      <c r="H30" s="44">
        <v>44501</v>
      </c>
      <c r="I30" s="44">
        <v>44501</v>
      </c>
      <c r="J30" s="42"/>
      <c r="K30" s="44">
        <v>44501</v>
      </c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s="8" customFormat="1" x14ac:dyDescent="0.25">
      <c r="B32" s="23" t="s">
        <v>288</v>
      </c>
      <c r="C32" s="23"/>
      <c r="D32" s="23" t="s">
        <v>289</v>
      </c>
      <c r="E32" s="45">
        <v>68</v>
      </c>
      <c r="F32" s="45">
        <v>74</v>
      </c>
      <c r="G32" s="46"/>
      <c r="H32" s="47" t="s">
        <v>229</v>
      </c>
      <c r="I32" s="47">
        <v>0.2</v>
      </c>
      <c r="J32" s="46"/>
      <c r="K32" s="48">
        <v>0.01</v>
      </c>
    </row>
    <row r="33" spans="2:11" ht="15.75" thickBot="1" x14ac:dyDescent="0.3"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2:1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x14ac:dyDescent="0.25">
      <c r="B35" s="16" t="s">
        <v>52</v>
      </c>
      <c r="C35" s="16" t="s">
        <v>261</v>
      </c>
      <c r="D35" s="16"/>
      <c r="E35" s="16"/>
      <c r="F35" s="16"/>
      <c r="G35" s="16"/>
      <c r="H35" s="16"/>
      <c r="I35" s="16"/>
      <c r="J35" s="16"/>
      <c r="K35" s="16"/>
    </row>
    <row r="36" spans="2:11" x14ac:dyDescent="0.25">
      <c r="B36" s="16" t="s">
        <v>52</v>
      </c>
      <c r="C36" s="16" t="s">
        <v>696</v>
      </c>
      <c r="D36" s="16"/>
      <c r="E36" s="16"/>
      <c r="F36" s="16"/>
      <c r="G36" s="16"/>
      <c r="H36" s="16"/>
      <c r="I36" s="16"/>
      <c r="J36" s="16"/>
      <c r="K36" s="16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ht="15.75" thickBot="1" x14ac:dyDescent="0.3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2:11" ht="15.75" thickBot="1" x14ac:dyDescent="0.3">
      <c r="B39" s="17"/>
      <c r="C39" s="17"/>
      <c r="D39" s="17"/>
      <c r="E39" s="18"/>
      <c r="F39" s="18"/>
      <c r="G39" s="17"/>
      <c r="H39" s="18"/>
      <c r="I39" s="18"/>
      <c r="J39" s="17"/>
      <c r="K39" s="18"/>
    </row>
    <row r="40" spans="2:11" ht="18.75" x14ac:dyDescent="0.3">
      <c r="B40" s="16"/>
      <c r="C40" s="16"/>
      <c r="D40" s="1" t="s">
        <v>301</v>
      </c>
      <c r="E40" s="38"/>
      <c r="F40" s="38"/>
      <c r="G40"/>
      <c r="H40" s="38" t="s">
        <v>225</v>
      </c>
      <c r="I40" s="38"/>
      <c r="J40"/>
      <c r="K40" s="39" t="s">
        <v>226</v>
      </c>
    </row>
    <row r="41" spans="2:11" ht="15.75" thickBot="1" x14ac:dyDescent="0.3">
      <c r="B41" s="16"/>
      <c r="C41" s="16"/>
      <c r="D41" s="16"/>
      <c r="E41" s="40" t="s">
        <v>199</v>
      </c>
      <c r="F41" s="40"/>
      <c r="G41"/>
      <c r="H41" s="40" t="s">
        <v>227</v>
      </c>
      <c r="I41" s="40"/>
      <c r="J41"/>
      <c r="K41" s="41" t="s">
        <v>228</v>
      </c>
    </row>
    <row r="42" spans="2:1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x14ac:dyDescent="0.25">
      <c r="B43" s="16"/>
      <c r="C43" s="16"/>
      <c r="D43" s="23"/>
      <c r="E43" s="42">
        <v>2020</v>
      </c>
      <c r="F43" s="42">
        <v>2021</v>
      </c>
      <c r="G43" s="42"/>
      <c r="H43" s="42">
        <v>2020</v>
      </c>
      <c r="I43" s="42">
        <v>2021</v>
      </c>
      <c r="J43" s="42"/>
      <c r="K43" s="42">
        <v>2021</v>
      </c>
    </row>
    <row r="44" spans="2:11" ht="15.75" thickBot="1" x14ac:dyDescent="0.3">
      <c r="B44" s="16"/>
      <c r="C44" s="16"/>
      <c r="D44" s="4" t="s">
        <v>106</v>
      </c>
      <c r="E44" s="43" t="s">
        <v>200</v>
      </c>
      <c r="F44" s="43" t="s">
        <v>200</v>
      </c>
      <c r="G44" s="42"/>
      <c r="H44" s="44">
        <v>44501</v>
      </c>
      <c r="I44" s="44">
        <v>44501</v>
      </c>
      <c r="J44" s="42"/>
      <c r="K44" s="44">
        <v>44501</v>
      </c>
    </row>
    <row r="45" spans="2:1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2:11" s="8" customFormat="1" x14ac:dyDescent="0.25">
      <c r="B46" s="23" t="s">
        <v>290</v>
      </c>
      <c r="C46" s="23"/>
      <c r="D46" s="23" t="s">
        <v>291</v>
      </c>
      <c r="E46" s="45">
        <v>163</v>
      </c>
      <c r="F46" s="45">
        <v>185</v>
      </c>
      <c r="G46" s="46"/>
      <c r="H46" s="47">
        <v>0.2</v>
      </c>
      <c r="I46" s="47">
        <v>0.3</v>
      </c>
      <c r="J46" s="46"/>
      <c r="K46" s="48">
        <v>0.03</v>
      </c>
    </row>
    <row r="47" spans="2:11" ht="15.75" thickBot="1" x14ac:dyDescent="0.3"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2:1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2:11" x14ac:dyDescent="0.25">
      <c r="B49" s="16" t="s">
        <v>52</v>
      </c>
      <c r="C49" s="16" t="s">
        <v>261</v>
      </c>
      <c r="D49" s="16"/>
      <c r="E49" s="16"/>
      <c r="F49" s="16"/>
      <c r="G49" s="16"/>
      <c r="H49" s="16"/>
      <c r="I49" s="16"/>
      <c r="J49" s="16"/>
      <c r="K49" s="16"/>
    </row>
    <row r="50" spans="2:11" x14ac:dyDescent="0.25">
      <c r="B50" s="16" t="s">
        <v>52</v>
      </c>
      <c r="C50" s="16" t="s">
        <v>695</v>
      </c>
      <c r="D50" s="16"/>
      <c r="E50" s="16"/>
      <c r="F50" s="16"/>
      <c r="G50" s="16"/>
      <c r="H50" s="16"/>
      <c r="I50" s="16"/>
      <c r="J50" s="16"/>
      <c r="K50" s="16"/>
    </row>
    <row r="51" spans="2:11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2:11" ht="15.75" thickBot="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 ht="15.75" thickBot="1" x14ac:dyDescent="0.3">
      <c r="B53" s="17"/>
      <c r="C53" s="17"/>
      <c r="D53" s="17"/>
      <c r="E53" s="18"/>
      <c r="F53" s="18"/>
      <c r="G53" s="17"/>
      <c r="H53" s="18"/>
      <c r="I53" s="18"/>
      <c r="J53" s="17"/>
      <c r="K53" s="18"/>
    </row>
    <row r="54" spans="2:11" ht="18.75" x14ac:dyDescent="0.3">
      <c r="B54" s="16"/>
      <c r="C54" s="16"/>
      <c r="D54" s="1" t="s">
        <v>302</v>
      </c>
      <c r="E54" s="38"/>
      <c r="F54" s="38"/>
      <c r="G54"/>
      <c r="H54" s="38" t="s">
        <v>225</v>
      </c>
      <c r="I54" s="38"/>
      <c r="J54"/>
      <c r="K54" s="39" t="s">
        <v>226</v>
      </c>
    </row>
    <row r="55" spans="2:11" ht="15.75" thickBot="1" x14ac:dyDescent="0.3">
      <c r="B55" s="16"/>
      <c r="C55" s="16"/>
      <c r="D55" s="16"/>
      <c r="E55" s="40" t="s">
        <v>199</v>
      </c>
      <c r="F55" s="40"/>
      <c r="G55"/>
      <c r="H55" s="40" t="s">
        <v>227</v>
      </c>
      <c r="I55" s="40"/>
      <c r="J55"/>
      <c r="K55" s="41" t="s">
        <v>228</v>
      </c>
    </row>
    <row r="56" spans="2:1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 x14ac:dyDescent="0.25">
      <c r="B57" s="16"/>
      <c r="C57" s="16"/>
      <c r="D57" s="23"/>
      <c r="E57" s="42">
        <v>2020</v>
      </c>
      <c r="F57" s="42">
        <v>2021</v>
      </c>
      <c r="G57" s="42"/>
      <c r="H57" s="42">
        <v>2020</v>
      </c>
      <c r="I57" s="42">
        <v>2021</v>
      </c>
      <c r="J57" s="42"/>
      <c r="K57" s="42">
        <v>2021</v>
      </c>
    </row>
    <row r="58" spans="2:11" ht="15.75" thickBot="1" x14ac:dyDescent="0.3">
      <c r="B58" s="16"/>
      <c r="C58" s="16"/>
      <c r="D58" s="4" t="s">
        <v>106</v>
      </c>
      <c r="E58" s="43" t="s">
        <v>200</v>
      </c>
      <c r="F58" s="43" t="s">
        <v>200</v>
      </c>
      <c r="G58" s="42"/>
      <c r="H58" s="44">
        <v>44501</v>
      </c>
      <c r="I58" s="44">
        <v>44501</v>
      </c>
      <c r="J58" s="42"/>
      <c r="K58" s="44">
        <v>44501</v>
      </c>
    </row>
    <row r="59" spans="2:1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2:11" s="8" customFormat="1" x14ac:dyDescent="0.25">
      <c r="B60" s="23" t="s">
        <v>292</v>
      </c>
      <c r="C60" s="23"/>
      <c r="D60" s="23" t="s">
        <v>293</v>
      </c>
      <c r="E60" s="45">
        <v>2</v>
      </c>
      <c r="F60" s="45">
        <v>2</v>
      </c>
      <c r="G60" s="46"/>
      <c r="H60" s="47">
        <v>0.3</v>
      </c>
      <c r="I60" s="47">
        <v>0.5</v>
      </c>
      <c r="J60" s="46"/>
      <c r="K60" s="48">
        <v>0</v>
      </c>
    </row>
    <row r="61" spans="2:11" x14ac:dyDescent="0.25">
      <c r="B61" s="16" t="s">
        <v>303</v>
      </c>
      <c r="C61" s="16"/>
      <c r="D61" s="16" t="s">
        <v>304</v>
      </c>
      <c r="E61" s="28">
        <v>1</v>
      </c>
      <c r="F61" s="28">
        <v>1</v>
      </c>
      <c r="G61" s="29"/>
      <c r="H61" s="30">
        <v>0.8</v>
      </c>
      <c r="I61" s="30">
        <v>0.9</v>
      </c>
      <c r="J61" s="29"/>
      <c r="K61" s="49">
        <v>0</v>
      </c>
    </row>
    <row r="62" spans="2:11" x14ac:dyDescent="0.25">
      <c r="B62" s="16" t="s">
        <v>305</v>
      </c>
      <c r="C62" s="16"/>
      <c r="D62" s="16" t="s">
        <v>306</v>
      </c>
      <c r="E62" s="28">
        <v>1</v>
      </c>
      <c r="F62" s="28">
        <v>1</v>
      </c>
      <c r="G62" s="29"/>
      <c r="H62" s="30">
        <v>-0.2</v>
      </c>
      <c r="I62" s="30" t="s">
        <v>229</v>
      </c>
      <c r="J62" s="29"/>
      <c r="K62" s="49">
        <v>0</v>
      </c>
    </row>
    <row r="63" spans="2:11" ht="15.75" thickBot="1" x14ac:dyDescent="0.3"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2:1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x14ac:dyDescent="0.25">
      <c r="B65" s="16" t="s">
        <v>52</v>
      </c>
      <c r="C65" s="16" t="s">
        <v>307</v>
      </c>
      <c r="D65" s="16"/>
      <c r="E65" s="16"/>
      <c r="F65" s="16"/>
      <c r="G65" s="16"/>
      <c r="H65" s="16"/>
      <c r="I65" s="16"/>
      <c r="J65" s="16"/>
      <c r="K65" s="16"/>
    </row>
    <row r="66" spans="2:1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ht="15.75" thickBot="1" x14ac:dyDescent="0.3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2:11" ht="15.75" thickBot="1" x14ac:dyDescent="0.3">
      <c r="B68" s="17"/>
      <c r="C68" s="17"/>
      <c r="D68" s="17"/>
      <c r="E68" s="18"/>
      <c r="F68" s="18"/>
      <c r="G68" s="17"/>
      <c r="H68" s="18"/>
      <c r="I68" s="18"/>
      <c r="J68" s="17"/>
      <c r="K68" s="18"/>
    </row>
    <row r="69" spans="2:11" ht="18.75" x14ac:dyDescent="0.3">
      <c r="B69" s="16"/>
      <c r="C69" s="16"/>
      <c r="D69" s="1" t="s">
        <v>308</v>
      </c>
      <c r="E69" s="38"/>
      <c r="F69" s="38"/>
      <c r="G69"/>
      <c r="H69" s="38" t="s">
        <v>225</v>
      </c>
      <c r="I69" s="38"/>
      <c r="J69"/>
      <c r="K69" s="39" t="s">
        <v>226</v>
      </c>
    </row>
    <row r="70" spans="2:11" ht="15.75" thickBot="1" x14ac:dyDescent="0.3">
      <c r="B70" s="16"/>
      <c r="C70" s="16"/>
      <c r="D70" s="16"/>
      <c r="E70" s="40" t="s">
        <v>199</v>
      </c>
      <c r="F70" s="40"/>
      <c r="G70"/>
      <c r="H70" s="40" t="s">
        <v>227</v>
      </c>
      <c r="I70" s="40"/>
      <c r="J70"/>
      <c r="K70" s="41" t="s">
        <v>228</v>
      </c>
    </row>
    <row r="71" spans="2:1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2:11" x14ac:dyDescent="0.25">
      <c r="B72" s="16"/>
      <c r="C72" s="16"/>
      <c r="D72" s="23"/>
      <c r="E72" s="42">
        <v>2020</v>
      </c>
      <c r="F72" s="42">
        <v>2021</v>
      </c>
      <c r="G72" s="42"/>
      <c r="H72" s="42">
        <v>2020</v>
      </c>
      <c r="I72" s="42">
        <v>2021</v>
      </c>
      <c r="J72" s="42"/>
      <c r="K72" s="42">
        <v>2021</v>
      </c>
    </row>
    <row r="73" spans="2:11" ht="15.75" thickBot="1" x14ac:dyDescent="0.3">
      <c r="B73" s="16"/>
      <c r="C73" s="16"/>
      <c r="D73" s="4" t="s">
        <v>106</v>
      </c>
      <c r="E73" s="43" t="s">
        <v>200</v>
      </c>
      <c r="F73" s="43" t="s">
        <v>200</v>
      </c>
      <c r="G73" s="42"/>
      <c r="H73" s="44">
        <v>44501</v>
      </c>
      <c r="I73" s="44">
        <v>44501</v>
      </c>
      <c r="J73" s="42"/>
      <c r="K73" s="44">
        <v>44501</v>
      </c>
    </row>
    <row r="74" spans="2:1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s="8" customFormat="1" x14ac:dyDescent="0.25">
      <c r="B75" s="23" t="s">
        <v>294</v>
      </c>
      <c r="C75" s="23"/>
      <c r="D75" s="23" t="s">
        <v>295</v>
      </c>
      <c r="E75" s="45">
        <v>9</v>
      </c>
      <c r="F75" s="45">
        <v>9</v>
      </c>
      <c r="G75" s="46"/>
      <c r="H75" s="47" t="s">
        <v>229</v>
      </c>
      <c r="I75" s="47" t="s">
        <v>229</v>
      </c>
      <c r="J75" s="46"/>
      <c r="K75" s="48">
        <v>0</v>
      </c>
    </row>
    <row r="76" spans="2:11" x14ac:dyDescent="0.25">
      <c r="B76" s="16" t="s">
        <v>309</v>
      </c>
      <c r="C76" s="16"/>
      <c r="D76" s="16" t="s">
        <v>310</v>
      </c>
      <c r="E76" s="28">
        <v>4</v>
      </c>
      <c r="F76" s="28">
        <v>4</v>
      </c>
      <c r="G76" s="29"/>
      <c r="H76" s="30" t="s">
        <v>229</v>
      </c>
      <c r="I76" s="30" t="s">
        <v>229</v>
      </c>
      <c r="J76" s="29"/>
      <c r="K76" s="49">
        <v>0</v>
      </c>
    </row>
    <row r="77" spans="2:11" x14ac:dyDescent="0.25">
      <c r="B77" s="16" t="s">
        <v>311</v>
      </c>
      <c r="C77" s="16"/>
      <c r="D77" s="16" t="s">
        <v>312</v>
      </c>
      <c r="E77" s="28">
        <v>5</v>
      </c>
      <c r="F77" s="28">
        <v>5</v>
      </c>
      <c r="G77" s="29"/>
      <c r="H77" s="30" t="s">
        <v>229</v>
      </c>
      <c r="I77" s="30" t="s">
        <v>229</v>
      </c>
      <c r="J77" s="29"/>
      <c r="K77" s="49">
        <v>0</v>
      </c>
    </row>
    <row r="78" spans="2:11" ht="15.75" thickBot="1" x14ac:dyDescent="0.3">
      <c r="B78" s="32"/>
      <c r="C78" s="32"/>
      <c r="D78" s="32"/>
      <c r="E78" s="32"/>
      <c r="F78" s="32"/>
      <c r="G78" s="32"/>
      <c r="H78" s="32"/>
      <c r="I78" s="32"/>
      <c r="J78" s="32"/>
      <c r="K78" s="32"/>
    </row>
    <row r="79" spans="2:1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2:11" x14ac:dyDescent="0.25">
      <c r="B80" s="16" t="s">
        <v>52</v>
      </c>
      <c r="C80" s="16" t="s">
        <v>307</v>
      </c>
      <c r="D80" s="16"/>
      <c r="E80" s="16"/>
      <c r="F80" s="16"/>
      <c r="G80" s="16"/>
      <c r="H80" s="16"/>
      <c r="I80" s="16"/>
      <c r="J80" s="16"/>
      <c r="K80" s="16"/>
    </row>
    <row r="81" spans="2:1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ht="15.75" thickBot="1" x14ac:dyDescent="0.3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ht="15.75" thickBot="1" x14ac:dyDescent="0.3">
      <c r="B83" s="17"/>
      <c r="C83" s="17"/>
      <c r="D83" s="17"/>
      <c r="E83" s="18"/>
      <c r="F83" s="18"/>
      <c r="G83" s="17"/>
      <c r="H83" s="18"/>
      <c r="I83" s="18"/>
      <c r="J83" s="17"/>
      <c r="K83" s="18"/>
    </row>
    <row r="84" spans="2:11" ht="18.75" x14ac:dyDescent="0.3">
      <c r="B84" s="16"/>
      <c r="C84" s="16"/>
      <c r="D84" s="1" t="s">
        <v>313</v>
      </c>
      <c r="E84" s="38"/>
      <c r="F84" s="38"/>
      <c r="G84"/>
      <c r="H84" s="38" t="s">
        <v>225</v>
      </c>
      <c r="I84" s="38"/>
      <c r="J84"/>
      <c r="K84" s="39" t="s">
        <v>226</v>
      </c>
    </row>
    <row r="85" spans="2:11" ht="15.75" thickBot="1" x14ac:dyDescent="0.3">
      <c r="B85" s="16"/>
      <c r="C85" s="16"/>
      <c r="D85" s="16"/>
      <c r="E85" s="40" t="s">
        <v>199</v>
      </c>
      <c r="F85" s="40"/>
      <c r="G85"/>
      <c r="H85" s="40" t="s">
        <v>227</v>
      </c>
      <c r="I85" s="40"/>
      <c r="J85"/>
      <c r="K85" s="41" t="s">
        <v>228</v>
      </c>
    </row>
    <row r="86" spans="2:1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x14ac:dyDescent="0.25">
      <c r="B87" s="16"/>
      <c r="C87" s="16"/>
      <c r="D87" s="23"/>
      <c r="E87" s="42">
        <v>2020</v>
      </c>
      <c r="F87" s="42">
        <v>2021</v>
      </c>
      <c r="G87" s="42"/>
      <c r="H87" s="42">
        <v>2020</v>
      </c>
      <c r="I87" s="42">
        <v>2021</v>
      </c>
      <c r="J87" s="42"/>
      <c r="K87" s="42">
        <v>2021</v>
      </c>
    </row>
    <row r="88" spans="2:11" ht="15.75" thickBot="1" x14ac:dyDescent="0.3">
      <c r="B88" s="16"/>
      <c r="C88" s="16"/>
      <c r="D88" s="4" t="s">
        <v>106</v>
      </c>
      <c r="E88" s="43" t="s">
        <v>200</v>
      </c>
      <c r="F88" s="43" t="s">
        <v>200</v>
      </c>
      <c r="G88" s="42"/>
      <c r="H88" s="44">
        <v>44501</v>
      </c>
      <c r="I88" s="44">
        <v>44501</v>
      </c>
      <c r="J88" s="42"/>
      <c r="K88" s="44">
        <v>44501</v>
      </c>
    </row>
    <row r="89" spans="2:1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8" customFormat="1" x14ac:dyDescent="0.25">
      <c r="B90" s="23" t="s">
        <v>296</v>
      </c>
      <c r="C90" s="23"/>
      <c r="D90" s="23" t="s">
        <v>297</v>
      </c>
      <c r="E90" s="45">
        <v>27</v>
      </c>
      <c r="F90" s="45">
        <v>26</v>
      </c>
      <c r="G90" s="46"/>
      <c r="H90" s="47">
        <v>-0.1</v>
      </c>
      <c r="I90" s="47">
        <v>0.2</v>
      </c>
      <c r="J90" s="46"/>
      <c r="K90" s="48">
        <v>0.01</v>
      </c>
    </row>
    <row r="91" spans="2:11" x14ac:dyDescent="0.25">
      <c r="B91" s="16" t="s">
        <v>314</v>
      </c>
      <c r="C91" s="16"/>
      <c r="D91" s="16" t="s">
        <v>315</v>
      </c>
      <c r="E91" s="28">
        <v>15</v>
      </c>
      <c r="F91" s="28">
        <v>15</v>
      </c>
      <c r="G91" s="29"/>
      <c r="H91" s="30" t="s">
        <v>229</v>
      </c>
      <c r="I91" s="30" t="s">
        <v>229</v>
      </c>
      <c r="J91" s="29"/>
      <c r="K91" s="49">
        <v>0</v>
      </c>
    </row>
    <row r="92" spans="2:11" x14ac:dyDescent="0.25">
      <c r="B92" s="16" t="s">
        <v>316</v>
      </c>
      <c r="C92" s="16"/>
      <c r="D92" s="16" t="s">
        <v>317</v>
      </c>
      <c r="E92" s="28">
        <v>10</v>
      </c>
      <c r="F92" s="28">
        <v>9</v>
      </c>
      <c r="G92" s="29"/>
      <c r="H92" s="30" t="s">
        <v>229</v>
      </c>
      <c r="I92" s="30" t="s">
        <v>229</v>
      </c>
      <c r="J92" s="29"/>
      <c r="K92" s="49">
        <v>0</v>
      </c>
    </row>
    <row r="93" spans="2:11" x14ac:dyDescent="0.25">
      <c r="B93" s="16" t="s">
        <v>318</v>
      </c>
      <c r="C93" s="16"/>
      <c r="D93" s="16" t="s">
        <v>319</v>
      </c>
      <c r="E93" s="28">
        <v>1</v>
      </c>
      <c r="F93" s="28">
        <v>1</v>
      </c>
      <c r="G93" s="29"/>
      <c r="H93" s="30">
        <v>-5.4</v>
      </c>
      <c r="I93" s="30">
        <v>3.7</v>
      </c>
      <c r="J93" s="29"/>
      <c r="K93" s="49">
        <v>0.01</v>
      </c>
    </row>
    <row r="94" spans="2:11" x14ac:dyDescent="0.25">
      <c r="B94" s="16" t="s">
        <v>320</v>
      </c>
      <c r="C94" s="16"/>
      <c r="D94" s="16" t="s">
        <v>321</v>
      </c>
      <c r="E94" s="28">
        <v>1</v>
      </c>
      <c r="F94" s="28">
        <v>1</v>
      </c>
      <c r="G94" s="29"/>
      <c r="H94" s="30">
        <v>1.4</v>
      </c>
      <c r="I94" s="30">
        <v>0.4</v>
      </c>
      <c r="J94" s="29"/>
      <c r="K94" s="49">
        <v>0</v>
      </c>
    </row>
    <row r="95" spans="2:11" ht="15.75" thickBot="1" x14ac:dyDescent="0.3"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2:1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x14ac:dyDescent="0.25">
      <c r="B97" s="16" t="s">
        <v>52</v>
      </c>
      <c r="C97" s="16" t="s">
        <v>261</v>
      </c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 t="s">
        <v>52</v>
      </c>
      <c r="C98" s="16" t="s">
        <v>697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ht="15.75" thickBot="1" x14ac:dyDescent="0.3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ht="15.75" thickBot="1" x14ac:dyDescent="0.3">
      <c r="B101" s="17"/>
      <c r="C101" s="17"/>
      <c r="D101" s="17"/>
      <c r="E101" s="18"/>
      <c r="F101" s="18"/>
      <c r="G101" s="17"/>
      <c r="H101" s="18"/>
      <c r="I101" s="18"/>
      <c r="J101" s="17"/>
      <c r="K101" s="18"/>
    </row>
    <row r="102" spans="2:11" ht="18.75" x14ac:dyDescent="0.3">
      <c r="B102" s="16"/>
      <c r="C102" s="16"/>
      <c r="D102" s="1" t="s">
        <v>322</v>
      </c>
      <c r="E102" s="38"/>
      <c r="F102" s="38"/>
      <c r="G102"/>
      <c r="H102" s="38" t="s">
        <v>225</v>
      </c>
      <c r="I102" s="38"/>
      <c r="J102"/>
      <c r="K102" s="39" t="s">
        <v>226</v>
      </c>
    </row>
    <row r="103" spans="2:11" ht="15.75" thickBot="1" x14ac:dyDescent="0.3">
      <c r="B103" s="16"/>
      <c r="C103" s="16"/>
      <c r="D103" s="16"/>
      <c r="E103" s="40" t="s">
        <v>199</v>
      </c>
      <c r="F103" s="40"/>
      <c r="G103"/>
      <c r="H103" s="40" t="s">
        <v>227</v>
      </c>
      <c r="I103" s="40"/>
      <c r="J103"/>
      <c r="K103" s="41" t="s">
        <v>228</v>
      </c>
    </row>
    <row r="104" spans="2:1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/>
      <c r="C105" s="16"/>
      <c r="D105" s="23"/>
      <c r="E105" s="42">
        <v>2020</v>
      </c>
      <c r="F105" s="42">
        <v>2021</v>
      </c>
      <c r="G105" s="42"/>
      <c r="H105" s="42">
        <v>2020</v>
      </c>
      <c r="I105" s="42">
        <v>2021</v>
      </c>
      <c r="J105" s="42"/>
      <c r="K105" s="42">
        <v>2021</v>
      </c>
    </row>
    <row r="106" spans="2:11" ht="15.75" thickBot="1" x14ac:dyDescent="0.3">
      <c r="B106" s="16"/>
      <c r="C106" s="16"/>
      <c r="D106" s="4" t="s">
        <v>106</v>
      </c>
      <c r="E106" s="43" t="s">
        <v>200</v>
      </c>
      <c r="F106" s="43" t="s">
        <v>200</v>
      </c>
      <c r="G106" s="42"/>
      <c r="H106" s="44">
        <v>44501</v>
      </c>
      <c r="I106" s="44">
        <v>44501</v>
      </c>
      <c r="J106" s="42"/>
      <c r="K106" s="44">
        <v>44501</v>
      </c>
    </row>
    <row r="107" spans="2:1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8" customFormat="1" x14ac:dyDescent="0.25">
      <c r="B108" s="23" t="s">
        <v>298</v>
      </c>
      <c r="C108" s="23"/>
      <c r="D108" s="23" t="s">
        <v>299</v>
      </c>
      <c r="E108" s="45">
        <v>27</v>
      </c>
      <c r="F108" s="45">
        <v>32</v>
      </c>
      <c r="G108" s="46"/>
      <c r="H108" s="47" t="s">
        <v>229</v>
      </c>
      <c r="I108" s="47" t="s">
        <v>229</v>
      </c>
      <c r="J108" s="46"/>
      <c r="K108" s="48">
        <v>0</v>
      </c>
    </row>
    <row r="109" spans="2:11" ht="15.75" thickBot="1" x14ac:dyDescent="0.3"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2:1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x14ac:dyDescent="0.25">
      <c r="B111" s="16" t="s">
        <v>52</v>
      </c>
      <c r="C111" s="16" t="s">
        <v>307</v>
      </c>
      <c r="D111" s="16"/>
      <c r="E111" s="16"/>
      <c r="F111" s="16"/>
      <c r="G111" s="16"/>
      <c r="H111" s="16"/>
      <c r="I111" s="16"/>
      <c r="J111" s="16"/>
      <c r="K111" s="16"/>
    </row>
    <row r="112" spans="2:1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x14ac:dyDescent="0.25">
      <c r="B114" s="14" t="s">
        <v>90</v>
      </c>
      <c r="C114" s="14"/>
    </row>
    <row r="115" spans="2:11" x14ac:dyDescent="0.25">
      <c r="B115" s="15" t="s">
        <v>91</v>
      </c>
      <c r="C115" s="15"/>
    </row>
    <row r="116" spans="2:11" x14ac:dyDescent="0.25">
      <c r="B116" s="15" t="s">
        <v>92</v>
      </c>
      <c r="C116" s="15"/>
    </row>
    <row r="117" spans="2:11" x14ac:dyDescent="0.25">
      <c r="B117" s="15" t="s">
        <v>93</v>
      </c>
      <c r="C117" s="15"/>
    </row>
    <row r="118" spans="2:11" x14ac:dyDescent="0.25">
      <c r="B118" s="15" t="s">
        <v>94</v>
      </c>
      <c r="C118" s="15"/>
    </row>
    <row r="119" spans="2:11" x14ac:dyDescent="0.25">
      <c r="B119" s="15" t="s">
        <v>95</v>
      </c>
      <c r="C119" s="15"/>
    </row>
    <row r="120" spans="2:11" x14ac:dyDescent="0.25">
      <c r="B120" s="15" t="s">
        <v>96</v>
      </c>
      <c r="C120" s="15"/>
    </row>
    <row r="121" spans="2:11" x14ac:dyDescent="0.25">
      <c r="B121" s="15" t="s">
        <v>97</v>
      </c>
      <c r="C121" s="15"/>
    </row>
    <row r="123" spans="2:11" x14ac:dyDescent="0.25">
      <c r="B123" s="10" t="s">
        <v>98</v>
      </c>
      <c r="C123" s="10"/>
    </row>
  </sheetData>
  <sheetProtection formatRows="0" autoFilter="0"/>
  <hyperlinks>
    <hyperlink ref="A1" location="Contents!A1" display="Back to Contents" xr:uid="{3583ADE7-16A8-47DF-BE87-C94F07E653B7}"/>
    <hyperlink ref="B123" r:id="rId1" xr:uid="{1EA6CF71-0E69-4CD1-8648-E48C6E8DE27E}"/>
    <hyperlink ref="D10" location="'CPIH Summary'!A1" display="Return to Divisions" xr:uid="{4B26BABD-A50B-4AF6-91FE-0D5A6780CE99}"/>
    <hyperlink ref="D13" location="Actual_rentals_for_housing" display="Actual_rentals_for_housing" xr:uid="{2EDBEC20-3165-4344-8612-31F26EC73F7B}"/>
    <hyperlink ref="D14" location="Owner_occupiers__housing_costs" display="Owner_occupiers__housing_costs" xr:uid="{13BE3F2B-8B1F-4308-A681-75983D71A36E}"/>
    <hyperlink ref="D15" location="Regular_maintenance_and_repair_of_the_dwelling" display="Regular_maintenance_and_repair_of_the_dwelling" xr:uid="{EFB0A5BE-ECD2-4A0B-9D1E-8221E9AB5606}"/>
    <hyperlink ref="D16" location="Other_services_related_to_the_dwelling" display="Other_services_related_to_the_dwelling" xr:uid="{509CCE77-9E0B-47E0-B8C2-79E48AB6FF6E}"/>
    <hyperlink ref="D17" location="Electricity__gas_and_other_fuels" display="Electricity__gas_and_other_fuels" xr:uid="{887BC729-448D-46FD-8C80-62D2C6481864}"/>
    <hyperlink ref="D18" location="Council_Tax_and_rates" display="Council_Tax_and_rates" xr:uid="{0EDF6B0D-C6C1-4FB6-B572-BEC7559A05F1}"/>
    <hyperlink ref="D30" location="'Division 4'!A1" display="Return to top" xr:uid="{68AEB468-8B84-40C2-B34E-6F51753CAE4A}"/>
    <hyperlink ref="D44" location="'Division 4'!A1" display="Return to top" xr:uid="{F3CD1D8B-1161-4C07-97C4-DF87601CEF68}"/>
    <hyperlink ref="D58" location="'Division 4'!A1" display="Return to top" xr:uid="{94EB3FAD-B2A5-4B42-B8DE-20C7D77C6A89}"/>
    <hyperlink ref="D73" location="'Division 4'!A1" display="Return to top" xr:uid="{2B86264D-5B49-419D-882D-E54ACCB8AF03}"/>
    <hyperlink ref="D88" location="'Division 4'!A1" display="Return to top" xr:uid="{B9BACCEC-AAEA-418B-A7F0-55024F8D9F3B}"/>
    <hyperlink ref="D106" location="'Division 4'!A1" display="Return to top" xr:uid="{DE3DE51C-1447-42AA-8AEA-FBDEBF5B2BC0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F440-AD8A-42F5-94B7-87E9084257F1}">
  <sheetPr codeName="Sheet14">
    <pageSetUpPr fitToPage="1"/>
  </sheetPr>
  <dimension ref="A1:K126"/>
  <sheetViews>
    <sheetView showGridLines="0" workbookViewId="0"/>
  </sheetViews>
  <sheetFormatPr defaultRowHeight="15" x14ac:dyDescent="0.25"/>
  <cols>
    <col min="1" max="1" width="3.42578125" style="2" customWidth="1"/>
    <col min="2" max="3" width="4.28515625" style="2" customWidth="1"/>
    <col min="4" max="4" width="60.28515625" style="2" bestFit="1" customWidth="1"/>
    <col min="5" max="6" width="9.140625" style="2"/>
    <col min="7" max="7" width="4.7109375" style="2" customWidth="1"/>
    <col min="8" max="9" width="9.140625" style="2"/>
    <col min="10" max="10" width="4.7109375" style="2" customWidth="1"/>
    <col min="11" max="11" width="18.140625" style="2" bestFit="1" customWidth="1"/>
    <col min="12" max="16384" width="9.140625" style="2"/>
  </cols>
  <sheetData>
    <row r="1" spans="1:11" x14ac:dyDescent="0.25">
      <c r="A1" s="10" t="s">
        <v>30</v>
      </c>
    </row>
    <row r="2" spans="1:11" x14ac:dyDescent="0.25">
      <c r="B2"/>
      <c r="C2"/>
    </row>
    <row r="3" spans="1:11" ht="18.75" x14ac:dyDescent="0.3">
      <c r="B3" s="1" t="s">
        <v>110</v>
      </c>
      <c r="C3" s="1"/>
    </row>
    <row r="4" spans="1:11" ht="15.7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B5" s="17"/>
      <c r="C5" s="17"/>
      <c r="D5" s="17"/>
      <c r="E5" s="18"/>
      <c r="F5" s="18"/>
      <c r="G5" s="17"/>
      <c r="H5" s="18"/>
      <c r="I5" s="18"/>
      <c r="J5" s="17"/>
      <c r="K5" s="18"/>
    </row>
    <row r="6" spans="1:11" ht="18.75" x14ac:dyDescent="0.3">
      <c r="B6" s="16"/>
      <c r="C6" s="16"/>
      <c r="D6" s="1" t="s">
        <v>323</v>
      </c>
      <c r="E6" s="38"/>
      <c r="F6" s="38"/>
      <c r="G6"/>
      <c r="H6" s="38" t="s">
        <v>225</v>
      </c>
      <c r="I6" s="38"/>
      <c r="J6"/>
      <c r="K6" s="39" t="s">
        <v>226</v>
      </c>
    </row>
    <row r="7" spans="1:11" ht="15.75" thickBot="1" x14ac:dyDescent="0.3">
      <c r="B7" s="16"/>
      <c r="C7" s="16"/>
      <c r="D7" s="16"/>
      <c r="E7" s="40" t="s">
        <v>199</v>
      </c>
      <c r="F7" s="40"/>
      <c r="G7"/>
      <c r="H7" s="40" t="s">
        <v>227</v>
      </c>
      <c r="I7" s="40"/>
      <c r="J7"/>
      <c r="K7" s="41" t="s">
        <v>228</v>
      </c>
    </row>
    <row r="8" spans="1:1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B9" s="16"/>
      <c r="C9" s="16"/>
      <c r="D9" s="23"/>
      <c r="E9" s="42">
        <v>2020</v>
      </c>
      <c r="F9" s="42">
        <v>2021</v>
      </c>
      <c r="G9" s="42"/>
      <c r="H9" s="42">
        <v>2020</v>
      </c>
      <c r="I9" s="42">
        <v>2021</v>
      </c>
      <c r="J9" s="42"/>
      <c r="K9" s="42">
        <v>2021</v>
      </c>
    </row>
    <row r="10" spans="1:11" ht="15.75" thickBot="1" x14ac:dyDescent="0.3">
      <c r="B10" s="16"/>
      <c r="C10" s="16"/>
      <c r="D10" s="10" t="s">
        <v>105</v>
      </c>
      <c r="E10" s="43" t="s">
        <v>200</v>
      </c>
      <c r="F10" s="43" t="s">
        <v>200</v>
      </c>
      <c r="G10" s="42"/>
      <c r="H10" s="44">
        <v>44501</v>
      </c>
      <c r="I10" s="44">
        <v>44501</v>
      </c>
      <c r="J10" s="42"/>
      <c r="K10" s="44">
        <v>44501</v>
      </c>
    </row>
    <row r="11" spans="1:1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s="8" customFormat="1" x14ac:dyDescent="0.25">
      <c r="B12" s="23" t="s">
        <v>209</v>
      </c>
      <c r="C12" s="23"/>
      <c r="D12" s="23" t="s">
        <v>210</v>
      </c>
      <c r="E12" s="45">
        <v>50</v>
      </c>
      <c r="F12" s="45">
        <v>49</v>
      </c>
      <c r="G12" s="46"/>
      <c r="H12" s="47" t="s">
        <v>229</v>
      </c>
      <c r="I12" s="47">
        <v>0.5</v>
      </c>
      <c r="J12" s="46"/>
      <c r="K12" s="48">
        <v>0.02</v>
      </c>
    </row>
    <row r="13" spans="1:11" x14ac:dyDescent="0.25">
      <c r="B13" s="16" t="s">
        <v>324</v>
      </c>
      <c r="C13" s="16"/>
      <c r="D13" s="4" t="s">
        <v>325</v>
      </c>
      <c r="E13" s="28">
        <v>17</v>
      </c>
      <c r="F13" s="28">
        <v>17</v>
      </c>
      <c r="G13" s="29"/>
      <c r="H13" s="30">
        <v>0.6</v>
      </c>
      <c r="I13" s="30">
        <v>1.3</v>
      </c>
      <c r="J13" s="29"/>
      <c r="K13" s="49">
        <v>0.01</v>
      </c>
    </row>
    <row r="14" spans="1:11" x14ac:dyDescent="0.25">
      <c r="B14" s="16" t="s">
        <v>326</v>
      </c>
      <c r="C14" s="16"/>
      <c r="D14" s="4" t="s">
        <v>327</v>
      </c>
      <c r="E14" s="28">
        <v>6</v>
      </c>
      <c r="F14" s="28">
        <v>6</v>
      </c>
      <c r="G14" s="29"/>
      <c r="H14" s="30">
        <v>0.8</v>
      </c>
      <c r="I14" s="30">
        <v>-0.4</v>
      </c>
      <c r="J14" s="29"/>
      <c r="K14" s="49">
        <v>-0.01</v>
      </c>
    </row>
    <row r="15" spans="1:11" x14ac:dyDescent="0.25">
      <c r="B15" s="16" t="s">
        <v>328</v>
      </c>
      <c r="C15" s="16"/>
      <c r="D15" s="4" t="s">
        <v>329</v>
      </c>
      <c r="E15" s="28">
        <v>8</v>
      </c>
      <c r="F15" s="28">
        <v>9</v>
      </c>
      <c r="G15" s="29"/>
      <c r="H15" s="30">
        <v>-0.2</v>
      </c>
      <c r="I15" s="30">
        <v>-1.2</v>
      </c>
      <c r="J15" s="29"/>
      <c r="K15" s="49">
        <v>-0.01</v>
      </c>
    </row>
    <row r="16" spans="1:11" x14ac:dyDescent="0.25">
      <c r="B16" s="16" t="s">
        <v>330</v>
      </c>
      <c r="C16" s="16"/>
      <c r="D16" s="4" t="s">
        <v>331</v>
      </c>
      <c r="E16" s="28">
        <v>6</v>
      </c>
      <c r="F16" s="28">
        <v>6</v>
      </c>
      <c r="G16" s="29"/>
      <c r="H16" s="30">
        <v>-0.3</v>
      </c>
      <c r="I16" s="30">
        <v>2.2000000000000002</v>
      </c>
      <c r="J16" s="29"/>
      <c r="K16" s="49">
        <v>0.02</v>
      </c>
    </row>
    <row r="17" spans="2:11" x14ac:dyDescent="0.25">
      <c r="B17" s="16" t="s">
        <v>332</v>
      </c>
      <c r="C17" s="16"/>
      <c r="D17" s="4" t="s">
        <v>333</v>
      </c>
      <c r="E17" s="28">
        <v>5</v>
      </c>
      <c r="F17" s="28">
        <v>4</v>
      </c>
      <c r="G17" s="29"/>
      <c r="H17" s="30">
        <v>-0.7</v>
      </c>
      <c r="I17" s="30">
        <v>-0.9</v>
      </c>
      <c r="J17" s="29"/>
      <c r="K17" s="49">
        <v>0</v>
      </c>
    </row>
    <row r="18" spans="2:11" x14ac:dyDescent="0.25">
      <c r="B18" s="16" t="s">
        <v>334</v>
      </c>
      <c r="C18" s="16"/>
      <c r="D18" s="4" t="s">
        <v>335</v>
      </c>
      <c r="E18" s="28">
        <v>8</v>
      </c>
      <c r="F18" s="28">
        <v>7</v>
      </c>
      <c r="G18" s="29"/>
      <c r="H18" s="30">
        <v>-0.8</v>
      </c>
      <c r="I18" s="30">
        <v>0.7</v>
      </c>
      <c r="J18" s="29"/>
      <c r="K18" s="49">
        <v>0.01</v>
      </c>
    </row>
    <row r="19" spans="2:11" ht="15.75" thickBot="1" x14ac:dyDescent="0.3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2:11" x14ac:dyDescent="0.25">
      <c r="B21" s="16" t="s">
        <v>52</v>
      </c>
      <c r="C21" s="16" t="s">
        <v>261</v>
      </c>
      <c r="D21" s="16"/>
      <c r="E21" s="16"/>
      <c r="F21" s="16"/>
      <c r="G21" s="16"/>
      <c r="H21" s="16"/>
      <c r="I21" s="16"/>
      <c r="J21" s="16"/>
      <c r="K21" s="16"/>
    </row>
    <row r="22" spans="2:11" x14ac:dyDescent="0.25">
      <c r="B22" s="16" t="s">
        <v>52</v>
      </c>
      <c r="C22" s="16" t="s">
        <v>701</v>
      </c>
      <c r="D22" s="16"/>
      <c r="E22" s="16"/>
      <c r="F22" s="16"/>
      <c r="G22" s="16"/>
      <c r="H22" s="16"/>
      <c r="I22" s="16"/>
      <c r="J22" s="16"/>
      <c r="K22" s="16"/>
    </row>
    <row r="23" spans="2:11" x14ac:dyDescent="0.25">
      <c r="B23" s="16" t="s">
        <v>52</v>
      </c>
      <c r="C23" s="16" t="s">
        <v>702</v>
      </c>
      <c r="D23" s="16"/>
      <c r="E23" s="16"/>
      <c r="F23" s="16"/>
      <c r="G23" s="16"/>
      <c r="H23" s="16"/>
      <c r="I23" s="16"/>
      <c r="J23" s="16"/>
      <c r="K23" s="16"/>
    </row>
    <row r="24" spans="2:1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5.75" thickBot="1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15.75" thickBot="1" x14ac:dyDescent="0.3">
      <c r="B26" s="17"/>
      <c r="C26" s="17"/>
      <c r="D26" s="17"/>
      <c r="E26" s="18"/>
      <c r="F26" s="18"/>
      <c r="G26" s="17"/>
      <c r="H26" s="18"/>
      <c r="I26" s="18"/>
      <c r="J26" s="17"/>
      <c r="K26" s="18"/>
    </row>
    <row r="27" spans="2:11" ht="18.75" x14ac:dyDescent="0.3">
      <c r="B27" s="16"/>
      <c r="C27" s="16"/>
      <c r="D27" s="1" t="s">
        <v>336</v>
      </c>
      <c r="E27" s="38"/>
      <c r="F27" s="38"/>
      <c r="G27"/>
      <c r="H27" s="38" t="s">
        <v>225</v>
      </c>
      <c r="I27" s="38"/>
      <c r="J27"/>
      <c r="K27" s="39" t="s">
        <v>226</v>
      </c>
    </row>
    <row r="28" spans="2:11" ht="15.75" thickBot="1" x14ac:dyDescent="0.3">
      <c r="B28" s="16"/>
      <c r="C28" s="16"/>
      <c r="D28" s="16"/>
      <c r="E28" s="40" t="s">
        <v>199</v>
      </c>
      <c r="F28" s="40"/>
      <c r="G28"/>
      <c r="H28" s="40" t="s">
        <v>227</v>
      </c>
      <c r="I28" s="40"/>
      <c r="J28"/>
      <c r="K28" s="41" t="s">
        <v>228</v>
      </c>
    </row>
    <row r="29" spans="2:1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2:11" x14ac:dyDescent="0.25">
      <c r="B30" s="16"/>
      <c r="C30" s="16"/>
      <c r="D30" s="23"/>
      <c r="E30" s="42">
        <v>2020</v>
      </c>
      <c r="F30" s="42">
        <v>2021</v>
      </c>
      <c r="G30" s="42"/>
      <c r="H30" s="42">
        <v>2020</v>
      </c>
      <c r="I30" s="42">
        <v>2021</v>
      </c>
      <c r="J30" s="42"/>
      <c r="K30" s="42">
        <v>2021</v>
      </c>
    </row>
    <row r="31" spans="2:11" ht="15.75" thickBot="1" x14ac:dyDescent="0.3">
      <c r="B31" s="16"/>
      <c r="C31" s="16"/>
      <c r="D31" s="4" t="s">
        <v>106</v>
      </c>
      <c r="E31" s="43" t="s">
        <v>200</v>
      </c>
      <c r="F31" s="43" t="s">
        <v>200</v>
      </c>
      <c r="G31" s="42"/>
      <c r="H31" s="44">
        <v>44501</v>
      </c>
      <c r="I31" s="44">
        <v>44501</v>
      </c>
      <c r="J31" s="42"/>
      <c r="K31" s="44">
        <v>44501</v>
      </c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s="8" customFormat="1" x14ac:dyDescent="0.25">
      <c r="B33" s="23" t="s">
        <v>324</v>
      </c>
      <c r="C33" s="23"/>
      <c r="D33" s="23" t="s">
        <v>325</v>
      </c>
      <c r="E33" s="45">
        <v>17</v>
      </c>
      <c r="F33" s="45">
        <v>17</v>
      </c>
      <c r="G33" s="46"/>
      <c r="H33" s="47">
        <v>0.6</v>
      </c>
      <c r="I33" s="47">
        <v>1.3</v>
      </c>
      <c r="J33" s="46"/>
      <c r="K33" s="48">
        <v>0.01</v>
      </c>
    </row>
    <row r="34" spans="2:11" x14ac:dyDescent="0.25">
      <c r="B34" s="16" t="s">
        <v>337</v>
      </c>
      <c r="C34" s="16"/>
      <c r="D34" s="16" t="s">
        <v>338</v>
      </c>
      <c r="E34" s="28">
        <v>14</v>
      </c>
      <c r="F34" s="28">
        <v>14</v>
      </c>
      <c r="G34" s="29"/>
      <c r="H34" s="30">
        <v>0.7</v>
      </c>
      <c r="I34" s="30">
        <v>1.3</v>
      </c>
      <c r="J34" s="29"/>
      <c r="K34" s="49">
        <v>0.01</v>
      </c>
    </row>
    <row r="35" spans="2:11" x14ac:dyDescent="0.25">
      <c r="B35" s="16" t="s">
        <v>339</v>
      </c>
      <c r="C35" s="16"/>
      <c r="D35" s="16" t="s">
        <v>340</v>
      </c>
      <c r="E35" s="28">
        <v>3</v>
      </c>
      <c r="F35" s="28">
        <v>3</v>
      </c>
      <c r="G35" s="29"/>
      <c r="H35" s="30">
        <v>-0.1</v>
      </c>
      <c r="I35" s="30">
        <v>1.2</v>
      </c>
      <c r="J35" s="29"/>
      <c r="K35" s="49">
        <v>0</v>
      </c>
    </row>
    <row r="36" spans="2:11" ht="15.75" thickBot="1" x14ac:dyDescent="0.3"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2:1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2:11" x14ac:dyDescent="0.25">
      <c r="B38" s="16" t="s">
        <v>52</v>
      </c>
      <c r="C38" s="16" t="s">
        <v>261</v>
      </c>
      <c r="D38" s="16"/>
      <c r="E38" s="16"/>
      <c r="F38" s="16"/>
      <c r="G38" s="16"/>
      <c r="H38" s="16"/>
      <c r="I38" s="16"/>
      <c r="J38" s="16"/>
      <c r="K38" s="16"/>
    </row>
    <row r="39" spans="2:11" x14ac:dyDescent="0.25">
      <c r="B39" s="16" t="s">
        <v>52</v>
      </c>
      <c r="C39" s="16" t="s">
        <v>703</v>
      </c>
      <c r="D39" s="16"/>
      <c r="E39" s="16"/>
      <c r="F39" s="16"/>
      <c r="G39" s="16"/>
      <c r="H39" s="16"/>
      <c r="I39" s="16"/>
      <c r="J39" s="16"/>
      <c r="K39" s="16"/>
    </row>
    <row r="40" spans="2:11" x14ac:dyDescent="0.25">
      <c r="B40" s="16"/>
      <c r="C40" s="16" t="s">
        <v>698</v>
      </c>
      <c r="D40" s="16"/>
      <c r="E40" s="16"/>
      <c r="F40" s="16"/>
      <c r="G40" s="16"/>
      <c r="H40" s="16"/>
      <c r="I40" s="16"/>
      <c r="J40" s="16"/>
      <c r="K40" s="16"/>
    </row>
    <row r="41" spans="2:1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ht="15.75" thickBot="1" x14ac:dyDescent="0.3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ht="15.75" thickBot="1" x14ac:dyDescent="0.3">
      <c r="B43" s="17"/>
      <c r="C43" s="17"/>
      <c r="D43" s="17"/>
      <c r="E43" s="18"/>
      <c r="F43" s="18"/>
      <c r="G43" s="17"/>
      <c r="H43" s="18"/>
      <c r="I43" s="18"/>
      <c r="J43" s="17"/>
      <c r="K43" s="18"/>
    </row>
    <row r="44" spans="2:11" ht="18.75" x14ac:dyDescent="0.3">
      <c r="B44" s="16"/>
      <c r="C44" s="16"/>
      <c r="D44" s="1" t="s">
        <v>341</v>
      </c>
      <c r="E44" s="38"/>
      <c r="F44" s="38"/>
      <c r="G44"/>
      <c r="H44" s="38" t="s">
        <v>225</v>
      </c>
      <c r="I44" s="38"/>
      <c r="J44"/>
      <c r="K44" s="39" t="s">
        <v>226</v>
      </c>
    </row>
    <row r="45" spans="2:11" ht="15.75" thickBot="1" x14ac:dyDescent="0.3">
      <c r="B45" s="16"/>
      <c r="C45" s="16"/>
      <c r="D45" s="16"/>
      <c r="E45" s="40" t="s">
        <v>199</v>
      </c>
      <c r="F45" s="40"/>
      <c r="G45"/>
      <c r="H45" s="40" t="s">
        <v>227</v>
      </c>
      <c r="I45" s="40"/>
      <c r="J45"/>
      <c r="K45" s="41" t="s">
        <v>228</v>
      </c>
    </row>
    <row r="46" spans="2:1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x14ac:dyDescent="0.25">
      <c r="B47" s="16"/>
      <c r="C47" s="16"/>
      <c r="D47" s="23"/>
      <c r="E47" s="42">
        <v>2020</v>
      </c>
      <c r="F47" s="42">
        <v>2021</v>
      </c>
      <c r="G47" s="42"/>
      <c r="H47" s="42">
        <v>2020</v>
      </c>
      <c r="I47" s="42">
        <v>2021</v>
      </c>
      <c r="J47" s="42"/>
      <c r="K47" s="42">
        <v>2021</v>
      </c>
    </row>
    <row r="48" spans="2:11" ht="15.75" thickBot="1" x14ac:dyDescent="0.3">
      <c r="B48" s="16"/>
      <c r="C48" s="16"/>
      <c r="D48" s="4" t="s">
        <v>106</v>
      </c>
      <c r="E48" s="43" t="s">
        <v>200</v>
      </c>
      <c r="F48" s="43" t="s">
        <v>200</v>
      </c>
      <c r="G48" s="42"/>
      <c r="H48" s="44">
        <v>44501</v>
      </c>
      <c r="I48" s="44">
        <v>44501</v>
      </c>
      <c r="J48" s="42"/>
      <c r="K48" s="44">
        <v>44501</v>
      </c>
    </row>
    <row r="49" spans="2:1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2:11" s="8" customFormat="1" x14ac:dyDescent="0.25">
      <c r="B50" s="23" t="s">
        <v>326</v>
      </c>
      <c r="C50" s="23"/>
      <c r="D50" s="23" t="s">
        <v>327</v>
      </c>
      <c r="E50" s="45">
        <v>6</v>
      </c>
      <c r="F50" s="45">
        <v>6</v>
      </c>
      <c r="G50" s="46"/>
      <c r="H50" s="47">
        <v>0.8</v>
      </c>
      <c r="I50" s="47">
        <v>-0.4</v>
      </c>
      <c r="J50" s="46"/>
      <c r="K50" s="48">
        <v>-0.01</v>
      </c>
    </row>
    <row r="51" spans="2:11" ht="15.75" thickBot="1" x14ac:dyDescent="0.3"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2:1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2:11" x14ac:dyDescent="0.25">
      <c r="B53" s="16" t="s">
        <v>52</v>
      </c>
      <c r="C53" s="16" t="s">
        <v>342</v>
      </c>
      <c r="D53" s="16"/>
      <c r="E53" s="16"/>
      <c r="F53" s="16"/>
      <c r="G53" s="16"/>
      <c r="H53" s="16"/>
      <c r="I53" s="16"/>
      <c r="J53" s="16"/>
      <c r="K53" s="16"/>
    </row>
    <row r="54" spans="2:11" x14ac:dyDescent="0.25">
      <c r="B54" s="16" t="s">
        <v>52</v>
      </c>
      <c r="C54" s="16" t="s">
        <v>699</v>
      </c>
      <c r="D54" s="16"/>
      <c r="E54" s="16"/>
      <c r="F54" s="16"/>
      <c r="G54" s="16"/>
      <c r="H54" s="16"/>
      <c r="I54" s="16"/>
      <c r="J54" s="16"/>
      <c r="K54" s="16"/>
    </row>
    <row r="55" spans="2:1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2:11" ht="15.75" thickBot="1" x14ac:dyDescent="0.3"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2:11" ht="15.75" thickBot="1" x14ac:dyDescent="0.3">
      <c r="B57" s="17"/>
      <c r="C57" s="17"/>
      <c r="D57" s="17"/>
      <c r="E57" s="18"/>
      <c r="F57" s="18"/>
      <c r="G57" s="17"/>
      <c r="H57" s="18"/>
      <c r="I57" s="18"/>
      <c r="J57" s="17"/>
      <c r="K57" s="18"/>
    </row>
    <row r="58" spans="2:11" ht="18.75" x14ac:dyDescent="0.3">
      <c r="B58" s="16"/>
      <c r="C58" s="16"/>
      <c r="D58" s="1" t="s">
        <v>343</v>
      </c>
      <c r="E58" s="38"/>
      <c r="F58" s="38"/>
      <c r="G58"/>
      <c r="H58" s="38" t="s">
        <v>225</v>
      </c>
      <c r="I58" s="38"/>
      <c r="J58"/>
      <c r="K58" s="39" t="s">
        <v>226</v>
      </c>
    </row>
    <row r="59" spans="2:11" ht="15.75" thickBot="1" x14ac:dyDescent="0.3">
      <c r="B59" s="16"/>
      <c r="C59" s="16"/>
      <c r="D59" s="16"/>
      <c r="E59" s="40" t="s">
        <v>199</v>
      </c>
      <c r="F59" s="40"/>
      <c r="G59"/>
      <c r="H59" s="40" t="s">
        <v>227</v>
      </c>
      <c r="I59" s="40"/>
      <c r="J59"/>
      <c r="K59" s="41" t="s">
        <v>228</v>
      </c>
    </row>
    <row r="60" spans="2:1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2:11" x14ac:dyDescent="0.25">
      <c r="B61" s="16"/>
      <c r="C61" s="16"/>
      <c r="D61" s="23"/>
      <c r="E61" s="42">
        <v>2020</v>
      </c>
      <c r="F61" s="42">
        <v>2021</v>
      </c>
      <c r="G61" s="42"/>
      <c r="H61" s="42">
        <v>2020</v>
      </c>
      <c r="I61" s="42">
        <v>2021</v>
      </c>
      <c r="J61" s="42"/>
      <c r="K61" s="42">
        <v>2021</v>
      </c>
    </row>
    <row r="62" spans="2:11" ht="15.75" thickBot="1" x14ac:dyDescent="0.3">
      <c r="B62" s="16"/>
      <c r="C62" s="16"/>
      <c r="D62" s="4" t="s">
        <v>106</v>
      </c>
      <c r="E62" s="43" t="s">
        <v>200</v>
      </c>
      <c r="F62" s="43" t="s">
        <v>200</v>
      </c>
      <c r="G62" s="42"/>
      <c r="H62" s="44">
        <v>44501</v>
      </c>
      <c r="I62" s="44">
        <v>44501</v>
      </c>
      <c r="J62" s="42"/>
      <c r="K62" s="44">
        <v>44501</v>
      </c>
    </row>
    <row r="63" spans="2:1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2:11" s="8" customFormat="1" x14ac:dyDescent="0.25">
      <c r="B64" s="23" t="s">
        <v>328</v>
      </c>
      <c r="C64" s="23"/>
      <c r="D64" s="23" t="s">
        <v>329</v>
      </c>
      <c r="E64" s="45">
        <v>8</v>
      </c>
      <c r="F64" s="45">
        <v>9</v>
      </c>
      <c r="G64" s="46"/>
      <c r="H64" s="47">
        <v>-0.2</v>
      </c>
      <c r="I64" s="47">
        <v>-1.2</v>
      </c>
      <c r="J64" s="46"/>
      <c r="K64" s="48">
        <v>-0.01</v>
      </c>
    </row>
    <row r="65" spans="2:11" x14ac:dyDescent="0.25">
      <c r="B65" s="16" t="s">
        <v>344</v>
      </c>
      <c r="C65" s="16"/>
      <c r="D65" s="16" t="s">
        <v>345</v>
      </c>
      <c r="E65" s="28">
        <v>7</v>
      </c>
      <c r="F65" s="28">
        <v>8</v>
      </c>
      <c r="G65" s="29"/>
      <c r="H65" s="30">
        <v>-0.2</v>
      </c>
      <c r="I65" s="30">
        <v>-1.4</v>
      </c>
      <c r="J65" s="29"/>
      <c r="K65" s="49">
        <v>-0.01</v>
      </c>
    </row>
    <row r="66" spans="2:11" x14ac:dyDescent="0.25">
      <c r="B66" s="16" t="s">
        <v>346</v>
      </c>
      <c r="C66" s="16"/>
      <c r="D66" s="16" t="s">
        <v>347</v>
      </c>
      <c r="E66" s="28">
        <v>1</v>
      </c>
      <c r="F66" s="28">
        <v>1</v>
      </c>
      <c r="G66" s="29"/>
      <c r="H66" s="30" t="s">
        <v>229</v>
      </c>
      <c r="I66" s="30">
        <v>0.1</v>
      </c>
      <c r="J66" s="29"/>
      <c r="K66" s="49">
        <v>0</v>
      </c>
    </row>
    <row r="67" spans="2:11" ht="15.75" thickBot="1" x14ac:dyDescent="0.3"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2:1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2:11" x14ac:dyDescent="0.25">
      <c r="B69" s="16" t="s">
        <v>52</v>
      </c>
      <c r="C69" s="16" t="s">
        <v>342</v>
      </c>
      <c r="D69" s="16"/>
      <c r="E69" s="16"/>
      <c r="F69" s="16"/>
      <c r="G69" s="16"/>
      <c r="H69" s="16"/>
      <c r="I69" s="16"/>
      <c r="J69" s="16"/>
      <c r="K69" s="16"/>
    </row>
    <row r="70" spans="2:11" x14ac:dyDescent="0.25">
      <c r="B70" s="16" t="s">
        <v>52</v>
      </c>
      <c r="C70" s="16" t="s">
        <v>704</v>
      </c>
      <c r="D70" s="16"/>
      <c r="E70" s="16"/>
      <c r="F70" s="16"/>
      <c r="G70" s="16"/>
      <c r="H70" s="16"/>
      <c r="I70" s="16"/>
      <c r="J70" s="16"/>
      <c r="K70" s="16"/>
    </row>
    <row r="71" spans="2:11" x14ac:dyDescent="0.25">
      <c r="B71" s="16"/>
      <c r="C71" s="16" t="s">
        <v>700</v>
      </c>
      <c r="D71" s="16"/>
      <c r="E71" s="16"/>
      <c r="F71" s="16"/>
      <c r="G71" s="16"/>
      <c r="H71" s="16"/>
      <c r="I71" s="16"/>
      <c r="J71" s="16"/>
      <c r="K71" s="16"/>
    </row>
    <row r="72" spans="2:1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2:11" ht="15.75" thickBot="1" x14ac:dyDescent="0.3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ht="15.75" thickBot="1" x14ac:dyDescent="0.3">
      <c r="B74" s="17"/>
      <c r="C74" s="17"/>
      <c r="D74" s="17"/>
      <c r="E74" s="18"/>
      <c r="F74" s="18"/>
      <c r="G74" s="17"/>
      <c r="H74" s="18"/>
      <c r="I74" s="18"/>
      <c r="J74" s="17"/>
      <c r="K74" s="18"/>
    </row>
    <row r="75" spans="2:11" ht="18.75" x14ac:dyDescent="0.3">
      <c r="B75" s="16"/>
      <c r="C75" s="16"/>
      <c r="D75" s="1" t="s">
        <v>349</v>
      </c>
      <c r="E75" s="38"/>
      <c r="F75" s="38"/>
      <c r="G75"/>
      <c r="H75" s="38" t="s">
        <v>225</v>
      </c>
      <c r="I75" s="38"/>
      <c r="J75"/>
      <c r="K75" s="39" t="s">
        <v>226</v>
      </c>
    </row>
    <row r="76" spans="2:11" ht="15.75" thickBot="1" x14ac:dyDescent="0.3">
      <c r="B76" s="16"/>
      <c r="C76" s="16"/>
      <c r="D76" s="16"/>
      <c r="E76" s="40" t="s">
        <v>199</v>
      </c>
      <c r="F76" s="40"/>
      <c r="G76"/>
      <c r="H76" s="40" t="s">
        <v>227</v>
      </c>
      <c r="I76" s="40"/>
      <c r="J76"/>
      <c r="K76" s="41" t="s">
        <v>228</v>
      </c>
    </row>
    <row r="77" spans="2:1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x14ac:dyDescent="0.25">
      <c r="B78" s="16"/>
      <c r="C78" s="16"/>
      <c r="D78" s="23"/>
      <c r="E78" s="42">
        <v>2020</v>
      </c>
      <c r="F78" s="42">
        <v>2021</v>
      </c>
      <c r="G78" s="42"/>
      <c r="H78" s="42">
        <v>2020</v>
      </c>
      <c r="I78" s="42">
        <v>2021</v>
      </c>
      <c r="J78" s="42"/>
      <c r="K78" s="42">
        <v>2021</v>
      </c>
    </row>
    <row r="79" spans="2:11" ht="15.75" thickBot="1" x14ac:dyDescent="0.3">
      <c r="B79" s="16"/>
      <c r="C79" s="16"/>
      <c r="D79" s="4" t="s">
        <v>106</v>
      </c>
      <c r="E79" s="43" t="s">
        <v>200</v>
      </c>
      <c r="F79" s="43" t="s">
        <v>200</v>
      </c>
      <c r="G79" s="42"/>
      <c r="H79" s="44">
        <v>44501</v>
      </c>
      <c r="I79" s="44">
        <v>44501</v>
      </c>
      <c r="J79" s="42"/>
      <c r="K79" s="44">
        <v>44501</v>
      </c>
    </row>
    <row r="80" spans="2:1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8" customFormat="1" x14ac:dyDescent="0.25">
      <c r="B81" s="23" t="s">
        <v>330</v>
      </c>
      <c r="C81" s="23"/>
      <c r="D81" s="23" t="s">
        <v>331</v>
      </c>
      <c r="E81" s="45">
        <v>6</v>
      </c>
      <c r="F81" s="45">
        <v>6</v>
      </c>
      <c r="G81" s="46"/>
      <c r="H81" s="47">
        <v>-0.3</v>
      </c>
      <c r="I81" s="47">
        <v>2.2000000000000002</v>
      </c>
      <c r="J81" s="46"/>
      <c r="K81" s="48">
        <v>0.02</v>
      </c>
    </row>
    <row r="82" spans="2:11" ht="15.75" thickBot="1" x14ac:dyDescent="0.3"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pans="2:1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16" t="s">
        <v>52</v>
      </c>
      <c r="C84" s="16" t="s">
        <v>261</v>
      </c>
      <c r="D84" s="16"/>
      <c r="E84" s="16"/>
      <c r="F84" s="16"/>
      <c r="G84" s="16"/>
      <c r="H84" s="16"/>
      <c r="I84" s="16"/>
      <c r="J84" s="16"/>
      <c r="K84" s="16"/>
    </row>
    <row r="85" spans="2:11" x14ac:dyDescent="0.25">
      <c r="B85" s="16" t="s">
        <v>52</v>
      </c>
      <c r="C85" s="16" t="s">
        <v>395</v>
      </c>
      <c r="D85" s="16"/>
      <c r="E85" s="16"/>
      <c r="F85" s="16"/>
      <c r="G85" s="16"/>
      <c r="H85" s="16"/>
      <c r="I85" s="16"/>
      <c r="J85" s="16"/>
      <c r="K85" s="16"/>
    </row>
    <row r="86" spans="2:1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ht="15.75" thickBot="1" x14ac:dyDescent="0.3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ht="15.75" thickBot="1" x14ac:dyDescent="0.3">
      <c r="B88" s="17"/>
      <c r="C88" s="17"/>
      <c r="D88" s="17"/>
      <c r="E88" s="18"/>
      <c r="F88" s="18"/>
      <c r="G88" s="17"/>
      <c r="H88" s="18"/>
      <c r="I88" s="18"/>
      <c r="J88" s="17"/>
      <c r="K88" s="18"/>
    </row>
    <row r="89" spans="2:11" ht="18.75" x14ac:dyDescent="0.3">
      <c r="B89" s="16"/>
      <c r="C89" s="16"/>
      <c r="D89" s="1" t="s">
        <v>350</v>
      </c>
      <c r="E89" s="38"/>
      <c r="F89" s="38"/>
      <c r="G89"/>
      <c r="H89" s="38" t="s">
        <v>225</v>
      </c>
      <c r="I89" s="38"/>
      <c r="J89"/>
      <c r="K89" s="39" t="s">
        <v>226</v>
      </c>
    </row>
    <row r="90" spans="2:11" ht="15.75" thickBot="1" x14ac:dyDescent="0.3">
      <c r="B90" s="16"/>
      <c r="C90" s="16"/>
      <c r="D90" s="16"/>
      <c r="E90" s="40" t="s">
        <v>199</v>
      </c>
      <c r="F90" s="40"/>
      <c r="G90"/>
      <c r="H90" s="40" t="s">
        <v>227</v>
      </c>
      <c r="I90" s="40"/>
      <c r="J90"/>
      <c r="K90" s="41" t="s">
        <v>228</v>
      </c>
    </row>
    <row r="91" spans="2:1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x14ac:dyDescent="0.25">
      <c r="B92" s="16"/>
      <c r="C92" s="16"/>
      <c r="D92" s="23"/>
      <c r="E92" s="42">
        <v>2020</v>
      </c>
      <c r="F92" s="42">
        <v>2021</v>
      </c>
      <c r="G92" s="42"/>
      <c r="H92" s="42">
        <v>2020</v>
      </c>
      <c r="I92" s="42">
        <v>2021</v>
      </c>
      <c r="J92" s="42"/>
      <c r="K92" s="42">
        <v>2021</v>
      </c>
    </row>
    <row r="93" spans="2:11" ht="15.75" thickBot="1" x14ac:dyDescent="0.3">
      <c r="B93" s="16"/>
      <c r="C93" s="16"/>
      <c r="D93" s="4" t="s">
        <v>106</v>
      </c>
      <c r="E93" s="43" t="s">
        <v>200</v>
      </c>
      <c r="F93" s="43" t="s">
        <v>200</v>
      </c>
      <c r="G93" s="42"/>
      <c r="H93" s="44">
        <v>44501</v>
      </c>
      <c r="I93" s="44">
        <v>44501</v>
      </c>
      <c r="J93" s="42"/>
      <c r="K93" s="44">
        <v>44501</v>
      </c>
    </row>
    <row r="94" spans="2:1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8" customFormat="1" x14ac:dyDescent="0.25">
      <c r="B95" s="23" t="s">
        <v>332</v>
      </c>
      <c r="C95" s="23"/>
      <c r="D95" s="23" t="s">
        <v>333</v>
      </c>
      <c r="E95" s="45">
        <v>5</v>
      </c>
      <c r="F95" s="45">
        <v>4</v>
      </c>
      <c r="G95" s="46"/>
      <c r="H95" s="47">
        <v>-0.7</v>
      </c>
      <c r="I95" s="47">
        <v>-0.9</v>
      </c>
      <c r="J95" s="46"/>
      <c r="K95" s="48">
        <v>0</v>
      </c>
    </row>
    <row r="96" spans="2:11" ht="15.75" thickBot="1" x14ac:dyDescent="0.3"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2:1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x14ac:dyDescent="0.25">
      <c r="B98" s="16" t="s">
        <v>52</v>
      </c>
      <c r="C98" s="16" t="s">
        <v>307</v>
      </c>
      <c r="D98" s="16"/>
      <c r="E98" s="16"/>
      <c r="F98" s="16"/>
      <c r="G98" s="16"/>
      <c r="H98" s="16"/>
      <c r="I98" s="16"/>
      <c r="J98" s="16"/>
      <c r="K98" s="16"/>
    </row>
    <row r="99" spans="2:1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ht="15.75" thickBot="1" x14ac:dyDescent="0.3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ht="15.75" thickBot="1" x14ac:dyDescent="0.3">
      <c r="B101" s="17"/>
      <c r="C101" s="17"/>
      <c r="D101" s="17"/>
      <c r="E101" s="18"/>
      <c r="F101" s="18"/>
      <c r="G101" s="17"/>
      <c r="H101" s="18"/>
      <c r="I101" s="18"/>
      <c r="J101" s="17"/>
      <c r="K101" s="18"/>
    </row>
    <row r="102" spans="2:11" ht="18.75" x14ac:dyDescent="0.3">
      <c r="B102" s="16"/>
      <c r="C102" s="16"/>
      <c r="D102" s="1" t="s">
        <v>351</v>
      </c>
      <c r="E102" s="38"/>
      <c r="F102" s="38"/>
      <c r="G102"/>
      <c r="H102" s="38" t="s">
        <v>225</v>
      </c>
      <c r="I102" s="38"/>
      <c r="J102"/>
      <c r="K102" s="39" t="s">
        <v>226</v>
      </c>
    </row>
    <row r="103" spans="2:11" ht="15.75" thickBot="1" x14ac:dyDescent="0.3">
      <c r="B103" s="16"/>
      <c r="C103" s="16"/>
      <c r="D103" s="16"/>
      <c r="E103" s="40" t="s">
        <v>199</v>
      </c>
      <c r="F103" s="40"/>
      <c r="G103"/>
      <c r="H103" s="40" t="s">
        <v>227</v>
      </c>
      <c r="I103" s="40"/>
      <c r="J103"/>
      <c r="K103" s="41" t="s">
        <v>228</v>
      </c>
    </row>
    <row r="104" spans="2:1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x14ac:dyDescent="0.25">
      <c r="B105" s="16"/>
      <c r="C105" s="16"/>
      <c r="D105" s="23"/>
      <c r="E105" s="42">
        <v>2020</v>
      </c>
      <c r="F105" s="42">
        <v>2021</v>
      </c>
      <c r="G105" s="42"/>
      <c r="H105" s="42">
        <v>2020</v>
      </c>
      <c r="I105" s="42">
        <v>2021</v>
      </c>
      <c r="J105" s="42"/>
      <c r="K105" s="42">
        <v>2021</v>
      </c>
    </row>
    <row r="106" spans="2:11" ht="15.75" thickBot="1" x14ac:dyDescent="0.3">
      <c r="B106" s="16"/>
      <c r="C106" s="16"/>
      <c r="D106" s="4" t="s">
        <v>106</v>
      </c>
      <c r="E106" s="43" t="s">
        <v>200</v>
      </c>
      <c r="F106" s="43" t="s">
        <v>200</v>
      </c>
      <c r="G106" s="42"/>
      <c r="H106" s="44">
        <v>44501</v>
      </c>
      <c r="I106" s="44">
        <v>44501</v>
      </c>
      <c r="J106" s="42"/>
      <c r="K106" s="44">
        <v>44501</v>
      </c>
    </row>
    <row r="107" spans="2:1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8" customFormat="1" x14ac:dyDescent="0.25">
      <c r="B108" s="23" t="s">
        <v>334</v>
      </c>
      <c r="C108" s="23"/>
      <c r="D108" s="23" t="s">
        <v>335</v>
      </c>
      <c r="E108" s="45">
        <v>8</v>
      </c>
      <c r="F108" s="45">
        <v>7</v>
      </c>
      <c r="G108" s="46"/>
      <c r="H108" s="47">
        <v>-0.8</v>
      </c>
      <c r="I108" s="47">
        <v>0.7</v>
      </c>
      <c r="J108" s="46"/>
      <c r="K108" s="48">
        <v>0.01</v>
      </c>
    </row>
    <row r="109" spans="2:11" x14ac:dyDescent="0.25">
      <c r="B109" s="16" t="s">
        <v>352</v>
      </c>
      <c r="C109" s="16"/>
      <c r="D109" s="16" t="s">
        <v>353</v>
      </c>
      <c r="E109" s="28">
        <v>3</v>
      </c>
      <c r="F109" s="28">
        <v>3</v>
      </c>
      <c r="G109" s="29"/>
      <c r="H109" s="30">
        <v>-1.9</v>
      </c>
      <c r="I109" s="30">
        <v>1.4</v>
      </c>
      <c r="J109" s="29"/>
      <c r="K109" s="49">
        <v>0.01</v>
      </c>
    </row>
    <row r="110" spans="2:11" x14ac:dyDescent="0.25">
      <c r="B110" s="16" t="s">
        <v>354</v>
      </c>
      <c r="C110" s="16"/>
      <c r="D110" s="16" t="s">
        <v>355</v>
      </c>
      <c r="E110" s="28">
        <v>5</v>
      </c>
      <c r="F110" s="28">
        <v>4</v>
      </c>
      <c r="G110" s="29"/>
      <c r="H110" s="30">
        <v>-0.2</v>
      </c>
      <c r="I110" s="30">
        <v>0.1</v>
      </c>
      <c r="J110" s="29"/>
      <c r="K110" s="49">
        <v>0</v>
      </c>
    </row>
    <row r="111" spans="2:11" ht="15.75" thickBot="1" x14ac:dyDescent="0.3">
      <c r="B111" s="32"/>
      <c r="C111" s="32"/>
      <c r="D111" s="32"/>
      <c r="E111" s="32"/>
      <c r="F111" s="32"/>
      <c r="G111" s="32"/>
      <c r="H111" s="32"/>
      <c r="I111" s="32"/>
      <c r="J111" s="32"/>
      <c r="K111" s="32"/>
    </row>
    <row r="112" spans="2:1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x14ac:dyDescent="0.25">
      <c r="B113" s="16" t="s">
        <v>52</v>
      </c>
      <c r="C113" s="16" t="s">
        <v>261</v>
      </c>
      <c r="D113" s="16"/>
      <c r="E113" s="16"/>
      <c r="F113" s="16"/>
      <c r="G113" s="16"/>
      <c r="H113" s="16"/>
      <c r="I113" s="16"/>
      <c r="J113" s="16"/>
      <c r="K113" s="16"/>
    </row>
    <row r="114" spans="2:11" x14ac:dyDescent="0.25">
      <c r="B114" s="16" t="s">
        <v>52</v>
      </c>
      <c r="C114" s="16" t="s">
        <v>705</v>
      </c>
      <c r="D114" s="16"/>
      <c r="E114" s="16"/>
      <c r="F114" s="16"/>
      <c r="G114" s="16"/>
      <c r="H114" s="16"/>
      <c r="I114" s="16"/>
      <c r="J114" s="16"/>
      <c r="K114" s="16"/>
    </row>
    <row r="115" spans="2:1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x14ac:dyDescent="0.25">
      <c r="B117" s="14" t="s">
        <v>90</v>
      </c>
      <c r="C117" s="14"/>
    </row>
    <row r="118" spans="2:11" x14ac:dyDescent="0.25">
      <c r="B118" s="15" t="s">
        <v>91</v>
      </c>
      <c r="C118" s="15"/>
    </row>
    <row r="119" spans="2:11" x14ac:dyDescent="0.25">
      <c r="B119" s="15" t="s">
        <v>92</v>
      </c>
      <c r="C119" s="15"/>
    </row>
    <row r="120" spans="2:11" x14ac:dyDescent="0.25">
      <c r="B120" s="15" t="s">
        <v>93</v>
      </c>
      <c r="C120" s="15"/>
    </row>
    <row r="121" spans="2:11" x14ac:dyDescent="0.25">
      <c r="B121" s="15" t="s">
        <v>94</v>
      </c>
      <c r="C121" s="15"/>
    </row>
    <row r="122" spans="2:11" x14ac:dyDescent="0.25">
      <c r="B122" s="15" t="s">
        <v>95</v>
      </c>
      <c r="C122" s="15"/>
    </row>
    <row r="123" spans="2:11" x14ac:dyDescent="0.25">
      <c r="B123" s="15" t="s">
        <v>96</v>
      </c>
      <c r="C123" s="15"/>
    </row>
    <row r="124" spans="2:11" x14ac:dyDescent="0.25">
      <c r="B124" s="15" t="s">
        <v>97</v>
      </c>
      <c r="C124" s="15"/>
    </row>
    <row r="126" spans="2:11" x14ac:dyDescent="0.25">
      <c r="B126" s="10" t="s">
        <v>98</v>
      </c>
      <c r="C126" s="10"/>
    </row>
  </sheetData>
  <sheetProtection formatRows="0" autoFilter="0"/>
  <hyperlinks>
    <hyperlink ref="A1" location="Contents!A1" display="Back to Contents" xr:uid="{8488C05B-9DCE-4DB0-857E-8E045E3BE771}"/>
    <hyperlink ref="B126" r:id="rId1" xr:uid="{CBF13A43-2BB4-4105-AAAD-F3D1211F2E09}"/>
    <hyperlink ref="D10" location="'CPIH Summary'!A1" display="Return to Divisions" xr:uid="{5BE0B671-743B-47DD-9444-E85235AF03AD}"/>
    <hyperlink ref="D13" location="Furniture__furnishings_and_carpets" display="Furniture__furnishings_and_carpets" xr:uid="{2F70665D-26B8-4CB0-B38A-E9EBCF470EA5}"/>
    <hyperlink ref="D14" location="Household_textiles" display="Household_textiles" xr:uid="{3822D2D5-6B57-47AB-BD3B-41D1F8DDD188}"/>
    <hyperlink ref="D15" location="Household_appliances__fitting_and_repairs" display="Household_appliances__fitting_and_repairs" xr:uid="{A6AE196F-2A03-4F7D-9728-0FD302C85B38}"/>
    <hyperlink ref="D16" location="Glassware__tableware_and_household_utensils" display="Glassware__tableware_and_household_utensils" xr:uid="{7AA5A114-C451-4780-B7BE-AD86EB41242E}"/>
    <hyperlink ref="D17" location="Tools_and_equipment_for_house_and_garden" display="Tools_and_equipment_for_house_and_garden" xr:uid="{41F765CD-A722-4C8D-8FCD-84B33EB8695F}"/>
    <hyperlink ref="D18" location="Goods_and_services_for_routine_maintenance" display="Goods_and_services_for_routine_maintenance" xr:uid="{0825E21F-6DAE-4C41-9417-84A34B5BFCF4}"/>
    <hyperlink ref="D31" location="'Division 5'!A1" display="Return to top" xr:uid="{B9926666-6D5A-4660-BEDC-EA6F6A8F1A12}"/>
    <hyperlink ref="D48" location="'Division 5'!A1" display="Return to top" xr:uid="{303FA539-B0BC-4390-B4AF-DAA6A1839DBA}"/>
    <hyperlink ref="D62" location="'Division 5'!A1" display="Return to top" xr:uid="{B39DEFC6-4F1B-4078-B754-A59F77C94732}"/>
    <hyperlink ref="D79" location="'Division 5'!A1" display="Return to top" xr:uid="{8612168A-0DB6-4F98-B1A1-116E4B2BB586}"/>
    <hyperlink ref="D93" location="'Division 5'!A1" display="Return to top" xr:uid="{D9AC8241-E3BD-400E-A670-29E32703237A}"/>
    <hyperlink ref="D106" location="'Division 5'!A1" display="Return to top" xr:uid="{CB40C290-D57D-4D2E-97F5-AA7F818A88A3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3323</TrackerID>
    <MoveTo xmlns="2541d45d-41ad-4814-bf67-1422fc7ee5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19DF4-8440-4638-9A9C-51AC9695F7F4}"/>
</file>

<file path=customXml/itemProps2.xml><?xml version="1.0" encoding="utf-8"?>
<ds:datastoreItem xmlns:ds="http://schemas.openxmlformats.org/officeDocument/2006/customXml" ds:itemID="{53B82D10-857B-4764-9288-84DA54EFDB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9CF123-E9B2-4FAA-BE40-421919A339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42</vt:i4>
      </vt:variant>
    </vt:vector>
  </HeadingPairs>
  <TitlesOfParts>
    <vt:vector size="77" baseType="lpstr">
      <vt:lpstr>Contents</vt:lpstr>
      <vt:lpstr>Summary</vt:lpstr>
      <vt:lpstr>CPIH Summary</vt:lpstr>
      <vt:lpstr>CPIH Notable Movements</vt:lpstr>
      <vt:lpstr>Division 1</vt:lpstr>
      <vt:lpstr>Division 2</vt:lpstr>
      <vt:lpstr>Division 3</vt:lpstr>
      <vt:lpstr>Division 4</vt:lpstr>
      <vt:lpstr>Division 5</vt:lpstr>
      <vt:lpstr>Division 6</vt:lpstr>
      <vt:lpstr>Division 7</vt:lpstr>
      <vt:lpstr>Division 8</vt:lpstr>
      <vt:lpstr>Division 9</vt:lpstr>
      <vt:lpstr>Division 10</vt:lpstr>
      <vt:lpstr>Division 11</vt:lpstr>
      <vt:lpstr>Division 12</vt:lpstr>
      <vt:lpstr>RPI Summary</vt:lpstr>
      <vt:lpstr>RPI Notable Movements</vt:lpstr>
      <vt:lpstr>Food</vt:lpstr>
      <vt:lpstr>Catering</vt:lpstr>
      <vt:lpstr>Alcoholic Drinks</vt:lpstr>
      <vt:lpstr>Tobacco</vt:lpstr>
      <vt:lpstr>Housing</vt:lpstr>
      <vt:lpstr>Fuel &amp; Light</vt:lpstr>
      <vt:lpstr>Household Goods</vt:lpstr>
      <vt:lpstr>Household Services</vt:lpstr>
      <vt:lpstr>Clothing &amp; Footwear</vt:lpstr>
      <vt:lpstr>Personal Goods and Services</vt:lpstr>
      <vt:lpstr>Motoring Expenditure</vt:lpstr>
      <vt:lpstr>Fares and Other Travel Costs</vt:lpstr>
      <vt:lpstr>Leisure Goods</vt:lpstr>
      <vt:lpstr>Leisure Services</vt:lpstr>
      <vt:lpstr>Reconciliation of CPIH and RPI</vt:lpstr>
      <vt:lpstr>RPI Miscellaneous Data</vt:lpstr>
      <vt:lpstr>Outlook</vt:lpstr>
      <vt:lpstr>Accommodation_services</vt:lpstr>
      <vt:lpstr>Actual_rentals_for_housing</vt:lpstr>
      <vt:lpstr>Alcoholic_Beverages</vt:lpstr>
      <vt:lpstr>Audio_visual_equipment_and_related_products</vt:lpstr>
      <vt:lpstr>Books__newspapers_and_stationery</vt:lpstr>
      <vt:lpstr>Catering_services</vt:lpstr>
      <vt:lpstr>Clothing</vt:lpstr>
      <vt:lpstr>Council_Tax_and_rates</vt:lpstr>
      <vt:lpstr>Electricity__gas_and_other_fuels</vt:lpstr>
      <vt:lpstr>Financial_services_not_elsewhere_covered</vt:lpstr>
      <vt:lpstr>Food</vt:lpstr>
      <vt:lpstr>Footwear_including_repairs</vt:lpstr>
      <vt:lpstr>Furniture__furnishings_and_carpets</vt:lpstr>
      <vt:lpstr>Glassware__tableware_and_household_utensils</vt:lpstr>
      <vt:lpstr>Goods_and_services_for_routine_maintenance</vt:lpstr>
      <vt:lpstr>Hospital_Services</vt:lpstr>
      <vt:lpstr>Household_appliances__fitting_and_repairs</vt:lpstr>
      <vt:lpstr>Household_textiles</vt:lpstr>
      <vt:lpstr>Insurance</vt:lpstr>
      <vt:lpstr>Medical_products__appliances_and_equipment</vt:lpstr>
      <vt:lpstr>Non_Alcoholic_Beverages</vt:lpstr>
      <vt:lpstr>Non_Seasonal_Food</vt:lpstr>
      <vt:lpstr>Operation_of_personal_transport_equipment</vt:lpstr>
      <vt:lpstr>Other_Major_Durables_For_Recreation_and_Culture</vt:lpstr>
      <vt:lpstr>Other_recreational_items__gardens_and_pets</vt:lpstr>
      <vt:lpstr>Other_services_not_elsewhere_covered</vt:lpstr>
      <vt:lpstr>Other_services_related_to_the_dwelling</vt:lpstr>
      <vt:lpstr>Out_patient_services</vt:lpstr>
      <vt:lpstr>Owner_occupiers__housing_costs</vt:lpstr>
      <vt:lpstr>Package_holidays</vt:lpstr>
      <vt:lpstr>Personal_care</vt:lpstr>
      <vt:lpstr>Personal_effects_not_elsewhere_covered</vt:lpstr>
      <vt:lpstr>Postal_services</vt:lpstr>
      <vt:lpstr>Purchase_of_vehicles</vt:lpstr>
      <vt:lpstr>Recreational_and_cultural_services</vt:lpstr>
      <vt:lpstr>Regular_maintenance_and_repair_of_the_dwelling</vt:lpstr>
      <vt:lpstr>Seasonal_Food</vt:lpstr>
      <vt:lpstr>Social_protection</vt:lpstr>
      <vt:lpstr>Telephone_equipment_and_services</vt:lpstr>
      <vt:lpstr>Tobacco</vt:lpstr>
      <vt:lpstr>Tools_and_equipment_for_house_and_garden</vt:lpstr>
      <vt:lpstr>Transport_services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Churchill</dc:creator>
  <cp:lastModifiedBy>Steve Churchill</cp:lastModifiedBy>
  <dcterms:created xsi:type="dcterms:W3CDTF">2021-12-08T21:55:29Z</dcterms:created>
  <dcterms:modified xsi:type="dcterms:W3CDTF">2021-12-14T16:51:25Z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3593100</vt:r8>
  </property>
</Properties>
</file>