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2019/07. July 2019/Publication/"/>
    </mc:Choice>
  </mc:AlternateContent>
  <xr:revisionPtr revIDLastSave="0" documentId="8_{CF9DFA54-CB0F-402F-B7D7-7C02D029FD83}" xr6:coauthVersionLast="41" xr6:coauthVersionMax="41" xr10:uidLastSave="{00000000-0000-0000-0000-000000000000}"/>
  <bookViews>
    <workbookView xWindow="-108" yWindow="-108" windowWidth="23256" windowHeight="12600" tabRatio="781" firstSheet="2" activeTab="3" xr2:uid="{00000000-000D-0000-FFFF-FFFF00000000}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<sst xmlns="http://schemas.openxmlformats.org/spreadsheetml/2006/main" count="1194" uniqueCount="256">
  <si>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</si>
  <si>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</si>
  <si>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</si>
  <si>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</si>
  <si>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</si>
  <si>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</si>
  <si>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</si>
  <si>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</si>
  <si>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</si>
  <si>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</si>
  <si>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</si>
  <si>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</si>
  <si>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</si>
  <si>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</si>
  <si>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</si>
  <si>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</si>
  <si>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</si>
  <si>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</si>
  <si>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</si>
  <si>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</si>
  <si>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</si>
  <si>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</si>
  <si>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</si>
  <si>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</si>
  <si>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</si>
  <si>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</si>
  <si>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</si>
  <si>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</si>
  <si>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</si>
  <si>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</si>
  <si>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</si>
  <si>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</si>
  <si>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</si>
  <si>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</si>
  <si>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</si>
  <si>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</si>
  <si>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</si>
  <si>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</si>
  <si>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</si>
  <si>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</si>
  <si>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</si>
  <si>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</si>
  <si>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</si>
  <si>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</si>
  <si>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</si>
  <si>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</si>
  <si>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</si>
  <si>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</si>
  <si>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</si>
  <si>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</si>
  <si>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</si>
  <si>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</si>
  <si>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</si>
  <si>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</si>
  <si>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</si>
  <si>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</si>
  <si>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</si>
  <si>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</si>
  <si>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</si>
  <si>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</si>
  <si>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</si>
  <si>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</si>
  <si>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</si>
  <si>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</si>
  <si>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</si>
  <si>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</si>
  <si>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</si>
  <si>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</si>
  <si>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</si>
  <si>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</si>
  <si>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</si>
  <si>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</si>
  <si>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</si>
  <si>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</si>
  <si>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</si>
  <si>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</si>
  <si>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</si>
  <si>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</si>
  <si>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</si>
  <si>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</si>
  <si>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</si>
  <si>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</si>
  <si>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</si>
  <si>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</si>
  <si>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</si>
  <si>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</si>
  <si>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</si>
  <si>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</si>
  <si>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</si>
  <si>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</si>
  <si>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</si>
  <si>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</si>
  <si>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</si>
  <si>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</si>
  <si>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</si>
  <si>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</si>
  <si>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</si>
  <si>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</si>
  <si>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</si>
  <si>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</si>
  <si>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</si>
  <si>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</si>
  <si>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</si>
  <si>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</si>
  <si>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</si>
  <si>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</si>
  <si>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</si>
  <si>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</si>
  <si>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</si>
  <si>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</si>
  <si>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</si>
  <si>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</si>
  <si>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</si>
  <si>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</si>
  <si>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</si>
  <si>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</si>
  <si>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</si>
  <si>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</si>
  <si>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</si>
  <si>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</si>
  <si>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</si>
  <si>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</si>
  <si>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</si>
  <si>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</si>
  <si>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</si>
  <si>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</si>
  <si>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</si>
  <si>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</si>
  <si>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</si>
  <si>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</si>
  <si>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</si>
  <si>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</si>
  <si>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</si>
  <si>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</si>
  <si>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</si>
  <si>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</si>
  <si>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</si>
  <si>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</si>
  <si>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</si>
  <si>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</si>
  <si>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</si>
  <si>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</si>
  <si>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</si>
  <si>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</si>
  <si>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</si>
  <si>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</si>
  <si>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</si>
  <si>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</si>
  <si>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</si>
  <si>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</si>
  <si>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</si>
  <si>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</si>
  <si>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</si>
  <si>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</si>
  <si>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</si>
  <si>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</si>
  <si>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</si>
  <si>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</si>
  <si>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</si>
  <si>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</si>
  <si>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</si>
  <si>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</si>
  <si>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</si>
  <si>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</si>
  <si>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</si>
  <si>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</si>
  <si>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</si>
  <si>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</si>
  <si>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</si>
  <si>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</si>
  <si>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</si>
  <si>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</si>
  <si>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</si>
  <si>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</si>
  <si>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</si>
  <si>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</si>
  <si>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</si>
  <si>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</si>
  <si>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</si>
  <si>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</si>
  <si>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</si>
  <si>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</si>
  <si>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</si>
  <si>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</si>
  <si>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</si>
  <si>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</si>
  <si>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</si>
  <si>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</si>
  <si>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</si>
  <si>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</si>
  <si>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</si>
  <si>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</si>
  <si>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</si>
  <si>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</si>
  <si>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</si>
  <si>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</si>
  <si>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</si>
  <si>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</si>
  <si>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</si>
  <si>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</si>
  <si>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</si>
  <si>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</si>
  <si>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</si>
  <si>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</si>
  <si>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</si>
  <si>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</si>
  <si>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</si>
  <si>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</si>
  <si>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</si>
  <si>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</si>
  <si>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</si>
  <si>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</si>
  <si>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</si>
  <si>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</si>
  <si>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</si>
  <si>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</si>
  <si>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</si>
  <si>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</si>
  <si>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</si>
  <si>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</si>
  <si>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</si>
  <si>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</si>
  <si>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</si>
  <si>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</si>
  <si>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</si>
  <si>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</si>
  <si>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</si>
  <si>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</si>
  <si>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</si>
  <si>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</si>
  <si>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</si>
  <si>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</si>
  <si>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</si>
  <si>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</si>
  <si>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</si>
  <si>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</si>
  <si>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</si>
  <si>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</si>
  <si>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</si>
  <si>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</si>
  <si>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</si>
  <si>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</si>
  <si>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</si>
  <si>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M on 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</si>
  <si>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</si>
  <si>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</si>
  <si>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</si>
  <si>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</si>
  <si>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</si>
  <si>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after 12 months' - reformatted nembers, changed zoom</t>
  </si>
  <si>
    <t>Revisions triangle for Construction Output - Month on Month</t>
  </si>
  <si>
    <t>Month of publication</t>
  </si>
  <si>
    <t>Value 12 Months earlier</t>
  </si>
  <si>
    <t>-</t>
  </si>
  <si>
    <t xml:space="preserve">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</si>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</sst>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#,##0.0_-;[Red]\-##0.0_-;"/>
  </numFmts>
  <fonts count="20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6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22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2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17" fontId="14" fillId="0" borderId="0" xfId="0" applyNumberFormat="1" applyFont="1" applyAlignment="1">
      <alignment horizontal="right" vertical="center" wrapText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0" applyNumberFormat="1" applyFont="1" applyFill="1" applyBorder="1" applyAlignment="1">
      <alignment horizontal="right" vertical="center" wrapText="1"/>
    </xf>
    <xf numFmtId="165" fontId="14" fillId="5" borderId="11" xfId="0" applyNumberFormat="1" applyFont="1" applyFill="1" applyBorder="1" applyAlignment="1" applyProtection="1">
      <alignment horizontal="center" vertical="center" wrapText="1"/>
      <protection hidden="1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66" fontId="14" fillId="0" borderId="0" xfId="0" applyNumberFormat="1" applyFont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right" vertical="center"/>
    </xf>
    <xf numFmtId="166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7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165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9" xfId="0" applyNumberFormat="1" applyFont="1" applyFill="1" applyBorder="1" applyAlignment="1">
      <alignment horizontal="center" vertical="center"/>
    </xf>
    <xf numFmtId="166" fontId="14" fillId="6" borderId="15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 vertical="center"/>
    </xf>
    <xf numFmtId="166" fontId="14" fillId="7" borderId="15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 wrapText="1"/>
    </xf>
    <xf numFmtId="165" fontId="14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20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0" applyNumberFormat="1" applyFont="1" applyFill="1" applyBorder="1" applyAlignment="1">
      <alignment horizontal="center" vertical="center"/>
    </xf>
    <xf numFmtId="17" fontId="14" fillId="4" borderId="10" xfId="0" applyNumberFormat="1" applyFont="1" applyFill="1" applyBorder="1" applyAlignment="1">
      <alignment horizontal="right" vertical="center" wrapText="1"/>
    </xf>
    <xf numFmtId="165" fontId="14" fillId="5" borderId="1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1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2" xfId="0" applyNumberFormat="1" applyFont="1" applyFill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 wrapText="1"/>
    </xf>
    <xf numFmtId="166" fontId="14" fillId="6" borderId="21" xfId="0" applyNumberFormat="1" applyFont="1" applyFill="1" applyBorder="1" applyAlignment="1">
      <alignment horizontal="center" vertical="center"/>
    </xf>
    <xf numFmtId="166" fontId="14" fillId="7" borderId="21" xfId="0" applyNumberFormat="1" applyFont="1" applyFill="1" applyBorder="1" applyAlignment="1">
      <alignment horizontal="center" vertical="center"/>
    </xf>
    <xf numFmtId="166" fontId="14" fillId="6" borderId="9" xfId="0" applyNumberFormat="1" applyFont="1" applyFill="1" applyBorder="1" applyAlignment="1">
      <alignment horizontal="center" vertical="center"/>
    </xf>
    <xf numFmtId="166" fontId="14" fillId="7" borderId="13" xfId="0" applyNumberFormat="1" applyFont="1" applyFill="1" applyBorder="1" applyAlignment="1">
      <alignment horizontal="center" vertical="center"/>
    </xf>
    <xf numFmtId="165" fontId="14" fillId="5" borderId="23" xfId="0" applyNumberFormat="1" applyFont="1" applyFill="1" applyBorder="1" applyAlignment="1" applyProtection="1">
      <alignment horizontal="center" vertical="center" wrapText="1"/>
      <protection hidden="1"/>
    </xf>
    <xf numFmtId="49" fontId="15" fillId="6" borderId="24" xfId="0" applyNumberFormat="1" applyFont="1" applyFill="1" applyBorder="1" applyAlignment="1" applyProtection="1">
      <alignment horizontal="right" vertical="center" wrapText="1"/>
      <protection hidden="1"/>
    </xf>
    <xf numFmtId="17" fontId="15" fillId="4" borderId="24" xfId="0" applyNumberFormat="1" applyFont="1" applyFill="1" applyBorder="1" applyAlignment="1" applyProtection="1">
      <alignment horizontal="right" vertical="center" wrapText="1"/>
      <protection hidden="1"/>
    </xf>
    <xf numFmtId="165" fontId="14" fillId="6" borderId="25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1" xfId="0" applyNumberFormat="1" applyFont="1" applyFill="1" applyBorder="1" applyAlignment="1" applyProtection="1">
      <alignment horizontal="center" vertical="center" wrapText="1"/>
      <protection hidden="1"/>
    </xf>
    <xf numFmtId="49" fontId="15" fillId="5" borderId="24" xfId="0" applyNumberFormat="1" applyFont="1" applyFill="1" applyBorder="1" applyAlignment="1" applyProtection="1">
      <alignment horizontal="right" vertical="center" wrapText="1"/>
      <protection hidden="1"/>
    </xf>
    <xf numFmtId="166" fontId="14" fillId="0" borderId="9" xfId="0" applyNumberFormat="1" applyFont="1" applyFill="1" applyBorder="1" applyAlignment="1">
      <alignment horizontal="center" vertical="center"/>
    </xf>
    <xf numFmtId="166" fontId="14" fillId="0" borderId="17" xfId="0" applyNumberFormat="1" applyFont="1" applyFill="1" applyBorder="1" applyAlignment="1">
      <alignment horizontal="center" vertical="center"/>
    </xf>
    <xf numFmtId="166" fontId="14" fillId="6" borderId="20" xfId="0" applyNumberFormat="1" applyFont="1" applyFill="1" applyBorder="1" applyAlignment="1">
      <alignment horizontal="center" vertical="center"/>
    </xf>
    <xf numFmtId="166" fontId="14" fillId="7" borderId="9" xfId="0" applyNumberFormat="1" applyFont="1" applyFill="1" applyBorder="1" applyAlignment="1">
      <alignment horizontal="center" vertical="center"/>
    </xf>
    <xf numFmtId="166" fontId="14" fillId="7" borderId="20" xfId="0" applyNumberFormat="1" applyFont="1" applyFill="1" applyBorder="1" applyAlignment="1">
      <alignment horizontal="center" vertical="center"/>
    </xf>
    <xf numFmtId="165" fontId="14" fillId="7" borderId="22" xfId="0" applyNumberFormat="1" applyFont="1" applyFill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/>
    </xf>
    <xf numFmtId="165" fontId="14" fillId="0" borderId="18" xfId="0" applyNumberFormat="1" applyFont="1" applyFill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7" borderId="20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4" borderId="26" xfId="0" applyNumberFormat="1" applyFont="1" applyFill="1" applyBorder="1" applyAlignment="1">
      <alignment horizontal="center" vertical="center" wrapText="1"/>
    </xf>
    <xf numFmtId="165" fontId="14" fillId="4" borderId="27" xfId="0" applyNumberFormat="1" applyFont="1" applyFill="1" applyBorder="1" applyAlignment="1">
      <alignment horizontal="center" vertical="center" wrapText="1"/>
    </xf>
    <xf numFmtId="165" fontId="14" fillId="4" borderId="28" xfId="0" applyNumberFormat="1" applyFont="1" applyFill="1" applyBorder="1" applyAlignment="1">
      <alignment horizontal="center" vertical="center" wrapText="1"/>
    </xf>
    <xf numFmtId="165" fontId="14" fillId="6" borderId="20" xfId="0" applyNumberFormat="1" applyFont="1" applyFill="1" applyBorder="1" applyAlignment="1">
      <alignment horizontal="center" vertical="center"/>
    </xf>
    <xf numFmtId="165" fontId="16" fillId="7" borderId="0" xfId="0" applyNumberFormat="1" applyFont="1" applyFill="1" applyBorder="1"/>
    <xf numFmtId="0" fontId="14" fillId="7" borderId="0" xfId="0" applyFont="1" applyFill="1"/>
    <xf numFmtId="165" fontId="0" fillId="7" borderId="0" xfId="0" applyNumberFormat="1" applyFill="1" applyAlignment="1">
      <alignment horizontal="center"/>
    </xf>
    <xf numFmtId="165" fontId="14" fillId="7" borderId="0" xfId="0" applyNumberFormat="1" applyFont="1" applyFill="1"/>
    <xf numFmtId="0" fontId="14" fillId="7" borderId="0" xfId="0" applyFont="1" applyFill="1" applyAlignment="1">
      <alignment horizontal="right"/>
    </xf>
    <xf numFmtId="17" fontId="14" fillId="7" borderId="0" xfId="0" applyNumberFormat="1" applyFont="1" applyFill="1" applyAlignment="1">
      <alignment horizontal="right" vertical="center" wrapText="1"/>
    </xf>
    <xf numFmtId="0" fontId="14" fillId="7" borderId="0" xfId="0" applyFont="1" applyFill="1" applyAlignment="1">
      <alignment horizontal="right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7" fillId="7" borderId="0" xfId="0" applyFont="1" applyFill="1" applyAlignment="1" applyProtection="1">
      <alignment horizontal="left"/>
      <protection hidden="1"/>
    </xf>
    <xf numFmtId="0" fontId="17" fillId="7" borderId="0" xfId="0" applyFont="1" applyFill="1" applyAlignment="1" applyProtection="1">
      <alignment horizontal="right"/>
      <protection hidden="1"/>
    </xf>
    <xf numFmtId="166" fontId="14" fillId="7" borderId="0" xfId="0" applyNumberFormat="1" applyFont="1" applyFill="1" applyAlignment="1">
      <alignment horizontal="center" vertical="center"/>
    </xf>
    <xf numFmtId="166" fontId="14" fillId="7" borderId="0" xfId="0" applyNumberFormat="1" applyFont="1" applyFill="1" applyAlignment="1">
      <alignment horizontal="right" vertical="center"/>
    </xf>
    <xf numFmtId="0" fontId="18" fillId="7" borderId="0" xfId="0" applyFont="1" applyFill="1" applyAlignment="1" applyProtection="1">
      <alignment horizontal="left" vertical="center"/>
      <protection hidden="1"/>
    </xf>
    <xf numFmtId="0" fontId="14" fillId="7" borderId="0" xfId="0" applyFont="1" applyFill="1" applyBorder="1"/>
    <xf numFmtId="0" fontId="14" fillId="7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0" borderId="22" xfId="0" applyNumberFormat="1" applyFont="1" applyFill="1" applyBorder="1" applyAlignment="1">
      <alignment horizontal="center" vertical="center"/>
    </xf>
    <xf numFmtId="165" fontId="14" fillId="6" borderId="13" xfId="0" applyNumberFormat="1" applyFont="1" applyFill="1" applyBorder="1" applyAlignment="1">
      <alignment horizontal="center" vertical="center"/>
    </xf>
    <xf numFmtId="165" fontId="14" fillId="7" borderId="13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22" xfId="0" applyNumberFormat="1" applyFont="1" applyFill="1" applyBorder="1" applyAlignment="1">
      <alignment horizontal="center" vertical="center"/>
    </xf>
    <xf numFmtId="166" fontId="14" fillId="0" borderId="13" xfId="0" applyNumberFormat="1" applyFont="1" applyFill="1" applyBorder="1" applyAlignment="1">
      <alignment horizontal="center" vertical="center"/>
    </xf>
    <xf numFmtId="166" fontId="14" fillId="6" borderId="13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29" xfId="0" applyNumberFormat="1" applyFont="1" applyFill="1" applyBorder="1" applyAlignment="1">
      <alignment horizontal="right" vertical="center" wrapText="1"/>
    </xf>
    <xf numFmtId="17" fontId="14" fillId="8" borderId="30" xfId="0" applyNumberFormat="1" applyFont="1" applyFill="1" applyBorder="1" applyAlignment="1">
      <alignment horizontal="right" vertical="center" wrapText="1"/>
    </xf>
    <xf numFmtId="17" fontId="14" fillId="8" borderId="31" xfId="0" applyNumberFormat="1" applyFont="1" applyFill="1" applyBorder="1" applyAlignment="1">
      <alignment horizontal="right" vertical="center" wrapText="1"/>
    </xf>
    <xf numFmtId="17" fontId="15" fillId="4" borderId="32" xfId="0" applyNumberFormat="1" applyFont="1" applyFill="1" applyBorder="1" applyAlignment="1" applyProtection="1">
      <alignment horizontal="right" vertical="center" wrapText="1"/>
      <protection hidden="1"/>
    </xf>
    <xf numFmtId="17" fontId="14" fillId="4" borderId="33" xfId="2" applyNumberFormat="1" applyFont="1" applyFill="1" applyBorder="1" applyAlignment="1" applyProtection="1">
      <alignment horizontal="center" vertical="center" wrapText="1"/>
      <protection locked="0" hidden="1"/>
    </xf>
    <xf numFmtId="17" fontId="14" fillId="4" borderId="34" xfId="2" applyNumberFormat="1" applyFont="1" applyFill="1" applyBorder="1" applyAlignment="1" applyProtection="1">
      <alignment horizontal="center" vertical="center" wrapText="1"/>
      <protection locked="0" hidden="1"/>
    </xf>
    <xf numFmtId="17" fontId="14" fillId="4" borderId="34" xfId="0" applyNumberFormat="1" applyFont="1" applyFill="1" applyBorder="1" applyAlignment="1">
      <alignment horizontal="center" vertical="center" wrapText="1"/>
    </xf>
    <xf numFmtId="165" fontId="14" fillId="6" borderId="26" xfId="0" applyNumberFormat="1" applyFont="1" applyFill="1" applyBorder="1" applyAlignment="1">
      <alignment horizontal="center" vertical="center"/>
    </xf>
    <xf numFmtId="165" fontId="14" fillId="5" borderId="11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4" borderId="11" xfId="0" applyNumberFormat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27" xfId="0" applyNumberFormat="1" applyFont="1" applyFill="1" applyBorder="1" applyAlignment="1">
      <alignment horizontal="center" vertical="center"/>
    </xf>
    <xf numFmtId="17" fontId="14" fillId="8" borderId="35" xfId="0" applyNumberFormat="1" applyFont="1" applyFill="1" applyBorder="1" applyAlignment="1">
      <alignment horizontal="right" vertical="center" wrapText="1"/>
    </xf>
    <xf numFmtId="17" fontId="14" fillId="8" borderId="36" xfId="0" applyNumberFormat="1" applyFont="1" applyFill="1" applyBorder="1" applyAlignment="1">
      <alignment horizontal="right" vertical="center" wrapText="1"/>
    </xf>
    <xf numFmtId="17" fontId="14" fillId="8" borderId="37" xfId="0" applyNumberFormat="1" applyFont="1" applyFill="1" applyBorder="1" applyAlignment="1">
      <alignment horizontal="right" vertical="center" wrapText="1"/>
    </xf>
    <xf numFmtId="165" fontId="14" fillId="7" borderId="38" xfId="0" applyNumberFormat="1" applyFont="1" applyFill="1" applyBorder="1" applyAlignment="1">
      <alignment horizontal="center" vertical="center" wrapText="1"/>
    </xf>
    <xf numFmtId="165" fontId="14" fillId="7" borderId="38" xfId="0" applyNumberFormat="1" applyFont="1" applyFill="1" applyBorder="1" applyAlignment="1">
      <alignment horizontal="center" vertical="center"/>
    </xf>
    <xf numFmtId="165" fontId="14" fillId="7" borderId="39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 vertical="center"/>
    </xf>
    <xf numFmtId="165" fontId="14" fillId="0" borderId="38" xfId="0" applyNumberFormat="1" applyFont="1" applyFill="1" applyBorder="1" applyAlignment="1">
      <alignment horizontal="center" vertical="center"/>
    </xf>
    <xf numFmtId="17" fontId="14" fillId="8" borderId="41" xfId="0" applyNumberFormat="1" applyFont="1" applyFill="1" applyBorder="1" applyAlignment="1">
      <alignment horizontal="right" vertical="center" wrapText="1"/>
    </xf>
    <xf numFmtId="165" fontId="14" fillId="0" borderId="39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4" borderId="42" xfId="0" applyNumberFormat="1" applyFont="1" applyFill="1" applyBorder="1" applyAlignment="1">
      <alignment horizontal="right" vertical="center" wrapText="1"/>
    </xf>
    <xf numFmtId="165" fontId="14" fillId="4" borderId="43" xfId="0" applyNumberFormat="1" applyFont="1" applyFill="1" applyBorder="1" applyAlignment="1">
      <alignment horizontal="center" vertical="center"/>
    </xf>
    <xf numFmtId="17" fontId="14" fillId="4" borderId="12" xfId="0" applyNumberFormat="1" applyFont="1" applyFill="1" applyBorder="1" applyAlignment="1">
      <alignment horizontal="right" vertical="center" wrapText="1"/>
    </xf>
    <xf numFmtId="165" fontId="14" fillId="5" borderId="12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2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0" xfId="0" applyNumberFormat="1" applyFont="1" applyFill="1" applyBorder="1" applyAlignment="1">
      <alignment horizontal="center" vertical="center"/>
    </xf>
    <xf numFmtId="166" fontId="14" fillId="7" borderId="14" xfId="0" applyNumberFormat="1" applyFont="1" applyFill="1" applyBorder="1" applyAlignment="1">
      <alignment horizontal="center" vertical="center"/>
    </xf>
    <xf numFmtId="166" fontId="14" fillId="7" borderId="16" xfId="0" applyNumberFormat="1" applyFont="1" applyFill="1" applyBorder="1" applyAlignment="1">
      <alignment horizontal="center" vertical="center"/>
    </xf>
    <xf numFmtId="166" fontId="14" fillId="7" borderId="19" xfId="0" applyNumberFormat="1" applyFont="1" applyFill="1" applyBorder="1" applyAlignment="1">
      <alignment horizontal="center" vertical="center"/>
    </xf>
    <xf numFmtId="165" fontId="14" fillId="7" borderId="16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166" fontId="14" fillId="6" borderId="16" xfId="0" applyNumberFormat="1" applyFont="1" applyFill="1" applyBorder="1" applyAlignment="1">
      <alignment horizontal="center" vertical="center"/>
    </xf>
    <xf numFmtId="165" fontId="14" fillId="4" borderId="7" xfId="0" applyNumberFormat="1" applyFont="1" applyFill="1" applyBorder="1" applyAlignment="1">
      <alignment horizontal="center" vertical="center" wrapText="1"/>
    </xf>
    <xf numFmtId="17" fontId="14" fillId="4" borderId="2" xfId="0" applyNumberFormat="1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165" fontId="14" fillId="6" borderId="28" xfId="0" applyNumberFormat="1" applyFont="1" applyFill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/>
    </xf>
    <xf numFmtId="165" fontId="14" fillId="7" borderId="19" xfId="0" applyNumberFormat="1" applyFont="1" applyFill="1" applyBorder="1" applyAlignment="1">
      <alignment horizontal="center" vertical="center"/>
    </xf>
    <xf numFmtId="165" fontId="14" fillId="7" borderId="14" xfId="0" applyNumberFormat="1" applyFont="1" applyFill="1" applyBorder="1" applyAlignment="1">
      <alignment horizontal="center" vertical="center"/>
    </xf>
    <xf numFmtId="165" fontId="14" fillId="7" borderId="0" xfId="0" applyNumberFormat="1" applyFont="1" applyFill="1" applyBorder="1" applyAlignment="1">
      <alignment horizontal="center" vertical="center"/>
    </xf>
    <xf numFmtId="165" fontId="14" fillId="7" borderId="17" xfId="0" applyNumberFormat="1" applyFont="1" applyFill="1" applyBorder="1" applyAlignment="1">
      <alignment horizontal="center" vertical="center"/>
    </xf>
    <xf numFmtId="165" fontId="14" fillId="6" borderId="17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0" borderId="40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7" borderId="0" xfId="0" applyNumberFormat="1" applyFont="1" applyFill="1" applyAlignment="1">
      <alignment horizontal="right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66" fontId="14" fillId="0" borderId="39" xfId="0" applyNumberFormat="1" applyFont="1" applyFill="1" applyBorder="1" applyAlignment="1">
      <alignment horizontal="center" vertical="center"/>
    </xf>
    <xf numFmtId="165" fontId="14" fillId="6" borderId="26" xfId="0" quotePrefix="1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40" xfId="0" applyNumberFormat="1" applyFont="1" applyFill="1" applyBorder="1" applyAlignment="1">
      <alignment horizontal="center" vertical="center"/>
    </xf>
    <xf numFmtId="165" fontId="13" fillId="7" borderId="0" xfId="0" applyNumberFormat="1" applyFont="1" applyFill="1" applyBorder="1"/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9" xfId="0" applyNumberFormat="1" applyFont="1" applyFill="1" applyBorder="1" applyAlignment="1">
      <alignment horizontal="right" vertical="center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13" xfId="0" applyNumberFormat="1" applyFont="1" applyFill="1" applyBorder="1" applyAlignment="1">
      <alignment horizontal="right" vertical="center" wrapText="1"/>
    </xf>
    <xf numFmtId="17" fontId="14" fillId="4" borderId="20" xfId="0" applyNumberFormat="1" applyFont="1" applyFill="1" applyBorder="1" applyAlignment="1">
      <alignment horizontal="right" vertical="center" wrapText="1"/>
    </xf>
    <xf numFmtId="166" fontId="14" fillId="0" borderId="38" xfId="0" applyNumberFormat="1" applyFont="1" applyFill="1" applyBorder="1" applyAlignment="1">
      <alignment horizontal="center" vertical="center"/>
    </xf>
    <xf numFmtId="166" fontId="14" fillId="0" borderId="40" xfId="0" applyNumberFormat="1" applyFont="1" applyFill="1" applyBorder="1" applyAlignment="1">
      <alignment horizontal="center" vertical="center"/>
    </xf>
    <xf numFmtId="166" fontId="14" fillId="0" borderId="20" xfId="0" applyNumberFormat="1" applyFont="1" applyFill="1" applyBorder="1" applyAlignment="1">
      <alignment horizontal="center" vertical="center"/>
    </xf>
    <xf numFmtId="166" fontId="14" fillId="0" borderId="44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20" xfId="0" applyNumberFormat="1" applyFont="1" applyFill="1" applyBorder="1" applyAlignment="1">
      <alignment horizontal="right" vertical="center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</cellXfs>
  <cellStyles count="3">
    <cellStyle name="Hyperlink" xfId="1" builtinId="8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563880</xdr:colOff>
      <xdr:row>7</xdr:row>
      <xdr:rowOff>121920</xdr:rowOff>
    </xdr:to>
    <xdr:sp macro="" textlink="">
      <xdr:nvSpPr>
        <xdr:cNvPr id="6205" name="Line 2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541020</xdr:colOff>
      <xdr:row>11</xdr:row>
      <xdr:rowOff>114300</xdr:rowOff>
    </xdr:to>
    <xdr:sp macro="" textlink="">
      <xdr:nvSpPr>
        <xdr:cNvPr id="6206" name="Line 5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10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207" name="Line 6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6</xdr:row>
          <xdr:rowOff>22860</xdr:rowOff>
        </xdr:from>
        <xdr:to>
          <xdr:col>17</xdr:col>
          <xdr:colOff>99060</xdr:colOff>
          <xdr:row>8</xdr:row>
          <xdr:rowOff>45720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10</xdr:row>
          <xdr:rowOff>22860</xdr:rowOff>
        </xdr:from>
        <xdr:to>
          <xdr:col>17</xdr:col>
          <xdr:colOff>106680</xdr:colOff>
          <xdr:row>12</xdr:row>
          <xdr:rowOff>38100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19" name="Text Box 4">
          <a:extLst>
            <a:ext uri="{FF2B5EF4-FFF2-40B4-BE49-F238E27FC236}">
              <a16:creationId xmlns:a16="http://schemas.microsoft.com/office/drawing/2014/main" id="{00000000-0008-0000-0300-00006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20" name="Text Box 4">
          <a:extLst>
            <a:ext uri="{FF2B5EF4-FFF2-40B4-BE49-F238E27FC236}">
              <a16:creationId xmlns:a16="http://schemas.microsoft.com/office/drawing/2014/main" id="{00000000-0008-0000-0300-00007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21" name="Text Box 4">
          <a:extLst>
            <a:ext uri="{FF2B5EF4-FFF2-40B4-BE49-F238E27FC236}">
              <a16:creationId xmlns:a16="http://schemas.microsoft.com/office/drawing/2014/main" id="{00000000-0008-0000-0300-00007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22" name="Text Box 4">
          <a:extLst>
            <a:ext uri="{FF2B5EF4-FFF2-40B4-BE49-F238E27FC236}">
              <a16:creationId xmlns:a16="http://schemas.microsoft.com/office/drawing/2014/main" id="{00000000-0008-0000-0300-00007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23" name="Text Box 4">
          <a:extLst>
            <a:ext uri="{FF2B5EF4-FFF2-40B4-BE49-F238E27FC236}">
              <a16:creationId xmlns:a16="http://schemas.microsoft.com/office/drawing/2014/main" id="{00000000-0008-0000-0300-00007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24" name="Text Box 4">
          <a:extLst>
            <a:ext uri="{FF2B5EF4-FFF2-40B4-BE49-F238E27FC236}">
              <a16:creationId xmlns:a16="http://schemas.microsoft.com/office/drawing/2014/main" id="{00000000-0008-0000-0300-00007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25" name="Text Box 4">
          <a:extLst>
            <a:ext uri="{FF2B5EF4-FFF2-40B4-BE49-F238E27FC236}">
              <a16:creationId xmlns:a16="http://schemas.microsoft.com/office/drawing/2014/main" id="{00000000-0008-0000-0300-00007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26" name="Text Box 4">
          <a:extLst>
            <a:ext uri="{FF2B5EF4-FFF2-40B4-BE49-F238E27FC236}">
              <a16:creationId xmlns:a16="http://schemas.microsoft.com/office/drawing/2014/main" id="{00000000-0008-0000-0300-00007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27" name="Text Box 4">
          <a:extLst>
            <a:ext uri="{FF2B5EF4-FFF2-40B4-BE49-F238E27FC236}">
              <a16:creationId xmlns:a16="http://schemas.microsoft.com/office/drawing/2014/main" id="{00000000-0008-0000-0300-00007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28" name="Text Box 4">
          <a:extLst>
            <a:ext uri="{FF2B5EF4-FFF2-40B4-BE49-F238E27FC236}">
              <a16:creationId xmlns:a16="http://schemas.microsoft.com/office/drawing/2014/main" id="{00000000-0008-0000-0300-00007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29" name="Text Box 4">
          <a:extLst>
            <a:ext uri="{FF2B5EF4-FFF2-40B4-BE49-F238E27FC236}">
              <a16:creationId xmlns:a16="http://schemas.microsoft.com/office/drawing/2014/main" id="{00000000-0008-0000-0300-00007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30" name="Text Box 4">
          <a:extLst>
            <a:ext uri="{FF2B5EF4-FFF2-40B4-BE49-F238E27FC236}">
              <a16:creationId xmlns:a16="http://schemas.microsoft.com/office/drawing/2014/main" id="{00000000-0008-0000-0300-00007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31" name="Text Box 4">
          <a:extLst>
            <a:ext uri="{FF2B5EF4-FFF2-40B4-BE49-F238E27FC236}">
              <a16:creationId xmlns:a16="http://schemas.microsoft.com/office/drawing/2014/main" id="{00000000-0008-0000-0300-00007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32" name="Text Box 4">
          <a:extLst>
            <a:ext uri="{FF2B5EF4-FFF2-40B4-BE49-F238E27FC236}">
              <a16:creationId xmlns:a16="http://schemas.microsoft.com/office/drawing/2014/main" id="{00000000-0008-0000-0300-00007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33" name="Text Box 4">
          <a:extLst>
            <a:ext uri="{FF2B5EF4-FFF2-40B4-BE49-F238E27FC236}">
              <a16:creationId xmlns:a16="http://schemas.microsoft.com/office/drawing/2014/main" id="{00000000-0008-0000-0300-00007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34" name="Text Box 4">
          <a:extLst>
            <a:ext uri="{FF2B5EF4-FFF2-40B4-BE49-F238E27FC236}">
              <a16:creationId xmlns:a16="http://schemas.microsoft.com/office/drawing/2014/main" id="{00000000-0008-0000-0300-00007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35" name="Text Box 4">
          <a:extLst>
            <a:ext uri="{FF2B5EF4-FFF2-40B4-BE49-F238E27FC236}">
              <a16:creationId xmlns:a16="http://schemas.microsoft.com/office/drawing/2014/main" id="{00000000-0008-0000-0300-00007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36" name="Text Box 4">
          <a:extLst>
            <a:ext uri="{FF2B5EF4-FFF2-40B4-BE49-F238E27FC236}">
              <a16:creationId xmlns:a16="http://schemas.microsoft.com/office/drawing/2014/main" id="{00000000-0008-0000-0300-00008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37" name="Text Box 4">
          <a:extLst>
            <a:ext uri="{FF2B5EF4-FFF2-40B4-BE49-F238E27FC236}">
              <a16:creationId xmlns:a16="http://schemas.microsoft.com/office/drawing/2014/main" id="{00000000-0008-0000-0300-00008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38" name="Text Box 4">
          <a:extLst>
            <a:ext uri="{FF2B5EF4-FFF2-40B4-BE49-F238E27FC236}">
              <a16:creationId xmlns:a16="http://schemas.microsoft.com/office/drawing/2014/main" id="{00000000-0008-0000-0300-00008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39" name="Text Box 4">
          <a:extLst>
            <a:ext uri="{FF2B5EF4-FFF2-40B4-BE49-F238E27FC236}">
              <a16:creationId xmlns:a16="http://schemas.microsoft.com/office/drawing/2014/main" id="{00000000-0008-0000-0300-00008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40" name="Text Box 4">
          <a:extLst>
            <a:ext uri="{FF2B5EF4-FFF2-40B4-BE49-F238E27FC236}">
              <a16:creationId xmlns:a16="http://schemas.microsoft.com/office/drawing/2014/main" id="{00000000-0008-0000-0300-00008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41" name="Text Box 4">
          <a:extLst>
            <a:ext uri="{FF2B5EF4-FFF2-40B4-BE49-F238E27FC236}">
              <a16:creationId xmlns:a16="http://schemas.microsoft.com/office/drawing/2014/main" id="{00000000-0008-0000-0300-00008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42" name="Text Box 4">
          <a:extLst>
            <a:ext uri="{FF2B5EF4-FFF2-40B4-BE49-F238E27FC236}">
              <a16:creationId xmlns:a16="http://schemas.microsoft.com/office/drawing/2014/main" id="{00000000-0008-0000-0300-00008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43" name="Text Box 4">
          <a:extLst>
            <a:ext uri="{FF2B5EF4-FFF2-40B4-BE49-F238E27FC236}">
              <a16:creationId xmlns:a16="http://schemas.microsoft.com/office/drawing/2014/main" id="{00000000-0008-0000-0300-00008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44" name="Text Box 4">
          <a:extLst>
            <a:ext uri="{FF2B5EF4-FFF2-40B4-BE49-F238E27FC236}">
              <a16:creationId xmlns:a16="http://schemas.microsoft.com/office/drawing/2014/main" id="{00000000-0008-0000-0300-00008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45" name="Text Box 4">
          <a:extLst>
            <a:ext uri="{FF2B5EF4-FFF2-40B4-BE49-F238E27FC236}">
              <a16:creationId xmlns:a16="http://schemas.microsoft.com/office/drawing/2014/main" id="{00000000-0008-0000-0300-00008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46" name="Text Box 4">
          <a:extLst>
            <a:ext uri="{FF2B5EF4-FFF2-40B4-BE49-F238E27FC236}">
              <a16:creationId xmlns:a16="http://schemas.microsoft.com/office/drawing/2014/main" id="{00000000-0008-0000-0300-00008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47" name="Text Box 4">
          <a:extLst>
            <a:ext uri="{FF2B5EF4-FFF2-40B4-BE49-F238E27FC236}">
              <a16:creationId xmlns:a16="http://schemas.microsoft.com/office/drawing/2014/main" id="{00000000-0008-0000-0300-00008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48" name="Text Box 4">
          <a:extLst>
            <a:ext uri="{FF2B5EF4-FFF2-40B4-BE49-F238E27FC236}">
              <a16:creationId xmlns:a16="http://schemas.microsoft.com/office/drawing/2014/main" id="{00000000-0008-0000-0300-00008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49" name="Text Box 4">
          <a:extLst>
            <a:ext uri="{FF2B5EF4-FFF2-40B4-BE49-F238E27FC236}">
              <a16:creationId xmlns:a16="http://schemas.microsoft.com/office/drawing/2014/main" id="{00000000-0008-0000-0300-00008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50" name="Text Box 4">
          <a:extLst>
            <a:ext uri="{FF2B5EF4-FFF2-40B4-BE49-F238E27FC236}">
              <a16:creationId xmlns:a16="http://schemas.microsoft.com/office/drawing/2014/main" id="{00000000-0008-0000-0300-00008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51" name="Text Box 4">
          <a:extLst>
            <a:ext uri="{FF2B5EF4-FFF2-40B4-BE49-F238E27FC236}">
              <a16:creationId xmlns:a16="http://schemas.microsoft.com/office/drawing/2014/main" id="{00000000-0008-0000-0300-00008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52" name="Text Box 4">
          <a:extLst>
            <a:ext uri="{FF2B5EF4-FFF2-40B4-BE49-F238E27FC236}">
              <a16:creationId xmlns:a16="http://schemas.microsoft.com/office/drawing/2014/main" id="{00000000-0008-0000-0300-00009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53" name="Text Box 4">
          <a:extLst>
            <a:ext uri="{FF2B5EF4-FFF2-40B4-BE49-F238E27FC236}">
              <a16:creationId xmlns:a16="http://schemas.microsoft.com/office/drawing/2014/main" id="{00000000-0008-0000-0300-00009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83820</xdr:rowOff>
    </xdr:to>
    <xdr:sp macro="" textlink="">
      <xdr:nvSpPr>
        <xdr:cNvPr id="11154" name="Text Box 4">
          <a:extLst>
            <a:ext uri="{FF2B5EF4-FFF2-40B4-BE49-F238E27FC236}">
              <a16:creationId xmlns:a16="http://schemas.microsoft.com/office/drawing/2014/main" id="{00000000-0008-0000-0300-00009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55" name="Text Box 4">
          <a:extLst>
            <a:ext uri="{FF2B5EF4-FFF2-40B4-BE49-F238E27FC236}">
              <a16:creationId xmlns:a16="http://schemas.microsoft.com/office/drawing/2014/main" id="{00000000-0008-0000-0300-00009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56" name="Text Box 4">
          <a:extLst>
            <a:ext uri="{FF2B5EF4-FFF2-40B4-BE49-F238E27FC236}">
              <a16:creationId xmlns:a16="http://schemas.microsoft.com/office/drawing/2014/main" id="{00000000-0008-0000-0300-00009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57" name="Text Box 4">
          <a:extLst>
            <a:ext uri="{FF2B5EF4-FFF2-40B4-BE49-F238E27FC236}">
              <a16:creationId xmlns:a16="http://schemas.microsoft.com/office/drawing/2014/main" id="{00000000-0008-0000-0300-00009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58" name="Text Box 4">
          <a:extLst>
            <a:ext uri="{FF2B5EF4-FFF2-40B4-BE49-F238E27FC236}">
              <a16:creationId xmlns:a16="http://schemas.microsoft.com/office/drawing/2014/main" id="{00000000-0008-0000-0300-00009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59" name="Text Box 4">
          <a:extLst>
            <a:ext uri="{FF2B5EF4-FFF2-40B4-BE49-F238E27FC236}">
              <a16:creationId xmlns:a16="http://schemas.microsoft.com/office/drawing/2014/main" id="{00000000-0008-0000-0300-00009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60" name="Text Box 4">
          <a:extLst>
            <a:ext uri="{FF2B5EF4-FFF2-40B4-BE49-F238E27FC236}">
              <a16:creationId xmlns:a16="http://schemas.microsoft.com/office/drawing/2014/main" id="{00000000-0008-0000-0300-00009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61" name="Text Box 4">
          <a:extLst>
            <a:ext uri="{FF2B5EF4-FFF2-40B4-BE49-F238E27FC236}">
              <a16:creationId xmlns:a16="http://schemas.microsoft.com/office/drawing/2014/main" id="{00000000-0008-0000-0300-00009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83820</xdr:rowOff>
    </xdr:to>
    <xdr:sp macro="" textlink="">
      <xdr:nvSpPr>
        <xdr:cNvPr id="11162" name="Text Box 4">
          <a:extLst>
            <a:ext uri="{FF2B5EF4-FFF2-40B4-BE49-F238E27FC236}">
              <a16:creationId xmlns:a16="http://schemas.microsoft.com/office/drawing/2014/main" id="{00000000-0008-0000-0300-00009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163" name="Text Box 4">
          <a:extLst>
            <a:ext uri="{FF2B5EF4-FFF2-40B4-BE49-F238E27FC236}">
              <a16:creationId xmlns:a16="http://schemas.microsoft.com/office/drawing/2014/main" id="{00000000-0008-0000-0300-00009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64" name="Text Box 4">
          <a:extLst>
            <a:ext uri="{FF2B5EF4-FFF2-40B4-BE49-F238E27FC236}">
              <a16:creationId xmlns:a16="http://schemas.microsoft.com/office/drawing/2014/main" id="{00000000-0008-0000-0300-00009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65" name="Text Box 4">
          <a:extLst>
            <a:ext uri="{FF2B5EF4-FFF2-40B4-BE49-F238E27FC236}">
              <a16:creationId xmlns:a16="http://schemas.microsoft.com/office/drawing/2014/main" id="{00000000-0008-0000-0300-00009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66" name="Text Box 4">
          <a:extLst>
            <a:ext uri="{FF2B5EF4-FFF2-40B4-BE49-F238E27FC236}">
              <a16:creationId xmlns:a16="http://schemas.microsoft.com/office/drawing/2014/main" id="{00000000-0008-0000-0300-00009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67" name="Text Box 4">
          <a:extLst>
            <a:ext uri="{FF2B5EF4-FFF2-40B4-BE49-F238E27FC236}">
              <a16:creationId xmlns:a16="http://schemas.microsoft.com/office/drawing/2014/main" id="{00000000-0008-0000-0300-00009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68" name="Text Box 4">
          <a:extLst>
            <a:ext uri="{FF2B5EF4-FFF2-40B4-BE49-F238E27FC236}">
              <a16:creationId xmlns:a16="http://schemas.microsoft.com/office/drawing/2014/main" id="{00000000-0008-0000-0300-0000A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69" name="Text Box 4">
          <a:extLst>
            <a:ext uri="{FF2B5EF4-FFF2-40B4-BE49-F238E27FC236}">
              <a16:creationId xmlns:a16="http://schemas.microsoft.com/office/drawing/2014/main" id="{00000000-0008-0000-0300-0000A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70" name="Text Box 4">
          <a:extLst>
            <a:ext uri="{FF2B5EF4-FFF2-40B4-BE49-F238E27FC236}">
              <a16:creationId xmlns:a16="http://schemas.microsoft.com/office/drawing/2014/main" id="{00000000-0008-0000-0300-0000A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83820</xdr:rowOff>
    </xdr:to>
    <xdr:sp macro="" textlink="">
      <xdr:nvSpPr>
        <xdr:cNvPr id="11171" name="Text Box 4">
          <a:extLst>
            <a:ext uri="{FF2B5EF4-FFF2-40B4-BE49-F238E27FC236}">
              <a16:creationId xmlns:a16="http://schemas.microsoft.com/office/drawing/2014/main" id="{00000000-0008-0000-0300-0000A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172" name="Text Box 4">
          <a:extLst>
            <a:ext uri="{FF2B5EF4-FFF2-40B4-BE49-F238E27FC236}">
              <a16:creationId xmlns:a16="http://schemas.microsoft.com/office/drawing/2014/main" id="{00000000-0008-0000-0300-0000A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173" name="Text Box 4">
          <a:extLst>
            <a:ext uri="{FF2B5EF4-FFF2-40B4-BE49-F238E27FC236}">
              <a16:creationId xmlns:a16="http://schemas.microsoft.com/office/drawing/2014/main" id="{00000000-0008-0000-0300-0000A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74" name="Text Box 4">
          <a:extLst>
            <a:ext uri="{FF2B5EF4-FFF2-40B4-BE49-F238E27FC236}">
              <a16:creationId xmlns:a16="http://schemas.microsoft.com/office/drawing/2014/main" id="{00000000-0008-0000-0300-0000A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75" name="Text Box 4">
          <a:extLst>
            <a:ext uri="{FF2B5EF4-FFF2-40B4-BE49-F238E27FC236}">
              <a16:creationId xmlns:a16="http://schemas.microsoft.com/office/drawing/2014/main" id="{00000000-0008-0000-0300-0000A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76" name="Text Box 4">
          <a:extLst>
            <a:ext uri="{FF2B5EF4-FFF2-40B4-BE49-F238E27FC236}">
              <a16:creationId xmlns:a16="http://schemas.microsoft.com/office/drawing/2014/main" id="{00000000-0008-0000-0300-0000A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77" name="Text Box 4">
          <a:extLst>
            <a:ext uri="{FF2B5EF4-FFF2-40B4-BE49-F238E27FC236}">
              <a16:creationId xmlns:a16="http://schemas.microsoft.com/office/drawing/2014/main" id="{00000000-0008-0000-0300-0000A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78" name="Text Box 4">
          <a:extLst>
            <a:ext uri="{FF2B5EF4-FFF2-40B4-BE49-F238E27FC236}">
              <a16:creationId xmlns:a16="http://schemas.microsoft.com/office/drawing/2014/main" id="{00000000-0008-0000-0300-0000A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79" name="Text Box 4">
          <a:extLst>
            <a:ext uri="{FF2B5EF4-FFF2-40B4-BE49-F238E27FC236}">
              <a16:creationId xmlns:a16="http://schemas.microsoft.com/office/drawing/2014/main" id="{00000000-0008-0000-0300-0000A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80" name="Text Box 4">
          <a:extLst>
            <a:ext uri="{FF2B5EF4-FFF2-40B4-BE49-F238E27FC236}">
              <a16:creationId xmlns:a16="http://schemas.microsoft.com/office/drawing/2014/main" id="{00000000-0008-0000-0300-0000A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83820</xdr:rowOff>
    </xdr:to>
    <xdr:sp macro="" textlink="">
      <xdr:nvSpPr>
        <xdr:cNvPr id="11181" name="Text Box 4">
          <a:extLst>
            <a:ext uri="{FF2B5EF4-FFF2-40B4-BE49-F238E27FC236}">
              <a16:creationId xmlns:a16="http://schemas.microsoft.com/office/drawing/2014/main" id="{00000000-0008-0000-0300-0000A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182" name="Text Box 4">
          <a:extLst>
            <a:ext uri="{FF2B5EF4-FFF2-40B4-BE49-F238E27FC236}">
              <a16:creationId xmlns:a16="http://schemas.microsoft.com/office/drawing/2014/main" id="{00000000-0008-0000-0300-0000A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183" name="Text Box 4">
          <a:extLst>
            <a:ext uri="{FF2B5EF4-FFF2-40B4-BE49-F238E27FC236}">
              <a16:creationId xmlns:a16="http://schemas.microsoft.com/office/drawing/2014/main" id="{00000000-0008-0000-0300-0000A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114300</xdr:rowOff>
    </xdr:to>
    <xdr:sp macro="" textlink="">
      <xdr:nvSpPr>
        <xdr:cNvPr id="11184" name="Text Box 4">
          <a:extLst>
            <a:ext uri="{FF2B5EF4-FFF2-40B4-BE49-F238E27FC236}">
              <a16:creationId xmlns:a16="http://schemas.microsoft.com/office/drawing/2014/main" id="{00000000-0008-0000-0300-0000B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85" name="Text Box 4">
          <a:extLst>
            <a:ext uri="{FF2B5EF4-FFF2-40B4-BE49-F238E27FC236}">
              <a16:creationId xmlns:a16="http://schemas.microsoft.com/office/drawing/2014/main" id="{00000000-0008-0000-0300-0000B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86" name="Text Box 4">
          <a:extLst>
            <a:ext uri="{FF2B5EF4-FFF2-40B4-BE49-F238E27FC236}">
              <a16:creationId xmlns:a16="http://schemas.microsoft.com/office/drawing/2014/main" id="{00000000-0008-0000-0300-0000B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87" name="Text Box 4">
          <a:extLst>
            <a:ext uri="{FF2B5EF4-FFF2-40B4-BE49-F238E27FC236}">
              <a16:creationId xmlns:a16="http://schemas.microsoft.com/office/drawing/2014/main" id="{00000000-0008-0000-0300-0000B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88" name="Text Box 4">
          <a:extLst>
            <a:ext uri="{FF2B5EF4-FFF2-40B4-BE49-F238E27FC236}">
              <a16:creationId xmlns:a16="http://schemas.microsoft.com/office/drawing/2014/main" id="{00000000-0008-0000-0300-0000B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89" name="Text Box 4">
          <a:extLst>
            <a:ext uri="{FF2B5EF4-FFF2-40B4-BE49-F238E27FC236}">
              <a16:creationId xmlns:a16="http://schemas.microsoft.com/office/drawing/2014/main" id="{00000000-0008-0000-0300-0000B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90" name="Text Box 4">
          <a:extLst>
            <a:ext uri="{FF2B5EF4-FFF2-40B4-BE49-F238E27FC236}">
              <a16:creationId xmlns:a16="http://schemas.microsoft.com/office/drawing/2014/main" id="{00000000-0008-0000-0300-0000B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91" name="Text Box 4">
          <a:extLst>
            <a:ext uri="{FF2B5EF4-FFF2-40B4-BE49-F238E27FC236}">
              <a16:creationId xmlns:a16="http://schemas.microsoft.com/office/drawing/2014/main" id="{00000000-0008-0000-0300-0000B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83820</xdr:rowOff>
    </xdr:to>
    <xdr:sp macro="" textlink="">
      <xdr:nvSpPr>
        <xdr:cNvPr id="11192" name="Text Box 4">
          <a:extLst>
            <a:ext uri="{FF2B5EF4-FFF2-40B4-BE49-F238E27FC236}">
              <a16:creationId xmlns:a16="http://schemas.microsoft.com/office/drawing/2014/main" id="{00000000-0008-0000-0300-0000B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193" name="Text Box 4">
          <a:extLst>
            <a:ext uri="{FF2B5EF4-FFF2-40B4-BE49-F238E27FC236}">
              <a16:creationId xmlns:a16="http://schemas.microsoft.com/office/drawing/2014/main" id="{00000000-0008-0000-0300-0000B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194" name="Text Box 4">
          <a:extLst>
            <a:ext uri="{FF2B5EF4-FFF2-40B4-BE49-F238E27FC236}">
              <a16:creationId xmlns:a16="http://schemas.microsoft.com/office/drawing/2014/main" id="{00000000-0008-0000-0300-0000B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114300</xdr:rowOff>
    </xdr:to>
    <xdr:sp macro="" textlink="">
      <xdr:nvSpPr>
        <xdr:cNvPr id="11195" name="Text Box 4">
          <a:extLst>
            <a:ext uri="{FF2B5EF4-FFF2-40B4-BE49-F238E27FC236}">
              <a16:creationId xmlns:a16="http://schemas.microsoft.com/office/drawing/2014/main" id="{00000000-0008-0000-0300-0000B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121920</xdr:rowOff>
    </xdr:to>
    <xdr:sp macro="" textlink="">
      <xdr:nvSpPr>
        <xdr:cNvPr id="11196" name="Text Box 4">
          <a:extLst>
            <a:ext uri="{FF2B5EF4-FFF2-40B4-BE49-F238E27FC236}">
              <a16:creationId xmlns:a16="http://schemas.microsoft.com/office/drawing/2014/main" id="{00000000-0008-0000-0300-0000B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97" name="Text Box 4">
          <a:extLst>
            <a:ext uri="{FF2B5EF4-FFF2-40B4-BE49-F238E27FC236}">
              <a16:creationId xmlns:a16="http://schemas.microsoft.com/office/drawing/2014/main" id="{00000000-0008-0000-0300-0000B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198" name="Text Box 4">
          <a:extLst>
            <a:ext uri="{FF2B5EF4-FFF2-40B4-BE49-F238E27FC236}">
              <a16:creationId xmlns:a16="http://schemas.microsoft.com/office/drawing/2014/main" id="{00000000-0008-0000-0300-0000B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199" name="Text Box 4">
          <a:extLst>
            <a:ext uri="{FF2B5EF4-FFF2-40B4-BE49-F238E27FC236}">
              <a16:creationId xmlns:a16="http://schemas.microsoft.com/office/drawing/2014/main" id="{00000000-0008-0000-0300-0000B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00" name="Text Box 4">
          <a:extLst>
            <a:ext uri="{FF2B5EF4-FFF2-40B4-BE49-F238E27FC236}">
              <a16:creationId xmlns:a16="http://schemas.microsoft.com/office/drawing/2014/main" id="{00000000-0008-0000-0300-0000C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00000000-0008-0000-0300-0000C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02" name="Text Box 4">
          <a:extLst>
            <a:ext uri="{FF2B5EF4-FFF2-40B4-BE49-F238E27FC236}">
              <a16:creationId xmlns:a16="http://schemas.microsoft.com/office/drawing/2014/main" id="{00000000-0008-0000-0300-0000C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03" name="Text Box 4">
          <a:extLst>
            <a:ext uri="{FF2B5EF4-FFF2-40B4-BE49-F238E27FC236}">
              <a16:creationId xmlns:a16="http://schemas.microsoft.com/office/drawing/2014/main" id="{00000000-0008-0000-0300-0000C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83820</xdr:rowOff>
    </xdr:to>
    <xdr:sp macro="" textlink="">
      <xdr:nvSpPr>
        <xdr:cNvPr id="11204" name="Text Box 4">
          <a:extLst>
            <a:ext uri="{FF2B5EF4-FFF2-40B4-BE49-F238E27FC236}">
              <a16:creationId xmlns:a16="http://schemas.microsoft.com/office/drawing/2014/main" id="{00000000-0008-0000-0300-0000C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205" name="Text Box 4">
          <a:extLst>
            <a:ext uri="{FF2B5EF4-FFF2-40B4-BE49-F238E27FC236}">
              <a16:creationId xmlns:a16="http://schemas.microsoft.com/office/drawing/2014/main" id="{00000000-0008-0000-0300-0000C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206" name="Text Box 4">
          <a:extLst>
            <a:ext uri="{FF2B5EF4-FFF2-40B4-BE49-F238E27FC236}">
              <a16:creationId xmlns:a16="http://schemas.microsoft.com/office/drawing/2014/main" id="{00000000-0008-0000-0300-0000C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114300</xdr:rowOff>
    </xdr:to>
    <xdr:sp macro="" textlink="">
      <xdr:nvSpPr>
        <xdr:cNvPr id="11207" name="Text Box 4">
          <a:extLst>
            <a:ext uri="{FF2B5EF4-FFF2-40B4-BE49-F238E27FC236}">
              <a16:creationId xmlns:a16="http://schemas.microsoft.com/office/drawing/2014/main" id="{00000000-0008-0000-0300-0000C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121920</xdr:rowOff>
    </xdr:to>
    <xdr:sp macro="" textlink="">
      <xdr:nvSpPr>
        <xdr:cNvPr id="11208" name="Text Box 4">
          <a:extLst>
            <a:ext uri="{FF2B5EF4-FFF2-40B4-BE49-F238E27FC236}">
              <a16:creationId xmlns:a16="http://schemas.microsoft.com/office/drawing/2014/main" id="{00000000-0008-0000-0300-0000C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144780</xdr:rowOff>
    </xdr:to>
    <xdr:sp macro="" textlink="">
      <xdr:nvSpPr>
        <xdr:cNvPr id="11209" name="Text Box 4">
          <a:extLst>
            <a:ext uri="{FF2B5EF4-FFF2-40B4-BE49-F238E27FC236}">
              <a16:creationId xmlns:a16="http://schemas.microsoft.com/office/drawing/2014/main" id="{00000000-0008-0000-0300-0000C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210" name="Text Box 4">
          <a:extLst>
            <a:ext uri="{FF2B5EF4-FFF2-40B4-BE49-F238E27FC236}">
              <a16:creationId xmlns:a16="http://schemas.microsoft.com/office/drawing/2014/main" id="{00000000-0008-0000-0300-0000C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211" name="Text Box 4">
          <a:extLst>
            <a:ext uri="{FF2B5EF4-FFF2-40B4-BE49-F238E27FC236}">
              <a16:creationId xmlns:a16="http://schemas.microsoft.com/office/drawing/2014/main" id="{00000000-0008-0000-0300-0000C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12" name="Text Box 4">
          <a:extLst>
            <a:ext uri="{FF2B5EF4-FFF2-40B4-BE49-F238E27FC236}">
              <a16:creationId xmlns:a16="http://schemas.microsoft.com/office/drawing/2014/main" id="{00000000-0008-0000-0300-0000C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13" name="Text Box 4">
          <a:extLst>
            <a:ext uri="{FF2B5EF4-FFF2-40B4-BE49-F238E27FC236}">
              <a16:creationId xmlns:a16="http://schemas.microsoft.com/office/drawing/2014/main" id="{00000000-0008-0000-0300-0000C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14" name="Text Box 4">
          <a:extLst>
            <a:ext uri="{FF2B5EF4-FFF2-40B4-BE49-F238E27FC236}">
              <a16:creationId xmlns:a16="http://schemas.microsoft.com/office/drawing/2014/main" id="{00000000-0008-0000-0300-0000C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15" name="Text Box 4">
          <a:extLst>
            <a:ext uri="{FF2B5EF4-FFF2-40B4-BE49-F238E27FC236}">
              <a16:creationId xmlns:a16="http://schemas.microsoft.com/office/drawing/2014/main" id="{00000000-0008-0000-0300-0000C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16" name="Text Box 4">
          <a:extLst>
            <a:ext uri="{FF2B5EF4-FFF2-40B4-BE49-F238E27FC236}">
              <a16:creationId xmlns:a16="http://schemas.microsoft.com/office/drawing/2014/main" id="{00000000-0008-0000-0300-0000D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83820</xdr:rowOff>
    </xdr:to>
    <xdr:sp macro="" textlink="">
      <xdr:nvSpPr>
        <xdr:cNvPr id="11217" name="Text Box 4">
          <a:extLst>
            <a:ext uri="{FF2B5EF4-FFF2-40B4-BE49-F238E27FC236}">
              <a16:creationId xmlns:a16="http://schemas.microsoft.com/office/drawing/2014/main" id="{00000000-0008-0000-0300-0000D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218" name="Text Box 4">
          <a:extLst>
            <a:ext uri="{FF2B5EF4-FFF2-40B4-BE49-F238E27FC236}">
              <a16:creationId xmlns:a16="http://schemas.microsoft.com/office/drawing/2014/main" id="{00000000-0008-0000-0300-0000D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219" name="Text Box 4">
          <a:extLst>
            <a:ext uri="{FF2B5EF4-FFF2-40B4-BE49-F238E27FC236}">
              <a16:creationId xmlns:a16="http://schemas.microsoft.com/office/drawing/2014/main" id="{00000000-0008-0000-0300-0000D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114300</xdr:rowOff>
    </xdr:to>
    <xdr:sp macro="" textlink="">
      <xdr:nvSpPr>
        <xdr:cNvPr id="11220" name="Text Box 4">
          <a:extLst>
            <a:ext uri="{FF2B5EF4-FFF2-40B4-BE49-F238E27FC236}">
              <a16:creationId xmlns:a16="http://schemas.microsoft.com/office/drawing/2014/main" id="{00000000-0008-0000-0300-0000D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121920</xdr:rowOff>
    </xdr:to>
    <xdr:sp macro="" textlink="">
      <xdr:nvSpPr>
        <xdr:cNvPr id="11221" name="Text Box 4">
          <a:extLst>
            <a:ext uri="{FF2B5EF4-FFF2-40B4-BE49-F238E27FC236}">
              <a16:creationId xmlns:a16="http://schemas.microsoft.com/office/drawing/2014/main" id="{00000000-0008-0000-0300-0000D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144780</xdr:rowOff>
    </xdr:to>
    <xdr:sp macro="" textlink="">
      <xdr:nvSpPr>
        <xdr:cNvPr id="11222" name="Text Box 4">
          <a:extLst>
            <a:ext uri="{FF2B5EF4-FFF2-40B4-BE49-F238E27FC236}">
              <a16:creationId xmlns:a16="http://schemas.microsoft.com/office/drawing/2014/main" id="{00000000-0008-0000-0300-0000D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84</xdr:row>
      <xdr:rowOff>7619</xdr:rowOff>
    </xdr:to>
    <xdr:sp macro="" textlink="">
      <xdr:nvSpPr>
        <xdr:cNvPr id="11223" name="Text Box 4">
          <a:extLst>
            <a:ext uri="{FF2B5EF4-FFF2-40B4-BE49-F238E27FC236}">
              <a16:creationId xmlns:a16="http://schemas.microsoft.com/office/drawing/2014/main" id="{00000000-0008-0000-0300-0000D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224" name="Text Box 4">
          <a:extLst>
            <a:ext uri="{FF2B5EF4-FFF2-40B4-BE49-F238E27FC236}">
              <a16:creationId xmlns:a16="http://schemas.microsoft.com/office/drawing/2014/main" id="{00000000-0008-0000-0300-0000D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225" name="Text Box 4">
          <a:extLst>
            <a:ext uri="{FF2B5EF4-FFF2-40B4-BE49-F238E27FC236}">
              <a16:creationId xmlns:a16="http://schemas.microsoft.com/office/drawing/2014/main" id="{00000000-0008-0000-0300-0000D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26" name="Text Box 4">
          <a:extLst>
            <a:ext uri="{FF2B5EF4-FFF2-40B4-BE49-F238E27FC236}">
              <a16:creationId xmlns:a16="http://schemas.microsoft.com/office/drawing/2014/main" id="{00000000-0008-0000-0300-0000D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27" name="Text Box 4">
          <a:extLst>
            <a:ext uri="{FF2B5EF4-FFF2-40B4-BE49-F238E27FC236}">
              <a16:creationId xmlns:a16="http://schemas.microsoft.com/office/drawing/2014/main" id="{00000000-0008-0000-0300-0000D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28" name="Text Box 4">
          <a:extLst>
            <a:ext uri="{FF2B5EF4-FFF2-40B4-BE49-F238E27FC236}">
              <a16:creationId xmlns:a16="http://schemas.microsoft.com/office/drawing/2014/main" id="{00000000-0008-0000-0300-0000D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29" name="Text Box 4">
          <a:extLst>
            <a:ext uri="{FF2B5EF4-FFF2-40B4-BE49-F238E27FC236}">
              <a16:creationId xmlns:a16="http://schemas.microsoft.com/office/drawing/2014/main" id="{00000000-0008-0000-0300-0000D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30" name="Text Box 4">
          <a:extLst>
            <a:ext uri="{FF2B5EF4-FFF2-40B4-BE49-F238E27FC236}">
              <a16:creationId xmlns:a16="http://schemas.microsoft.com/office/drawing/2014/main" id="{00000000-0008-0000-0300-0000D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83820</xdr:rowOff>
    </xdr:to>
    <xdr:sp macro="" textlink="">
      <xdr:nvSpPr>
        <xdr:cNvPr id="11231" name="Text Box 4">
          <a:extLst>
            <a:ext uri="{FF2B5EF4-FFF2-40B4-BE49-F238E27FC236}">
              <a16:creationId xmlns:a16="http://schemas.microsoft.com/office/drawing/2014/main" id="{00000000-0008-0000-0300-0000D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232" name="Text Box 4">
          <a:extLst>
            <a:ext uri="{FF2B5EF4-FFF2-40B4-BE49-F238E27FC236}">
              <a16:creationId xmlns:a16="http://schemas.microsoft.com/office/drawing/2014/main" id="{00000000-0008-0000-0300-0000E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233" name="Text Box 4">
          <a:extLst>
            <a:ext uri="{FF2B5EF4-FFF2-40B4-BE49-F238E27FC236}">
              <a16:creationId xmlns:a16="http://schemas.microsoft.com/office/drawing/2014/main" id="{00000000-0008-0000-0300-0000E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114300</xdr:rowOff>
    </xdr:to>
    <xdr:sp macro="" textlink="">
      <xdr:nvSpPr>
        <xdr:cNvPr id="11234" name="Text Box 4">
          <a:extLst>
            <a:ext uri="{FF2B5EF4-FFF2-40B4-BE49-F238E27FC236}">
              <a16:creationId xmlns:a16="http://schemas.microsoft.com/office/drawing/2014/main" id="{00000000-0008-0000-0300-0000E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121920</xdr:rowOff>
    </xdr:to>
    <xdr:sp macro="" textlink="">
      <xdr:nvSpPr>
        <xdr:cNvPr id="11235" name="Text Box 4">
          <a:extLst>
            <a:ext uri="{FF2B5EF4-FFF2-40B4-BE49-F238E27FC236}">
              <a16:creationId xmlns:a16="http://schemas.microsoft.com/office/drawing/2014/main" id="{00000000-0008-0000-0300-0000E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144780</xdr:rowOff>
    </xdr:to>
    <xdr:sp macro="" textlink="">
      <xdr:nvSpPr>
        <xdr:cNvPr id="11236" name="Text Box 4">
          <a:extLst>
            <a:ext uri="{FF2B5EF4-FFF2-40B4-BE49-F238E27FC236}">
              <a16:creationId xmlns:a16="http://schemas.microsoft.com/office/drawing/2014/main" id="{00000000-0008-0000-0300-0000E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84</xdr:row>
      <xdr:rowOff>7619</xdr:rowOff>
    </xdr:to>
    <xdr:sp macro="" textlink="">
      <xdr:nvSpPr>
        <xdr:cNvPr id="11237" name="Text Box 4">
          <a:extLst>
            <a:ext uri="{FF2B5EF4-FFF2-40B4-BE49-F238E27FC236}">
              <a16:creationId xmlns:a16="http://schemas.microsoft.com/office/drawing/2014/main" id="{00000000-0008-0000-0300-0000E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84</xdr:row>
      <xdr:rowOff>22859</xdr:rowOff>
    </xdr:to>
    <xdr:sp macro="" textlink="">
      <xdr:nvSpPr>
        <xdr:cNvPr id="11238" name="Text Box 4">
          <a:extLst>
            <a:ext uri="{FF2B5EF4-FFF2-40B4-BE49-F238E27FC236}">
              <a16:creationId xmlns:a16="http://schemas.microsoft.com/office/drawing/2014/main" id="{00000000-0008-0000-0300-0000E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239" name="Text Box 4">
          <a:extLst>
            <a:ext uri="{FF2B5EF4-FFF2-40B4-BE49-F238E27FC236}">
              <a16:creationId xmlns:a16="http://schemas.microsoft.com/office/drawing/2014/main" id="{00000000-0008-0000-0300-0000E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240" name="Text Box 4">
          <a:extLst>
            <a:ext uri="{FF2B5EF4-FFF2-40B4-BE49-F238E27FC236}">
              <a16:creationId xmlns:a16="http://schemas.microsoft.com/office/drawing/2014/main" id="{00000000-0008-0000-0300-0000E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41" name="Text Box 4">
          <a:extLst>
            <a:ext uri="{FF2B5EF4-FFF2-40B4-BE49-F238E27FC236}">
              <a16:creationId xmlns:a16="http://schemas.microsoft.com/office/drawing/2014/main" id="{00000000-0008-0000-0300-0000E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42" name="Text Box 4">
          <a:extLst>
            <a:ext uri="{FF2B5EF4-FFF2-40B4-BE49-F238E27FC236}">
              <a16:creationId xmlns:a16="http://schemas.microsoft.com/office/drawing/2014/main" id="{00000000-0008-0000-0300-0000E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43" name="Text Box 4">
          <a:extLst>
            <a:ext uri="{FF2B5EF4-FFF2-40B4-BE49-F238E27FC236}">
              <a16:creationId xmlns:a16="http://schemas.microsoft.com/office/drawing/2014/main" id="{00000000-0008-0000-0300-0000E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44" name="Text Box 4">
          <a:extLst>
            <a:ext uri="{FF2B5EF4-FFF2-40B4-BE49-F238E27FC236}">
              <a16:creationId xmlns:a16="http://schemas.microsoft.com/office/drawing/2014/main" id="{00000000-0008-0000-0300-0000E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45" name="Text Box 4">
          <a:extLst>
            <a:ext uri="{FF2B5EF4-FFF2-40B4-BE49-F238E27FC236}">
              <a16:creationId xmlns:a16="http://schemas.microsoft.com/office/drawing/2014/main" id="{00000000-0008-0000-0300-0000E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83820</xdr:rowOff>
    </xdr:to>
    <xdr:sp macro="" textlink="">
      <xdr:nvSpPr>
        <xdr:cNvPr id="11246" name="Text Box 4">
          <a:extLst>
            <a:ext uri="{FF2B5EF4-FFF2-40B4-BE49-F238E27FC236}">
              <a16:creationId xmlns:a16="http://schemas.microsoft.com/office/drawing/2014/main" id="{00000000-0008-0000-0300-0000E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247" name="Text Box 4">
          <a:extLst>
            <a:ext uri="{FF2B5EF4-FFF2-40B4-BE49-F238E27FC236}">
              <a16:creationId xmlns:a16="http://schemas.microsoft.com/office/drawing/2014/main" id="{00000000-0008-0000-0300-0000E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248" name="Text Box 4">
          <a:extLst>
            <a:ext uri="{FF2B5EF4-FFF2-40B4-BE49-F238E27FC236}">
              <a16:creationId xmlns:a16="http://schemas.microsoft.com/office/drawing/2014/main" id="{00000000-0008-0000-0300-0000F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114300</xdr:rowOff>
    </xdr:to>
    <xdr:sp macro="" textlink="">
      <xdr:nvSpPr>
        <xdr:cNvPr id="11249" name="Text Box 4">
          <a:extLst>
            <a:ext uri="{FF2B5EF4-FFF2-40B4-BE49-F238E27FC236}">
              <a16:creationId xmlns:a16="http://schemas.microsoft.com/office/drawing/2014/main" id="{00000000-0008-0000-0300-0000F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121920</xdr:rowOff>
    </xdr:to>
    <xdr:sp macro="" textlink="">
      <xdr:nvSpPr>
        <xdr:cNvPr id="11250" name="Text Box 4">
          <a:extLst>
            <a:ext uri="{FF2B5EF4-FFF2-40B4-BE49-F238E27FC236}">
              <a16:creationId xmlns:a16="http://schemas.microsoft.com/office/drawing/2014/main" id="{00000000-0008-0000-0300-0000F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144780</xdr:rowOff>
    </xdr:to>
    <xdr:sp macro="" textlink="">
      <xdr:nvSpPr>
        <xdr:cNvPr id="11251" name="Text Box 4">
          <a:extLst>
            <a:ext uri="{FF2B5EF4-FFF2-40B4-BE49-F238E27FC236}">
              <a16:creationId xmlns:a16="http://schemas.microsoft.com/office/drawing/2014/main" id="{00000000-0008-0000-0300-0000F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84</xdr:row>
      <xdr:rowOff>7619</xdr:rowOff>
    </xdr:to>
    <xdr:sp macro="" textlink="">
      <xdr:nvSpPr>
        <xdr:cNvPr id="11252" name="Text Box 4">
          <a:extLst>
            <a:ext uri="{FF2B5EF4-FFF2-40B4-BE49-F238E27FC236}">
              <a16:creationId xmlns:a16="http://schemas.microsoft.com/office/drawing/2014/main" id="{00000000-0008-0000-0300-0000F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84</xdr:row>
      <xdr:rowOff>22859</xdr:rowOff>
    </xdr:to>
    <xdr:sp macro="" textlink="">
      <xdr:nvSpPr>
        <xdr:cNvPr id="11253" name="Text Box 4">
          <a:extLst>
            <a:ext uri="{FF2B5EF4-FFF2-40B4-BE49-F238E27FC236}">
              <a16:creationId xmlns:a16="http://schemas.microsoft.com/office/drawing/2014/main" id="{00000000-0008-0000-0300-0000F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84</xdr:row>
      <xdr:rowOff>30479</xdr:rowOff>
    </xdr:to>
    <xdr:sp macro="" textlink="">
      <xdr:nvSpPr>
        <xdr:cNvPr id="11254" name="Text Box 4">
          <a:extLst>
            <a:ext uri="{FF2B5EF4-FFF2-40B4-BE49-F238E27FC236}">
              <a16:creationId xmlns:a16="http://schemas.microsoft.com/office/drawing/2014/main" id="{00000000-0008-0000-0300-0000F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255" name="Text Box 4">
          <a:extLst>
            <a:ext uri="{FF2B5EF4-FFF2-40B4-BE49-F238E27FC236}">
              <a16:creationId xmlns:a16="http://schemas.microsoft.com/office/drawing/2014/main" id="{00000000-0008-0000-0300-0000F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56" name="Text Box 4">
          <a:extLst>
            <a:ext uri="{FF2B5EF4-FFF2-40B4-BE49-F238E27FC236}">
              <a16:creationId xmlns:a16="http://schemas.microsoft.com/office/drawing/2014/main" id="{00000000-0008-0000-0300-0000F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57" name="Text Box 4">
          <a:extLst>
            <a:ext uri="{FF2B5EF4-FFF2-40B4-BE49-F238E27FC236}">
              <a16:creationId xmlns:a16="http://schemas.microsoft.com/office/drawing/2014/main" id="{00000000-0008-0000-0300-0000F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58" name="Text Box 4">
          <a:extLst>
            <a:ext uri="{FF2B5EF4-FFF2-40B4-BE49-F238E27FC236}">
              <a16:creationId xmlns:a16="http://schemas.microsoft.com/office/drawing/2014/main" id="{00000000-0008-0000-0300-0000F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59" name="Text Box 4">
          <a:extLst>
            <a:ext uri="{FF2B5EF4-FFF2-40B4-BE49-F238E27FC236}">
              <a16:creationId xmlns:a16="http://schemas.microsoft.com/office/drawing/2014/main" id="{00000000-0008-0000-0300-0000F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68580</xdr:rowOff>
    </xdr:to>
    <xdr:sp macro="" textlink="">
      <xdr:nvSpPr>
        <xdr:cNvPr id="11260" name="Text Box 4">
          <a:extLst>
            <a:ext uri="{FF2B5EF4-FFF2-40B4-BE49-F238E27FC236}">
              <a16:creationId xmlns:a16="http://schemas.microsoft.com/office/drawing/2014/main" id="{00000000-0008-0000-0300-0000F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83820</xdr:rowOff>
    </xdr:to>
    <xdr:sp macro="" textlink="">
      <xdr:nvSpPr>
        <xdr:cNvPr id="11261" name="Text Box 4">
          <a:extLst>
            <a:ext uri="{FF2B5EF4-FFF2-40B4-BE49-F238E27FC236}">
              <a16:creationId xmlns:a16="http://schemas.microsoft.com/office/drawing/2014/main" id="{00000000-0008-0000-0300-0000F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262" name="Text Box 4">
          <a:extLst>
            <a:ext uri="{FF2B5EF4-FFF2-40B4-BE49-F238E27FC236}">
              <a16:creationId xmlns:a16="http://schemas.microsoft.com/office/drawing/2014/main" id="{00000000-0008-0000-0300-0000F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106680</xdr:rowOff>
    </xdr:to>
    <xdr:sp macro="" textlink="">
      <xdr:nvSpPr>
        <xdr:cNvPr id="11263" name="Text Box 4">
          <a:extLst>
            <a:ext uri="{FF2B5EF4-FFF2-40B4-BE49-F238E27FC236}">
              <a16:creationId xmlns:a16="http://schemas.microsoft.com/office/drawing/2014/main" id="{00000000-0008-0000-0300-0000F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114300</xdr:rowOff>
    </xdr:to>
    <xdr:sp macro="" textlink="">
      <xdr:nvSpPr>
        <xdr:cNvPr id="11264" name="Text Box 4">
          <a:extLst>
            <a:ext uri="{FF2B5EF4-FFF2-40B4-BE49-F238E27FC236}">
              <a16:creationId xmlns:a16="http://schemas.microsoft.com/office/drawing/2014/main" id="{00000000-0008-0000-0300-000000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121920</xdr:rowOff>
    </xdr:to>
    <xdr:sp macro="" textlink="">
      <xdr:nvSpPr>
        <xdr:cNvPr id="11265" name="Text Box 4">
          <a:extLs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84</xdr:row>
      <xdr:rowOff>7619</xdr:rowOff>
    </xdr:to>
    <xdr:sp macro="" textlink="">
      <xdr:nvSpPr>
        <xdr:cNvPr id="11266" name="Text Box 4">
          <a:extLst>
            <a:ext uri="{FF2B5EF4-FFF2-40B4-BE49-F238E27FC236}">
              <a16:creationId xmlns:a16="http://schemas.microsoft.com/office/drawing/2014/main" id="{00000000-0008-0000-0300-000002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144780</xdr:rowOff>
    </xdr:to>
    <xdr:sp macro="" textlink="">
      <xdr:nvSpPr>
        <xdr:cNvPr id="11267" name="Text Box 4">
          <a:extLst>
            <a:ext uri="{FF2B5EF4-FFF2-40B4-BE49-F238E27FC236}">
              <a16:creationId xmlns:a16="http://schemas.microsoft.com/office/drawing/2014/main" id="{00000000-0008-0000-0300-000003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84</xdr:row>
      <xdr:rowOff>7619</xdr:rowOff>
    </xdr:to>
    <xdr:sp macro="" textlink="">
      <xdr:nvSpPr>
        <xdr:cNvPr id="11268" name="Text Box 4">
          <a:extLst>
            <a:ext uri="{FF2B5EF4-FFF2-40B4-BE49-F238E27FC236}">
              <a16:creationId xmlns:a16="http://schemas.microsoft.com/office/drawing/2014/main" id="{00000000-0008-0000-0300-000004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84</xdr:row>
      <xdr:rowOff>22859</xdr:rowOff>
    </xdr:to>
    <xdr:sp macro="" textlink="">
      <xdr:nvSpPr>
        <xdr:cNvPr id="11269" name="Text Box 4">
          <a:extLst>
            <a:ext uri="{FF2B5EF4-FFF2-40B4-BE49-F238E27FC236}">
              <a16:creationId xmlns:a16="http://schemas.microsoft.com/office/drawing/2014/main" id="{00000000-0008-0000-0300-000005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84</xdr:row>
      <xdr:rowOff>30479</xdr:rowOff>
    </xdr:to>
    <xdr:sp macro="" textlink="">
      <xdr:nvSpPr>
        <xdr:cNvPr id="11270" name="Text Box 4">
          <a:extLst>
            <a:ext uri="{FF2B5EF4-FFF2-40B4-BE49-F238E27FC236}">
              <a16:creationId xmlns:a16="http://schemas.microsoft.com/office/drawing/2014/main" id="{00000000-0008-0000-0300-000006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84</xdr:row>
      <xdr:rowOff>38099</xdr:rowOff>
    </xdr:to>
    <xdr:sp macro="" textlink="">
      <xdr:nvSpPr>
        <xdr:cNvPr id="11271" name="Text Box 4">
          <a:extLst>
            <a:ext uri="{FF2B5EF4-FFF2-40B4-BE49-F238E27FC236}">
              <a16:creationId xmlns:a16="http://schemas.microsoft.com/office/drawing/2014/main" id="{00000000-0008-0000-0300-000007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99060</xdr:colOff>
      <xdr:row>83</xdr:row>
      <xdr:rowOff>38100</xdr:rowOff>
    </xdr:to>
    <xdr:sp macro="" textlink="">
      <xdr:nvSpPr>
        <xdr:cNvPr id="11272" name="Text Box 4">
          <a:extLst>
            <a:ext uri="{FF2B5EF4-FFF2-40B4-BE49-F238E27FC236}">
              <a16:creationId xmlns:a16="http://schemas.microsoft.com/office/drawing/2014/main" id="{00000000-0008-0000-0300-000008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14"/>
  </sheetPr>
  <dimension ref="A1:B5"/>
  <sheetViews>
    <sheetView workbookViewId="0">
      <selection activeCell="B6" sqref="B6"/>
    </sheetView>
  </sheetViews>
  <sheetFormatPr defaultRowHeight="13.2" x14ac:dyDescent="0.25"/>
  <cols>
    <col min="1" max="1" width="10.109375" bestFit="1" customWidth="1"/>
    <col min="2" max="2" width="59.44140625" bestFit="1" customWidth="1"/>
  </cols>
  <sheetData>
    <row r="1" spans="1:2" x14ac:dyDescent="0.25">
      <c r="A1" s="24" t="s">
        <v>244</v>
      </c>
      <c r="B1" s="24" t="s">
        <v>245</v>
      </c>
    </row>
    <row r="2" spans="1:2" x14ac:dyDescent="0.25">
      <c r="A2" s="25">
        <v>40809</v>
      </c>
      <c r="B2" t="s">
        <v>246</v>
      </c>
    </row>
    <row r="3" spans="1:2" x14ac:dyDescent="0.25">
      <c r="B3" t="s">
        <v>247</v>
      </c>
    </row>
    <row r="4" spans="1:2" x14ac:dyDescent="0.25">
      <c r="B4" s="26" t="s">
        <v>248</v>
      </c>
    </row>
    <row r="5" spans="1:2" x14ac:dyDescent="0.25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U39"/>
  <sheetViews>
    <sheetView showGridLines="0" zoomScale="75" workbookViewId="0">
      <selection activeCell="C59" sqref="C59:C61"/>
    </sheetView>
  </sheetViews>
  <sheetFormatPr defaultColWidth="9.109375" defaultRowHeight="13.2" x14ac:dyDescent="0.25"/>
  <cols>
    <col min="1" max="1" width="1.5546875" style="1" customWidth="1"/>
    <col min="2" max="20" width="9.109375" style="1"/>
    <col min="21" max="21" width="10.6640625" style="1" customWidth="1"/>
    <col min="22" max="16384" width="9.109375" style="1"/>
  </cols>
  <sheetData>
    <row r="1" spans="2:21" ht="4.5" customHeight="1" thickBot="1" x14ac:dyDescent="0.3"/>
    <row r="2" spans="2:2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/>
      <c r="U3" s="6"/>
    </row>
    <row r="4" spans="2:21" x14ac:dyDescent="0.25">
      <c r="B4" s="5"/>
      <c r="U4" s="6"/>
    </row>
    <row r="5" spans="2:21" ht="24.6" x14ac:dyDescent="0.4">
      <c r="B5" s="5"/>
      <c r="C5" s="10" t="s">
        <v>237</v>
      </c>
      <c r="U5" s="6"/>
    </row>
    <row r="6" spans="2:21" x14ac:dyDescent="0.25">
      <c r="B6" s="5"/>
      <c r="U6" s="6"/>
    </row>
    <row r="7" spans="2:21" x14ac:dyDescent="0.25">
      <c r="B7" s="5"/>
      <c r="U7" s="6"/>
    </row>
    <row r="8" spans="2:21" ht="17.399999999999999" x14ac:dyDescent="0.3">
      <c r="B8" s="5"/>
      <c r="C8" s="11" t="s">
        <v>2</v>
      </c>
      <c r="U8" s="6"/>
    </row>
    <row r="9" spans="2:21" x14ac:dyDescent="0.25">
      <c r="B9" s="5"/>
      <c r="U9" s="6"/>
    </row>
    <row r="10" spans="2:21" x14ac:dyDescent="0.25">
      <c r="B10" s="5"/>
      <c r="U10" s="6"/>
    </row>
    <row r="11" spans="2:21" x14ac:dyDescent="0.25">
      <c r="B11" s="5"/>
      <c r="U11" s="6"/>
    </row>
    <row r="12" spans="2:21" ht="17.399999999999999" x14ac:dyDescent="0.3">
      <c r="B12" s="5"/>
      <c r="C12" s="11" t="s">
        <v>8</v>
      </c>
      <c r="U12" s="6"/>
    </row>
    <row r="13" spans="2:21" x14ac:dyDescent="0.25">
      <c r="B13" s="5"/>
      <c r="U13" s="6"/>
    </row>
    <row r="14" spans="2:21" x14ac:dyDescent="0.25">
      <c r="B14" s="5"/>
      <c r="U14" s="6"/>
    </row>
    <row r="15" spans="2:21" x14ac:dyDescent="0.25">
      <c r="B15" s="5"/>
      <c r="U15" s="6"/>
    </row>
    <row r="16" spans="2:21" x14ac:dyDescent="0.25">
      <c r="B16" s="5"/>
      <c r="U16" s="6"/>
    </row>
    <row r="17" spans="2:21" ht="15.6" x14ac:dyDescent="0.3">
      <c r="B17" s="5"/>
      <c r="C17" s="12" t="s">
        <v>3</v>
      </c>
      <c r="U17" s="6"/>
    </row>
    <row r="18" spans="2:21" x14ac:dyDescent="0.25">
      <c r="B18" s="5"/>
      <c r="U18" s="6"/>
    </row>
    <row r="19" spans="2:21" ht="15.6" x14ac:dyDescent="0.3">
      <c r="B19" s="5"/>
      <c r="C19" s="13"/>
      <c r="E19" s="12" t="s">
        <v>4</v>
      </c>
      <c r="U19" s="6"/>
    </row>
    <row r="20" spans="2:21" ht="15.6" x14ac:dyDescent="0.3">
      <c r="B20" s="5"/>
      <c r="E20" s="12" t="s">
        <v>5</v>
      </c>
      <c r="U20" s="6"/>
    </row>
    <row r="21" spans="2:21" ht="15.6" x14ac:dyDescent="0.3">
      <c r="B21" s="5"/>
      <c r="E21" s="12"/>
      <c r="U21" s="6"/>
    </row>
    <row r="22" spans="2:21" ht="15.6" x14ac:dyDescent="0.3">
      <c r="B22" s="5"/>
      <c r="E22" s="12" t="s">
        <v>6</v>
      </c>
      <c r="U22" s="6"/>
    </row>
    <row r="23" spans="2:21" ht="15.6" x14ac:dyDescent="0.3">
      <c r="B23" s="5"/>
      <c r="E23" s="12" t="s">
        <v>7</v>
      </c>
      <c r="U23" s="6"/>
    </row>
    <row r="24" spans="2:21" ht="15.6" x14ac:dyDescent="0.3">
      <c r="B24" s="5"/>
      <c r="E24" s="12"/>
      <c r="U24" s="6"/>
    </row>
    <row r="25" spans="2:21" ht="15.6" x14ac:dyDescent="0.3">
      <c r="B25" s="5"/>
      <c r="E25" s="12" t="s">
        <v>9</v>
      </c>
      <c r="U25" s="6"/>
    </row>
    <row r="26" spans="2:21" ht="15.6" x14ac:dyDescent="0.3">
      <c r="B26" s="5"/>
      <c r="E26" s="12"/>
      <c r="U26" s="6"/>
    </row>
    <row r="27" spans="2:21" ht="15.6" x14ac:dyDescent="0.3">
      <c r="B27" s="5"/>
      <c r="E27" s="12"/>
      <c r="U27" s="6"/>
    </row>
    <row r="28" spans="2:21" ht="15.6" x14ac:dyDescent="0.3">
      <c r="B28" s="5"/>
      <c r="E28" s="12"/>
      <c r="U28" s="6"/>
    </row>
    <row r="29" spans="2:21" ht="15.6" x14ac:dyDescent="0.3">
      <c r="B29" s="5"/>
      <c r="E29" s="12"/>
      <c r="U29" s="6"/>
    </row>
    <row r="30" spans="2:21" ht="15.6" x14ac:dyDescent="0.3">
      <c r="B30" s="5"/>
      <c r="E30" s="12"/>
      <c r="U30" s="6"/>
    </row>
    <row r="31" spans="2:21" ht="17.399999999999999" x14ac:dyDescent="0.3">
      <c r="B31" s="5"/>
      <c r="C31" s="11" t="s">
        <v>10</v>
      </c>
      <c r="E31" s="12"/>
      <c r="G31" s="14" t="s">
        <v>243</v>
      </c>
      <c r="U31" s="6"/>
    </row>
    <row r="32" spans="2:21" ht="15.6" x14ac:dyDescent="0.3">
      <c r="B32" s="5"/>
      <c r="E32" s="12"/>
      <c r="U32" s="6"/>
    </row>
    <row r="33" spans="2:21" ht="11.25" customHeight="1" x14ac:dyDescent="0.3">
      <c r="B33" s="5"/>
      <c r="C33" s="11"/>
      <c r="E33" s="12"/>
      <c r="U33" s="6"/>
    </row>
    <row r="34" spans="2:21" ht="9" customHeight="1" x14ac:dyDescent="0.3">
      <c r="B34" s="5"/>
      <c r="E34" s="12"/>
      <c r="U34" s="6"/>
    </row>
    <row r="35" spans="2:21" ht="12.75" customHeight="1" x14ac:dyDescent="0.3">
      <c r="B35" s="5"/>
      <c r="E35" s="12"/>
      <c r="U35" s="6"/>
    </row>
    <row r="36" spans="2:21" ht="11.25" customHeight="1" x14ac:dyDescent="0.3">
      <c r="B36" s="5"/>
      <c r="E36" s="12"/>
      <c r="U36" s="6"/>
    </row>
    <row r="37" spans="2:21" ht="9" customHeight="1" x14ac:dyDescent="0.3">
      <c r="B37" s="5"/>
      <c r="E37" s="12"/>
      <c r="U37" s="6"/>
    </row>
    <row r="38" spans="2:21" ht="5.25" customHeight="1" x14ac:dyDescent="0.3">
      <c r="B38" s="5"/>
      <c r="E38" s="12"/>
      <c r="U38" s="6"/>
    </row>
    <row r="39" spans="2:21" ht="12" customHeight="1" thickBot="1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22860</xdr:colOff>
                    <xdr:row>6</xdr:row>
                    <xdr:rowOff>22860</xdr:rowOff>
                  </from>
                  <to>
                    <xdr:col>17</xdr:col>
                    <xdr:colOff>99060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22860</xdr:colOff>
                    <xdr:row>10</xdr:row>
                    <xdr:rowOff>22860</xdr:rowOff>
                  </from>
                  <to>
                    <xdr:col>17</xdr:col>
                    <xdr:colOff>106680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DO453"/>
  <sheetViews>
    <sheetView zoomScale="80" zoomScaleNormal="80" workbookViewId="0">
      <pane xSplit="2" ySplit="7" topLeftCell="CP66" activePane="bottomRight" state="frozen"/>
      <selection activeCell="B1" sqref="B1"/>
      <selection pane="topRight" activeCell="C1" sqref="C1"/>
      <selection pane="bottomLeft" activeCell="B12" sqref="B12"/>
      <selection pane="bottomRight" activeCell="DN69" sqref="DN69"/>
    </sheetView>
  </sheetViews>
  <sheetFormatPr defaultColWidth="7" defaultRowHeight="13.8" x14ac:dyDescent="0.3"/>
  <cols>
    <col min="1" max="1" width="6.109375" style="94" customWidth="1"/>
    <col min="2" max="2" width="27.6640625" style="27" customWidth="1"/>
    <col min="3" max="3" width="7" style="27" bestFit="1" customWidth="1"/>
    <col min="4" max="4" width="7.33203125" style="27" bestFit="1" customWidth="1"/>
    <col min="5" max="5" width="6.6640625" style="27" bestFit="1" customWidth="1"/>
    <col min="6" max="6" width="7.44140625" style="27" bestFit="1" customWidth="1"/>
    <col min="7" max="7" width="6.6640625" style="28" bestFit="1" customWidth="1"/>
    <col min="8" max="8" width="6.33203125" style="28" bestFit="1" customWidth="1"/>
    <col min="9" max="10" width="7" style="28" bestFit="1" customWidth="1"/>
    <col min="11" max="11" width="6.6640625" style="28" bestFit="1" customWidth="1"/>
    <col min="12" max="13" width="7.109375" style="28" bestFit="1" customWidth="1"/>
    <col min="14" max="14" width="6.6640625" style="28" bestFit="1" customWidth="1"/>
    <col min="15" max="15" width="7" style="28" bestFit="1" customWidth="1"/>
    <col min="16" max="16" width="7.33203125" style="28" bestFit="1" customWidth="1"/>
    <col min="17" max="17" width="6.6640625" style="28" bestFit="1" customWidth="1"/>
    <col min="18" max="18" width="7.44140625" style="28" bestFit="1" customWidth="1"/>
    <col min="19" max="19" width="6.6640625" style="28" bestFit="1" customWidth="1"/>
    <col min="20" max="20" width="6.33203125" style="28" bestFit="1" customWidth="1"/>
    <col min="21" max="22" width="7" style="28" bestFit="1" customWidth="1"/>
    <col min="23" max="23" width="6.6640625" style="28" bestFit="1" customWidth="1"/>
    <col min="24" max="25" width="7.109375" style="28" bestFit="1" customWidth="1"/>
    <col min="26" max="26" width="6.6640625" style="28" bestFit="1" customWidth="1"/>
    <col min="27" max="27" width="7" style="28" bestFit="1" customWidth="1"/>
    <col min="28" max="28" width="7.33203125" style="28" bestFit="1" customWidth="1"/>
    <col min="29" max="29" width="6.6640625" style="28" bestFit="1" customWidth="1"/>
    <col min="30" max="30" width="7.44140625" style="28" bestFit="1" customWidth="1"/>
    <col min="31" max="31" width="6.6640625" style="28" bestFit="1" customWidth="1"/>
    <col min="32" max="32" width="6.33203125" style="28" bestFit="1" customWidth="1"/>
    <col min="33" max="34" width="7" style="28" bestFit="1" customWidth="1"/>
    <col min="35" max="35" width="6.6640625" style="28" bestFit="1" customWidth="1"/>
    <col min="36" max="37" width="7.109375" style="28" bestFit="1" customWidth="1"/>
    <col min="38" max="38" width="6.6640625" style="28" bestFit="1" customWidth="1"/>
    <col min="39" max="39" width="7" style="28" bestFit="1" customWidth="1"/>
    <col min="40" max="40" width="7.33203125" style="28" bestFit="1" customWidth="1"/>
    <col min="41" max="41" width="6.6640625" style="28" bestFit="1" customWidth="1"/>
    <col min="42" max="42" width="7.44140625" style="28" bestFit="1" customWidth="1"/>
    <col min="43" max="43" width="6.6640625" style="28" bestFit="1" customWidth="1"/>
    <col min="44" max="44" width="6.33203125" style="28" bestFit="1" customWidth="1"/>
    <col min="45" max="46" width="7" style="28" bestFit="1" customWidth="1"/>
    <col min="47" max="47" width="6.6640625" style="28" bestFit="1" customWidth="1"/>
    <col min="48" max="49" width="7.109375" style="28" bestFit="1" customWidth="1"/>
    <col min="50" max="50" width="6.6640625" style="28" bestFit="1" customWidth="1"/>
    <col min="51" max="51" width="7" style="28" customWidth="1"/>
    <col min="52" max="52" width="7.33203125" style="28" bestFit="1" customWidth="1"/>
    <col min="53" max="53" width="6.6640625" style="28" bestFit="1" customWidth="1"/>
    <col min="54" max="54" width="7.44140625" style="28" bestFit="1" customWidth="1"/>
    <col min="55" max="55" width="6.6640625" style="28" bestFit="1" customWidth="1"/>
    <col min="56" max="56" width="6.33203125" style="28" bestFit="1" customWidth="1"/>
    <col min="57" max="58" width="7" style="28" customWidth="1"/>
    <col min="59" max="59" width="6.6640625" style="28" bestFit="1" customWidth="1"/>
    <col min="60" max="61" width="7.109375" style="28" bestFit="1" customWidth="1"/>
    <col min="62" max="62" width="6.6640625" style="28" bestFit="1" customWidth="1"/>
    <col min="63" max="63" width="7" style="28" customWidth="1"/>
    <col min="64" max="64" width="7.33203125" style="28" bestFit="1" customWidth="1"/>
    <col min="65" max="65" width="6.6640625" style="28" bestFit="1" customWidth="1"/>
    <col min="66" max="66" width="7.44140625" style="28" bestFit="1" customWidth="1"/>
    <col min="67" max="67" width="6.6640625" style="28" bestFit="1" customWidth="1"/>
    <col min="68" max="68" width="6.33203125" style="28" bestFit="1" customWidth="1"/>
    <col min="69" max="70" width="7" style="28" customWidth="1"/>
    <col min="71" max="71" width="6.6640625" style="28" bestFit="1" customWidth="1"/>
    <col min="72" max="73" width="7.109375" style="97" bestFit="1" customWidth="1"/>
    <col min="74" max="74" width="6.6640625" style="97" bestFit="1" customWidth="1"/>
    <col min="75" max="75" width="7" style="97" customWidth="1"/>
    <col min="76" max="76" width="7.33203125" style="97" bestFit="1" customWidth="1"/>
    <col min="77" max="77" width="6.6640625" style="97" bestFit="1" customWidth="1"/>
    <col min="78" max="78" width="7.44140625" style="97" bestFit="1" customWidth="1"/>
    <col min="79" max="79" width="6.6640625" style="97" bestFit="1" customWidth="1"/>
    <col min="80" max="80" width="6.33203125" style="97" bestFit="1" customWidth="1"/>
    <col min="81" max="88" width="7" style="97" customWidth="1"/>
    <col min="89" max="90" width="8.109375" style="97" customWidth="1"/>
    <col min="91" max="91" width="8.33203125" style="97" customWidth="1"/>
    <col min="92" max="116" width="8.88671875" style="97" customWidth="1"/>
    <col min="117" max="118" width="7" style="97" customWidth="1"/>
    <col min="119" max="119" width="7" style="97"/>
    <col min="120" max="16384" width="7" style="28"/>
  </cols>
  <sheetData>
    <row r="1" spans="1:119" s="97" customFormat="1" ht="16.5" customHeight="1" x14ac:dyDescent="0.35">
      <c r="A1" s="94"/>
      <c r="B1" s="94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</row>
    <row r="2" spans="1:119" s="97" customFormat="1" ht="16.5" customHeight="1" x14ac:dyDescent="0.35">
      <c r="A2" s="94"/>
      <c r="B2" s="101" t="s">
        <v>250</v>
      </c>
      <c r="C2" s="101"/>
      <c r="D2" s="101"/>
      <c r="E2" s="101"/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</row>
    <row r="3" spans="1:119" s="97" customFormat="1" ht="16.5" customHeight="1" x14ac:dyDescent="0.3">
      <c r="A3" s="94"/>
      <c r="B3" s="94"/>
      <c r="C3" s="94"/>
      <c r="D3" s="94"/>
      <c r="E3" s="94"/>
      <c r="F3" s="94"/>
    </row>
    <row r="4" spans="1:119" s="97" customFormat="1" ht="16.5" customHeight="1" thickBot="1" x14ac:dyDescent="0.35">
      <c r="A4" s="94"/>
      <c r="B4" s="94"/>
      <c r="C4" s="94"/>
      <c r="D4" s="94"/>
      <c r="E4" s="94"/>
      <c r="F4" s="94"/>
    </row>
    <row r="5" spans="1:119" s="30" customFormat="1" ht="21.75" customHeight="1" thickBot="1" x14ac:dyDescent="0.3">
      <c r="A5" s="98"/>
      <c r="B5" s="127" t="s">
        <v>0</v>
      </c>
      <c r="C5" s="128">
        <v>40210</v>
      </c>
      <c r="D5" s="129">
        <v>40238</v>
      </c>
      <c r="E5" s="129">
        <v>40269</v>
      </c>
      <c r="F5" s="129">
        <v>40299</v>
      </c>
      <c r="G5" s="129">
        <v>40330</v>
      </c>
      <c r="H5" s="129">
        <v>40360</v>
      </c>
      <c r="I5" s="129">
        <v>40391</v>
      </c>
      <c r="J5" s="129">
        <v>40422</v>
      </c>
      <c r="K5" s="129">
        <v>40452</v>
      </c>
      <c r="L5" s="129">
        <v>40483</v>
      </c>
      <c r="M5" s="129">
        <v>40513</v>
      </c>
      <c r="N5" s="129">
        <v>40544</v>
      </c>
      <c r="O5" s="129">
        <v>40575</v>
      </c>
      <c r="P5" s="129">
        <v>40603</v>
      </c>
      <c r="Q5" s="129">
        <v>40634</v>
      </c>
      <c r="R5" s="129">
        <v>40664</v>
      </c>
      <c r="S5" s="129">
        <v>40695</v>
      </c>
      <c r="T5" s="129">
        <v>40725</v>
      </c>
      <c r="U5" s="129">
        <v>40756</v>
      </c>
      <c r="V5" s="129">
        <v>40787</v>
      </c>
      <c r="W5" s="129">
        <v>40817</v>
      </c>
      <c r="X5" s="129">
        <v>40848</v>
      </c>
      <c r="Y5" s="129">
        <v>40878</v>
      </c>
      <c r="Z5" s="129">
        <v>40909</v>
      </c>
      <c r="AA5" s="129">
        <v>40940</v>
      </c>
      <c r="AB5" s="129">
        <v>40969</v>
      </c>
      <c r="AC5" s="129">
        <v>41000</v>
      </c>
      <c r="AD5" s="129">
        <v>41030</v>
      </c>
      <c r="AE5" s="129">
        <v>41061</v>
      </c>
      <c r="AF5" s="129">
        <v>41091</v>
      </c>
      <c r="AG5" s="129">
        <v>41122</v>
      </c>
      <c r="AH5" s="129">
        <v>41153</v>
      </c>
      <c r="AI5" s="129">
        <v>41183</v>
      </c>
      <c r="AJ5" s="129">
        <v>41214</v>
      </c>
      <c r="AK5" s="129">
        <v>41244</v>
      </c>
      <c r="AL5" s="129">
        <v>41275</v>
      </c>
      <c r="AM5" s="129">
        <v>41306</v>
      </c>
      <c r="AN5" s="129">
        <v>41334</v>
      </c>
      <c r="AO5" s="129">
        <v>41365</v>
      </c>
      <c r="AP5" s="129">
        <v>41395</v>
      </c>
      <c r="AQ5" s="129">
        <v>41426</v>
      </c>
      <c r="AR5" s="129">
        <v>41456</v>
      </c>
      <c r="AS5" s="129">
        <v>41487</v>
      </c>
      <c r="AT5" s="130">
        <v>41518</v>
      </c>
      <c r="AU5" s="130">
        <v>41548</v>
      </c>
      <c r="AV5" s="130">
        <v>41579</v>
      </c>
      <c r="AW5" s="130">
        <v>41609</v>
      </c>
      <c r="AX5" s="130">
        <v>41640</v>
      </c>
      <c r="AY5" s="130">
        <v>41671</v>
      </c>
      <c r="AZ5" s="130">
        <v>41699</v>
      </c>
      <c r="BA5" s="130">
        <v>41730</v>
      </c>
      <c r="BB5" s="130">
        <v>41760</v>
      </c>
      <c r="BC5" s="130">
        <v>41791</v>
      </c>
      <c r="BD5" s="130">
        <v>41821</v>
      </c>
      <c r="BE5" s="130">
        <v>41852</v>
      </c>
      <c r="BF5" s="130">
        <v>41883</v>
      </c>
      <c r="BG5" s="130">
        <v>41913</v>
      </c>
      <c r="BH5" s="130">
        <v>41944</v>
      </c>
      <c r="BI5" s="130">
        <v>41974</v>
      </c>
      <c r="BJ5" s="130">
        <v>42005</v>
      </c>
      <c r="BK5" s="130">
        <v>42036</v>
      </c>
      <c r="BL5" s="130">
        <v>42064</v>
      </c>
      <c r="BM5" s="130">
        <v>42095</v>
      </c>
      <c r="BN5" s="130">
        <v>42125</v>
      </c>
      <c r="BO5" s="130">
        <v>42156</v>
      </c>
      <c r="BP5" s="130">
        <v>42186</v>
      </c>
      <c r="BQ5" s="130">
        <v>42217</v>
      </c>
      <c r="BR5" s="130">
        <v>42248</v>
      </c>
      <c r="BS5" s="130">
        <v>42278</v>
      </c>
      <c r="BT5" s="130">
        <v>42309</v>
      </c>
      <c r="BU5" s="130">
        <v>42339</v>
      </c>
      <c r="BV5" s="130">
        <v>42370</v>
      </c>
      <c r="BW5" s="130">
        <v>42401</v>
      </c>
      <c r="BX5" s="130">
        <v>42430</v>
      </c>
      <c r="BY5" s="130">
        <v>42461</v>
      </c>
      <c r="BZ5" s="130">
        <v>42491</v>
      </c>
      <c r="CA5" s="130">
        <v>42522</v>
      </c>
      <c r="CB5" s="130">
        <v>42552</v>
      </c>
      <c r="CC5" s="135">
        <v>42583</v>
      </c>
      <c r="CD5" s="165">
        <v>42614</v>
      </c>
      <c r="CE5" s="130">
        <v>42644</v>
      </c>
      <c r="CF5" s="130">
        <v>42675</v>
      </c>
      <c r="CG5" s="130">
        <v>42705</v>
      </c>
      <c r="CH5" s="130">
        <v>42736</v>
      </c>
      <c r="CI5" s="130">
        <v>42767</v>
      </c>
      <c r="CJ5" s="130">
        <v>42795</v>
      </c>
      <c r="CK5" s="130">
        <v>42826</v>
      </c>
      <c r="CL5" s="130">
        <v>42856</v>
      </c>
      <c r="CM5" s="130">
        <v>42887</v>
      </c>
      <c r="CN5" s="130">
        <v>42917</v>
      </c>
      <c r="CO5" s="130">
        <v>42948</v>
      </c>
      <c r="CP5" s="130">
        <v>42979</v>
      </c>
      <c r="CQ5" s="130">
        <v>43009</v>
      </c>
      <c r="CR5" s="130">
        <v>43040</v>
      </c>
      <c r="CS5" s="130">
        <v>43070</v>
      </c>
      <c r="CT5" s="130">
        <v>43101</v>
      </c>
      <c r="CU5" s="130">
        <v>43132</v>
      </c>
      <c r="CV5" s="130">
        <v>43160</v>
      </c>
      <c r="CW5" s="130">
        <v>43191</v>
      </c>
      <c r="CX5" s="130">
        <v>43221</v>
      </c>
      <c r="CY5" s="130">
        <v>43252</v>
      </c>
      <c r="CZ5" s="130">
        <v>43282</v>
      </c>
      <c r="DA5" s="130">
        <v>43313</v>
      </c>
      <c r="DB5" s="130">
        <v>43344</v>
      </c>
      <c r="DC5" s="130">
        <v>43374</v>
      </c>
      <c r="DD5" s="130">
        <v>43405</v>
      </c>
      <c r="DE5" s="130">
        <v>43435</v>
      </c>
      <c r="DF5" s="130">
        <v>43466</v>
      </c>
      <c r="DG5" s="130">
        <v>43497</v>
      </c>
      <c r="DH5" s="130">
        <v>43525</v>
      </c>
      <c r="DI5" s="130">
        <v>43556</v>
      </c>
      <c r="DJ5" s="130">
        <v>43586</v>
      </c>
      <c r="DK5" s="130">
        <v>43617</v>
      </c>
      <c r="DL5" s="130">
        <v>43647</v>
      </c>
      <c r="DM5" s="98"/>
      <c r="DN5" s="98"/>
      <c r="DO5" s="98"/>
    </row>
    <row r="6" spans="1:119" s="29" customFormat="1" ht="21.75" customHeight="1" thickBot="1" x14ac:dyDescent="0.3">
      <c r="A6" s="99"/>
      <c r="B6" s="76" t="s">
        <v>236</v>
      </c>
      <c r="C6" s="71">
        <v>4.4000000000000004</v>
      </c>
      <c r="D6" s="132">
        <v>1.7</v>
      </c>
      <c r="E6" s="132">
        <v>2.9</v>
      </c>
      <c r="F6" s="132">
        <v>-1.5</v>
      </c>
      <c r="G6" s="132">
        <v>3.9</v>
      </c>
      <c r="H6" s="132">
        <v>-2</v>
      </c>
      <c r="I6" s="132">
        <v>2.2999999999999998</v>
      </c>
      <c r="J6" s="132">
        <v>0.4</v>
      </c>
      <c r="K6" s="132">
        <v>-2.5</v>
      </c>
      <c r="L6" s="132">
        <v>-0.2</v>
      </c>
      <c r="M6" s="132">
        <v>-1.3</v>
      </c>
      <c r="N6" s="132">
        <v>1.6</v>
      </c>
      <c r="O6" s="132">
        <v>0</v>
      </c>
      <c r="P6" s="132">
        <v>2.7</v>
      </c>
      <c r="Q6" s="132">
        <v>-1.1000000000000001</v>
      </c>
      <c r="R6" s="132">
        <v>-0.9</v>
      </c>
      <c r="S6" s="132">
        <v>2.9</v>
      </c>
      <c r="T6" s="132">
        <v>-2.7</v>
      </c>
      <c r="U6" s="132">
        <v>-0.2</v>
      </c>
      <c r="V6" s="132">
        <v>0.9</v>
      </c>
      <c r="W6" s="132">
        <v>-3.2</v>
      </c>
      <c r="X6" s="132">
        <v>1.4</v>
      </c>
      <c r="Y6" s="132">
        <v>3.9</v>
      </c>
      <c r="Z6" s="132">
        <v>-5</v>
      </c>
      <c r="AA6" s="132">
        <v>-2.2999999999999998</v>
      </c>
      <c r="AB6" s="132">
        <v>-1.3</v>
      </c>
      <c r="AC6" s="132">
        <v>-2.7</v>
      </c>
      <c r="AD6" s="132">
        <v>2.5</v>
      </c>
      <c r="AE6" s="132">
        <v>-5.5</v>
      </c>
      <c r="AF6" s="132">
        <v>2.6</v>
      </c>
      <c r="AG6" s="132">
        <v>-0.9</v>
      </c>
      <c r="AH6" s="132">
        <v>-2.5</v>
      </c>
      <c r="AI6" s="132">
        <v>5.9</v>
      </c>
      <c r="AJ6" s="132">
        <v>-2</v>
      </c>
      <c r="AK6" s="132">
        <v>-2</v>
      </c>
      <c r="AL6" s="132">
        <v>2.1</v>
      </c>
      <c r="AM6" s="132">
        <v>-0.8</v>
      </c>
      <c r="AN6" s="132">
        <v>-4.0999999999999996</v>
      </c>
      <c r="AO6" s="132">
        <v>5</v>
      </c>
      <c r="AP6" s="132">
        <v>-0.2</v>
      </c>
      <c r="AQ6" s="132">
        <v>-0.7</v>
      </c>
      <c r="AR6" s="132">
        <v>2.2000000000000002</v>
      </c>
      <c r="AS6" s="132">
        <v>-0.1</v>
      </c>
      <c r="AT6" s="133">
        <v>-0.9</v>
      </c>
      <c r="AU6" s="132">
        <v>2.2000000000000002</v>
      </c>
      <c r="AV6" s="132">
        <v>-4</v>
      </c>
      <c r="AW6" s="132">
        <v>2</v>
      </c>
      <c r="AX6" s="132">
        <v>1.8</v>
      </c>
      <c r="AY6" s="132">
        <v>-2.8</v>
      </c>
      <c r="AZ6" s="132">
        <v>-1</v>
      </c>
      <c r="BA6" s="132">
        <v>1.2</v>
      </c>
      <c r="BB6" s="132">
        <v>-1.1000000000000001</v>
      </c>
      <c r="BC6" s="132">
        <v>1.2</v>
      </c>
      <c r="BD6" s="132">
        <v>0</v>
      </c>
      <c r="BE6" s="132">
        <v>-3.9</v>
      </c>
      <c r="BF6" s="132">
        <v>1.8</v>
      </c>
      <c r="BG6" s="132">
        <v>-2.2000000000000002</v>
      </c>
      <c r="BH6" s="132">
        <v>-2</v>
      </c>
      <c r="BI6" s="132">
        <v>0.4</v>
      </c>
      <c r="BJ6" s="132">
        <v>-2.6</v>
      </c>
      <c r="BK6" s="132">
        <v>-0.9</v>
      </c>
      <c r="BL6" s="132">
        <v>3.9</v>
      </c>
      <c r="BM6" s="132">
        <v>-0.8</v>
      </c>
      <c r="BN6" s="132">
        <v>-1.3</v>
      </c>
      <c r="BO6" s="132">
        <v>0.9</v>
      </c>
      <c r="BP6" s="132">
        <v>-1</v>
      </c>
      <c r="BQ6" s="132">
        <v>-4.3</v>
      </c>
      <c r="BR6" s="132">
        <v>-0.2</v>
      </c>
      <c r="BS6" s="132">
        <v>0.2</v>
      </c>
      <c r="BT6" s="132">
        <v>-0.5</v>
      </c>
      <c r="BU6" s="132">
        <v>1.5</v>
      </c>
      <c r="BV6" s="132">
        <v>-0.2</v>
      </c>
      <c r="BW6" s="132">
        <v>-0.3</v>
      </c>
      <c r="BX6" s="132">
        <v>-3.6</v>
      </c>
      <c r="BY6" s="132">
        <v>2.5</v>
      </c>
      <c r="BZ6" s="132">
        <v>-2.1</v>
      </c>
      <c r="CA6" s="132">
        <v>-0.9</v>
      </c>
      <c r="CB6" s="132">
        <v>0</v>
      </c>
      <c r="CC6" s="133">
        <v>-1.5</v>
      </c>
      <c r="CD6" s="166">
        <v>0.3</v>
      </c>
      <c r="CE6" s="133">
        <v>-0.6</v>
      </c>
      <c r="CF6" s="133">
        <v>-0.2</v>
      </c>
      <c r="CG6" s="133">
        <v>1.8</v>
      </c>
      <c r="CH6" s="133">
        <v>-0.4</v>
      </c>
      <c r="CI6" s="133">
        <v>-1.7</v>
      </c>
      <c r="CJ6" s="133">
        <v>-0.7</v>
      </c>
      <c r="CK6" s="133">
        <v>-1.6</v>
      </c>
      <c r="CL6" s="133">
        <v>-1.2</v>
      </c>
      <c r="CM6" s="133">
        <v>-0.1</v>
      </c>
      <c r="CN6" s="133">
        <v>-0.9</v>
      </c>
      <c r="CO6" s="133">
        <v>0.6</v>
      </c>
      <c r="CP6" s="133">
        <v>-1.6</v>
      </c>
      <c r="CQ6" s="133">
        <v>-1.7</v>
      </c>
      <c r="CR6" s="133">
        <v>0.4</v>
      </c>
      <c r="CS6" s="133">
        <v>1.6</v>
      </c>
      <c r="CT6" s="133">
        <v>-3.4</v>
      </c>
      <c r="CU6" s="133">
        <v>-1.6</v>
      </c>
      <c r="CV6" s="133">
        <v>-2.2999999999999998</v>
      </c>
      <c r="CW6" s="133">
        <v>0.5</v>
      </c>
      <c r="CX6" s="133">
        <v>2.9</v>
      </c>
      <c r="CY6" s="133">
        <v>1.4</v>
      </c>
      <c r="CZ6" s="133">
        <v>0.5</v>
      </c>
      <c r="DA6" s="133">
        <v>-0.7</v>
      </c>
      <c r="DB6" s="133">
        <v>1.7</v>
      </c>
      <c r="DC6" s="133">
        <v>-0.2</v>
      </c>
      <c r="DD6" s="133">
        <v>0.6</v>
      </c>
      <c r="DE6" s="133">
        <v>-2.8</v>
      </c>
      <c r="DF6" s="133">
        <v>2.8</v>
      </c>
      <c r="DG6" s="133">
        <v>0.4</v>
      </c>
      <c r="DH6" s="133">
        <v>-1.9</v>
      </c>
      <c r="DI6" s="133">
        <v>-0.4</v>
      </c>
      <c r="DJ6" s="133">
        <v>0.6</v>
      </c>
      <c r="DK6" s="133">
        <v>-0.7</v>
      </c>
      <c r="DL6" s="133">
        <v>0.5</v>
      </c>
      <c r="DM6" s="99"/>
      <c r="DN6" s="99"/>
      <c r="DO6" s="99"/>
    </row>
    <row r="7" spans="1:119" s="29" customFormat="1" ht="21.75" customHeight="1" thickBot="1" x14ac:dyDescent="0.3">
      <c r="A7" s="99"/>
      <c r="B7" s="72" t="s">
        <v>238</v>
      </c>
      <c r="C7" s="137">
        <v>4.4000000000000004</v>
      </c>
      <c r="D7" s="131">
        <v>1.7</v>
      </c>
      <c r="E7" s="131">
        <v>2.9</v>
      </c>
      <c r="F7" s="131">
        <v>-1.5</v>
      </c>
      <c r="G7" s="131">
        <v>3.9</v>
      </c>
      <c r="H7" s="131">
        <v>-2</v>
      </c>
      <c r="I7" s="131">
        <v>2.2999999999999998</v>
      </c>
      <c r="J7" s="131">
        <v>0.4</v>
      </c>
      <c r="K7" s="131">
        <v>-2.5</v>
      </c>
      <c r="L7" s="131">
        <v>-0.2</v>
      </c>
      <c r="M7" s="131">
        <v>-1.3</v>
      </c>
      <c r="N7" s="131">
        <v>1.6</v>
      </c>
      <c r="O7" s="131">
        <v>0</v>
      </c>
      <c r="P7" s="131">
        <v>2.7</v>
      </c>
      <c r="Q7" s="131">
        <v>-1.1000000000000001</v>
      </c>
      <c r="R7" s="131">
        <v>-0.9</v>
      </c>
      <c r="S7" s="131">
        <v>2.9</v>
      </c>
      <c r="T7" s="131">
        <v>-2.7</v>
      </c>
      <c r="U7" s="131">
        <v>-0.2</v>
      </c>
      <c r="V7" s="131">
        <v>0.9</v>
      </c>
      <c r="W7" s="131">
        <v>-3.2</v>
      </c>
      <c r="X7" s="131">
        <v>1.4</v>
      </c>
      <c r="Y7" s="131">
        <v>3.9</v>
      </c>
      <c r="Z7" s="131">
        <v>-5</v>
      </c>
      <c r="AA7" s="131">
        <v>-2.2999999999999998</v>
      </c>
      <c r="AB7" s="131">
        <v>-1.3</v>
      </c>
      <c r="AC7" s="131">
        <v>-2.7</v>
      </c>
      <c r="AD7" s="131">
        <v>2.5</v>
      </c>
      <c r="AE7" s="131">
        <v>-5.5</v>
      </c>
      <c r="AF7" s="131">
        <v>2.4</v>
      </c>
      <c r="AG7" s="131">
        <v>-1.4</v>
      </c>
      <c r="AH7" s="131">
        <v>-2.5</v>
      </c>
      <c r="AI7" s="131">
        <v>5</v>
      </c>
      <c r="AJ7" s="131">
        <v>-1.3</v>
      </c>
      <c r="AK7" s="131">
        <v>-2.1</v>
      </c>
      <c r="AL7" s="131">
        <v>1.4</v>
      </c>
      <c r="AM7" s="131">
        <v>0</v>
      </c>
      <c r="AN7" s="131">
        <v>-3.3</v>
      </c>
      <c r="AO7" s="131">
        <v>3.3</v>
      </c>
      <c r="AP7" s="131">
        <v>0</v>
      </c>
      <c r="AQ7" s="131">
        <v>-0.2</v>
      </c>
      <c r="AR7" s="131">
        <v>2.6</v>
      </c>
      <c r="AS7" s="131">
        <v>0.5</v>
      </c>
      <c r="AT7" s="131">
        <v>-0.8</v>
      </c>
      <c r="AU7" s="131">
        <v>3.6</v>
      </c>
      <c r="AV7" s="131">
        <v>-4.3</v>
      </c>
      <c r="AW7" s="131">
        <v>0.7</v>
      </c>
      <c r="AX7" s="131">
        <v>5.8</v>
      </c>
      <c r="AY7" s="131">
        <v>-2.5</v>
      </c>
      <c r="AZ7" s="131">
        <v>2.1</v>
      </c>
      <c r="BA7" s="131">
        <v>2.6</v>
      </c>
      <c r="BB7" s="131">
        <v>-0.8</v>
      </c>
      <c r="BC7" s="131">
        <v>0.4</v>
      </c>
      <c r="BD7" s="131">
        <v>2.4</v>
      </c>
      <c r="BE7" s="131">
        <v>-1.1000000000000001</v>
      </c>
      <c r="BF7" s="131">
        <v>0.9</v>
      </c>
      <c r="BG7" s="131">
        <v>-1.1000000000000001</v>
      </c>
      <c r="BH7" s="131">
        <v>1.6</v>
      </c>
      <c r="BI7" s="131">
        <v>0</v>
      </c>
      <c r="BJ7" s="131">
        <v>2.1</v>
      </c>
      <c r="BK7" s="131">
        <v>-1.5</v>
      </c>
      <c r="BL7" s="131">
        <v>0.5</v>
      </c>
      <c r="BM7" s="131">
        <v>1.7</v>
      </c>
      <c r="BN7" s="131">
        <v>-0.9</v>
      </c>
      <c r="BO7" s="131">
        <v>-0.3</v>
      </c>
      <c r="BP7" s="131">
        <v>0.8</v>
      </c>
      <c r="BQ7" s="131">
        <v>-2.7</v>
      </c>
      <c r="BR7" s="131">
        <v>0.9</v>
      </c>
      <c r="BS7" s="131">
        <v>1.2</v>
      </c>
      <c r="BT7" s="131">
        <v>-1</v>
      </c>
      <c r="BU7" s="131">
        <v>3</v>
      </c>
      <c r="BV7" s="131">
        <v>0.2</v>
      </c>
      <c r="BW7" s="131">
        <v>0.1</v>
      </c>
      <c r="BX7" s="131">
        <v>-2.2000000000000002</v>
      </c>
      <c r="BY7" s="131">
        <v>3.3</v>
      </c>
      <c r="BZ7" s="131">
        <v>-1</v>
      </c>
      <c r="CA7" s="131">
        <v>-0.5</v>
      </c>
      <c r="CB7" s="131">
        <v>0.4</v>
      </c>
      <c r="CC7" s="131">
        <v>-0.2</v>
      </c>
      <c r="CD7" s="167">
        <v>1.1000000000000001</v>
      </c>
      <c r="CE7" s="131">
        <v>-0.4</v>
      </c>
      <c r="CF7" s="131">
        <v>1.3</v>
      </c>
      <c r="CG7" s="131">
        <v>2.6</v>
      </c>
      <c r="CH7" s="131">
        <v>0.3</v>
      </c>
      <c r="CI7" s="131">
        <v>-0.7</v>
      </c>
      <c r="CJ7" s="131">
        <v>0.8</v>
      </c>
      <c r="CK7" s="131">
        <v>-1.1000000000000001</v>
      </c>
      <c r="CL7" s="131">
        <v>0</v>
      </c>
      <c r="CM7" s="131">
        <v>0.7</v>
      </c>
      <c r="CN7" s="131">
        <v>-0.8</v>
      </c>
      <c r="CO7" s="131">
        <v>1.8</v>
      </c>
      <c r="CP7" s="188">
        <v>-0.8</v>
      </c>
      <c r="CQ7" s="188">
        <v>-0.9</v>
      </c>
      <c r="CR7" s="188">
        <v>1.7</v>
      </c>
      <c r="CS7" s="188">
        <v>1.5</v>
      </c>
      <c r="CT7" s="188">
        <v>-1.6</v>
      </c>
      <c r="CU7" s="188">
        <v>-0.7</v>
      </c>
      <c r="CV7" s="188">
        <v>-1.9</v>
      </c>
      <c r="CW7" s="188">
        <v>0.5</v>
      </c>
      <c r="CX7" s="188">
        <v>2</v>
      </c>
      <c r="CY7" s="188">
        <v>0.8</v>
      </c>
      <c r="CZ7" s="188">
        <v>0.1</v>
      </c>
      <c r="DA7" s="188" t="s">
        <v>253</v>
      </c>
      <c r="DB7" s="188" t="s">
        <v>253</v>
      </c>
      <c r="DC7" s="188" t="s">
        <v>253</v>
      </c>
      <c r="DD7" s="188" t="s">
        <v>253</v>
      </c>
      <c r="DE7" s="188" t="s">
        <v>253</v>
      </c>
      <c r="DF7" s="188" t="s">
        <v>253</v>
      </c>
      <c r="DG7" s="188" t="s">
        <v>253</v>
      </c>
      <c r="DH7" s="188" t="s">
        <v>253</v>
      </c>
      <c r="DI7" s="188" t="s">
        <v>253</v>
      </c>
      <c r="DJ7" s="188" t="s">
        <v>253</v>
      </c>
      <c r="DK7" s="188" t="s">
        <v>253</v>
      </c>
      <c r="DL7" s="188" t="s">
        <v>253</v>
      </c>
      <c r="DM7" s="99"/>
      <c r="DN7" s="99"/>
      <c r="DO7" s="99"/>
    </row>
    <row r="8" spans="1:119" s="36" customFormat="1" ht="18.75" customHeight="1" x14ac:dyDescent="0.25">
      <c r="A8" s="221" t="s">
        <v>251</v>
      </c>
      <c r="B8" s="138">
        <v>41426</v>
      </c>
      <c r="C8" s="56">
        <v>4.4000000000000004</v>
      </c>
      <c r="D8" s="44">
        <v>1.7</v>
      </c>
      <c r="E8" s="44">
        <v>2.9</v>
      </c>
      <c r="F8" s="44">
        <v>-1.5</v>
      </c>
      <c r="G8" s="44">
        <v>3.9</v>
      </c>
      <c r="H8" s="44">
        <v>-2</v>
      </c>
      <c r="I8" s="44">
        <v>2.2999999999999998</v>
      </c>
      <c r="J8" s="44">
        <v>0.4</v>
      </c>
      <c r="K8" s="44">
        <v>-2.5</v>
      </c>
      <c r="L8" s="44">
        <v>-0.2</v>
      </c>
      <c r="M8" s="44">
        <v>-1.3</v>
      </c>
      <c r="N8" s="44">
        <v>1.6</v>
      </c>
      <c r="O8" s="44">
        <v>0</v>
      </c>
      <c r="P8" s="44">
        <v>2.7</v>
      </c>
      <c r="Q8" s="57">
        <v>-1.1000000000000001</v>
      </c>
      <c r="R8" s="57">
        <v>-0.9</v>
      </c>
      <c r="S8" s="57">
        <v>2.9</v>
      </c>
      <c r="T8" s="57">
        <v>-2.7</v>
      </c>
      <c r="U8" s="57">
        <v>-0.2</v>
      </c>
      <c r="V8" s="57">
        <v>0.9</v>
      </c>
      <c r="W8" s="57">
        <v>-3.2</v>
      </c>
      <c r="X8" s="57">
        <v>1.4</v>
      </c>
      <c r="Y8" s="57">
        <v>3.9</v>
      </c>
      <c r="Z8" s="57">
        <v>-5</v>
      </c>
      <c r="AA8" s="57">
        <v>-2.2999999999999998</v>
      </c>
      <c r="AB8" s="57">
        <v>-1.3</v>
      </c>
      <c r="AC8" s="57">
        <v>-2.7</v>
      </c>
      <c r="AD8" s="57">
        <v>2.5</v>
      </c>
      <c r="AE8" s="57">
        <v>-5.5</v>
      </c>
      <c r="AF8" s="57">
        <v>2.6</v>
      </c>
      <c r="AG8" s="57">
        <v>-0.9</v>
      </c>
      <c r="AH8" s="57">
        <v>-2.5</v>
      </c>
      <c r="AI8" s="57">
        <v>5.9</v>
      </c>
      <c r="AJ8" s="57">
        <v>-2</v>
      </c>
      <c r="AK8" s="57">
        <v>-2</v>
      </c>
      <c r="AL8" s="57">
        <v>2.1</v>
      </c>
      <c r="AM8" s="57">
        <v>-0.8</v>
      </c>
      <c r="AN8" s="57">
        <v>-4.0999999999999996</v>
      </c>
      <c r="AO8" s="57">
        <v>5</v>
      </c>
      <c r="AP8" s="57">
        <v>-0.2</v>
      </c>
      <c r="AQ8" s="58">
        <v>-0.7</v>
      </c>
      <c r="AR8" s="57"/>
      <c r="AS8" s="57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168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103"/>
      <c r="DN8" s="103"/>
      <c r="DO8" s="103"/>
    </row>
    <row r="9" spans="1:119" s="36" customFormat="1" ht="18.75" customHeight="1" x14ac:dyDescent="0.25">
      <c r="A9" s="221"/>
      <c r="B9" s="139">
        <v>41456</v>
      </c>
      <c r="C9" s="42">
        <v>4.4000000000000004</v>
      </c>
      <c r="D9" s="46">
        <v>1.7</v>
      </c>
      <c r="E9" s="46">
        <v>2.9</v>
      </c>
      <c r="F9" s="46">
        <v>-1.5</v>
      </c>
      <c r="G9" s="46">
        <v>3.9</v>
      </c>
      <c r="H9" s="46">
        <v>-2</v>
      </c>
      <c r="I9" s="46">
        <v>2.2999999999999998</v>
      </c>
      <c r="J9" s="46">
        <v>0.4</v>
      </c>
      <c r="K9" s="46">
        <v>-2.5</v>
      </c>
      <c r="L9" s="46">
        <v>-0.2</v>
      </c>
      <c r="M9" s="46">
        <v>-1.3</v>
      </c>
      <c r="N9" s="46">
        <v>1.6</v>
      </c>
      <c r="O9" s="46">
        <v>0</v>
      </c>
      <c r="P9" s="46">
        <v>2.7</v>
      </c>
      <c r="Q9" s="46">
        <v>-1.1000000000000001</v>
      </c>
      <c r="R9" s="46">
        <v>-0.9</v>
      </c>
      <c r="S9" s="46">
        <v>2.9</v>
      </c>
      <c r="T9" s="46">
        <v>-2.7</v>
      </c>
      <c r="U9" s="46">
        <v>-0.2</v>
      </c>
      <c r="V9" s="46">
        <v>0.9</v>
      </c>
      <c r="W9" s="46">
        <v>-3.2</v>
      </c>
      <c r="X9" s="46">
        <v>1.4</v>
      </c>
      <c r="Y9" s="46">
        <v>3.9</v>
      </c>
      <c r="Z9" s="46">
        <v>-5.2</v>
      </c>
      <c r="AA9" s="46">
        <v>-2.2999999999999998</v>
      </c>
      <c r="AB9" s="46">
        <v>-1.2</v>
      </c>
      <c r="AC9" s="46">
        <v>-2.2999999999999998</v>
      </c>
      <c r="AD9" s="46">
        <v>2.8</v>
      </c>
      <c r="AE9" s="46">
        <v>-5</v>
      </c>
      <c r="AF9" s="46">
        <v>2.4</v>
      </c>
      <c r="AG9" s="46">
        <v>-1.4</v>
      </c>
      <c r="AH9" s="46">
        <v>-2.5</v>
      </c>
      <c r="AI9" s="46">
        <v>6.1</v>
      </c>
      <c r="AJ9" s="46">
        <v>-2</v>
      </c>
      <c r="AK9" s="46">
        <v>-1.8</v>
      </c>
      <c r="AL9" s="46">
        <v>2.5</v>
      </c>
      <c r="AM9" s="46">
        <v>-0.7</v>
      </c>
      <c r="AN9" s="46">
        <v>-3.9</v>
      </c>
      <c r="AO9" s="46">
        <v>5.2</v>
      </c>
      <c r="AP9" s="46">
        <v>0</v>
      </c>
      <c r="AQ9" s="46">
        <v>-1.1000000000000001</v>
      </c>
      <c r="AR9" s="51">
        <v>2.2000000000000002</v>
      </c>
      <c r="AS9" s="45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169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103"/>
      <c r="DN9" s="103"/>
      <c r="DO9" s="103"/>
    </row>
    <row r="10" spans="1:119" s="36" customFormat="1" ht="18.75" customHeight="1" x14ac:dyDescent="0.25">
      <c r="A10" s="221"/>
      <c r="B10" s="139">
        <v>41487</v>
      </c>
      <c r="C10" s="42">
        <v>4.4000000000000004</v>
      </c>
      <c r="D10" s="43">
        <v>1.7</v>
      </c>
      <c r="E10" s="43">
        <v>2.9</v>
      </c>
      <c r="F10" s="43">
        <v>-1.5</v>
      </c>
      <c r="G10" s="43">
        <v>3.9</v>
      </c>
      <c r="H10" s="43">
        <v>-2</v>
      </c>
      <c r="I10" s="43">
        <v>2.2999999999999998</v>
      </c>
      <c r="J10" s="43">
        <v>0.4</v>
      </c>
      <c r="K10" s="43">
        <v>-2.5</v>
      </c>
      <c r="L10" s="43">
        <v>-0.2</v>
      </c>
      <c r="M10" s="43">
        <v>-1.3</v>
      </c>
      <c r="N10" s="43">
        <v>1.6</v>
      </c>
      <c r="O10" s="43">
        <v>0</v>
      </c>
      <c r="P10" s="43">
        <v>2.7</v>
      </c>
      <c r="Q10" s="43">
        <v>-1.1000000000000001</v>
      </c>
      <c r="R10" s="43">
        <v>-0.9</v>
      </c>
      <c r="S10" s="43">
        <v>2.9</v>
      </c>
      <c r="T10" s="43">
        <v>-2.7</v>
      </c>
      <c r="U10" s="43">
        <v>-0.2</v>
      </c>
      <c r="V10" s="44">
        <v>0.9</v>
      </c>
      <c r="W10" s="44">
        <v>-3.2</v>
      </c>
      <c r="X10" s="44">
        <v>1.4</v>
      </c>
      <c r="Y10" s="44">
        <v>3.9</v>
      </c>
      <c r="Z10" s="44">
        <v>-5.2</v>
      </c>
      <c r="AA10" s="44">
        <v>-2.2999999999999998</v>
      </c>
      <c r="AB10" s="44">
        <v>-1.2</v>
      </c>
      <c r="AC10" s="44">
        <v>-2.2999999999999998</v>
      </c>
      <c r="AD10" s="44">
        <v>2.8</v>
      </c>
      <c r="AE10" s="44">
        <v>-5</v>
      </c>
      <c r="AF10" s="44">
        <v>2.4</v>
      </c>
      <c r="AG10" s="44">
        <v>-1.4</v>
      </c>
      <c r="AH10" s="44">
        <v>-2.5</v>
      </c>
      <c r="AI10" s="44">
        <v>6.1</v>
      </c>
      <c r="AJ10" s="44">
        <v>-2</v>
      </c>
      <c r="AK10" s="44">
        <v>-1.8</v>
      </c>
      <c r="AL10" s="44">
        <v>2.5</v>
      </c>
      <c r="AM10" s="44">
        <v>-0.7</v>
      </c>
      <c r="AN10" s="44">
        <v>-3.9</v>
      </c>
      <c r="AO10" s="44">
        <v>5.2</v>
      </c>
      <c r="AP10" s="44">
        <v>0</v>
      </c>
      <c r="AQ10" s="44">
        <v>-1.1000000000000001</v>
      </c>
      <c r="AR10" s="45">
        <v>2.8</v>
      </c>
      <c r="AS10" s="51">
        <v>-0.1</v>
      </c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169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103"/>
      <c r="DN10" s="103"/>
      <c r="DO10" s="103"/>
    </row>
    <row r="11" spans="1:119" s="36" customFormat="1" ht="18.75" customHeight="1" x14ac:dyDescent="0.25">
      <c r="A11" s="221"/>
      <c r="B11" s="139">
        <v>41518</v>
      </c>
      <c r="C11" s="48">
        <v>4.4000000000000004</v>
      </c>
      <c r="D11" s="37">
        <v>1.7</v>
      </c>
      <c r="E11" s="38">
        <v>2.9</v>
      </c>
      <c r="F11" s="39">
        <v>-1.5</v>
      </c>
      <c r="G11" s="39">
        <v>3.9</v>
      </c>
      <c r="H11" s="39">
        <v>-2</v>
      </c>
      <c r="I11" s="39">
        <v>2.2999999999999998</v>
      </c>
      <c r="J11" s="39">
        <v>0.4</v>
      </c>
      <c r="K11" s="39">
        <v>-2.5</v>
      </c>
      <c r="L11" s="39">
        <v>-0.2</v>
      </c>
      <c r="M11" s="39">
        <v>-1.3</v>
      </c>
      <c r="N11" s="39">
        <v>1.6</v>
      </c>
      <c r="O11" s="39">
        <v>0</v>
      </c>
      <c r="P11" s="39">
        <v>2.7</v>
      </c>
      <c r="Q11" s="39">
        <v>-1.1000000000000001</v>
      </c>
      <c r="R11" s="39">
        <v>-0.9</v>
      </c>
      <c r="S11" s="39">
        <v>2.9</v>
      </c>
      <c r="T11" s="39">
        <v>-2.7</v>
      </c>
      <c r="U11" s="37">
        <v>-0.2</v>
      </c>
      <c r="V11" s="39">
        <v>0.9</v>
      </c>
      <c r="W11" s="39">
        <v>-3.2</v>
      </c>
      <c r="X11" s="39">
        <v>1.4</v>
      </c>
      <c r="Y11" s="39">
        <v>3.9</v>
      </c>
      <c r="Z11" s="39">
        <v>-5.2</v>
      </c>
      <c r="AA11" s="39">
        <v>-2.2999999999999998</v>
      </c>
      <c r="AB11" s="39">
        <v>-1.2</v>
      </c>
      <c r="AC11" s="39">
        <v>-2.2999999999999998</v>
      </c>
      <c r="AD11" s="39">
        <v>2.8</v>
      </c>
      <c r="AE11" s="39">
        <v>-5</v>
      </c>
      <c r="AF11" s="39">
        <v>2.4</v>
      </c>
      <c r="AG11" s="39">
        <v>-1.4</v>
      </c>
      <c r="AH11" s="39">
        <v>-2.5</v>
      </c>
      <c r="AI11" s="39">
        <v>6.1</v>
      </c>
      <c r="AJ11" s="39">
        <v>-2</v>
      </c>
      <c r="AK11" s="39">
        <v>-1.8</v>
      </c>
      <c r="AL11" s="39">
        <v>2.5</v>
      </c>
      <c r="AM11" s="49">
        <v>-0.7</v>
      </c>
      <c r="AN11" s="49">
        <v>-3.9</v>
      </c>
      <c r="AO11" s="49">
        <v>5.2</v>
      </c>
      <c r="AP11" s="49">
        <v>0</v>
      </c>
      <c r="AQ11" s="49">
        <v>-1.1000000000000001</v>
      </c>
      <c r="AR11" s="50">
        <v>2.7</v>
      </c>
      <c r="AS11" s="50">
        <v>0.1</v>
      </c>
      <c r="AT11" s="52">
        <v>-0.9</v>
      </c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169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103"/>
      <c r="DN11" s="103"/>
      <c r="DO11" s="103"/>
    </row>
    <row r="12" spans="1:119" s="36" customFormat="1" ht="18.75" customHeight="1" x14ac:dyDescent="0.25">
      <c r="A12" s="221"/>
      <c r="B12" s="139">
        <v>41548</v>
      </c>
      <c r="C12" s="48">
        <v>4.4000000000000004</v>
      </c>
      <c r="D12" s="37">
        <v>1.7</v>
      </c>
      <c r="E12" s="38">
        <v>2.9</v>
      </c>
      <c r="F12" s="39">
        <v>-1.5</v>
      </c>
      <c r="G12" s="39">
        <v>3.9</v>
      </c>
      <c r="H12" s="39">
        <v>-2</v>
      </c>
      <c r="I12" s="39">
        <v>2.2999999999999998</v>
      </c>
      <c r="J12" s="39">
        <v>0.4</v>
      </c>
      <c r="K12" s="39">
        <v>-2.5</v>
      </c>
      <c r="L12" s="39">
        <v>-0.2</v>
      </c>
      <c r="M12" s="39">
        <v>-1.3</v>
      </c>
      <c r="N12" s="39">
        <v>1.6</v>
      </c>
      <c r="O12" s="39">
        <v>0</v>
      </c>
      <c r="P12" s="39">
        <v>2.7</v>
      </c>
      <c r="Q12" s="39">
        <v>-1.1000000000000001</v>
      </c>
      <c r="R12" s="39">
        <v>-0.9</v>
      </c>
      <c r="S12" s="39">
        <v>2.9</v>
      </c>
      <c r="T12" s="39">
        <v>-2.7</v>
      </c>
      <c r="U12" s="39">
        <v>-0.2</v>
      </c>
      <c r="V12" s="39">
        <v>0.9</v>
      </c>
      <c r="W12" s="39">
        <v>-3.2</v>
      </c>
      <c r="X12" s="39">
        <v>1.4</v>
      </c>
      <c r="Y12" s="39">
        <v>3.9</v>
      </c>
      <c r="Z12" s="39">
        <v>-4.8</v>
      </c>
      <c r="AA12" s="39">
        <v>-2.1</v>
      </c>
      <c r="AB12" s="39">
        <v>-1.3</v>
      </c>
      <c r="AC12" s="39">
        <v>-2</v>
      </c>
      <c r="AD12" s="39">
        <v>2.8</v>
      </c>
      <c r="AE12" s="39">
        <v>-5.5</v>
      </c>
      <c r="AF12" s="39">
        <v>2.2000000000000002</v>
      </c>
      <c r="AG12" s="39">
        <v>-0.7</v>
      </c>
      <c r="AH12" s="39">
        <v>-2.6</v>
      </c>
      <c r="AI12" s="39">
        <v>5</v>
      </c>
      <c r="AJ12" s="39">
        <v>-1.3</v>
      </c>
      <c r="AK12" s="39">
        <v>-2.1</v>
      </c>
      <c r="AL12" s="39">
        <v>3</v>
      </c>
      <c r="AM12" s="39">
        <v>-0.4</v>
      </c>
      <c r="AN12" s="49">
        <v>-3.7</v>
      </c>
      <c r="AO12" s="49">
        <v>5.5</v>
      </c>
      <c r="AP12" s="49">
        <v>0.1</v>
      </c>
      <c r="AQ12" s="49">
        <v>-0.7</v>
      </c>
      <c r="AR12" s="50">
        <v>3.1</v>
      </c>
      <c r="AS12" s="50">
        <v>0.3</v>
      </c>
      <c r="AT12" s="47">
        <v>-0.5</v>
      </c>
      <c r="AU12" s="52">
        <v>2.2000000000000002</v>
      </c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169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103"/>
      <c r="DN12" s="103"/>
      <c r="DO12" s="103"/>
    </row>
    <row r="13" spans="1:119" s="36" customFormat="1" ht="18.75" customHeight="1" x14ac:dyDescent="0.25">
      <c r="A13" s="221"/>
      <c r="B13" s="140">
        <v>41579</v>
      </c>
      <c r="C13" s="48">
        <v>4.4000000000000004</v>
      </c>
      <c r="D13" s="37">
        <v>1.7</v>
      </c>
      <c r="E13" s="38">
        <v>2.9</v>
      </c>
      <c r="F13" s="39">
        <v>-1.5</v>
      </c>
      <c r="G13" s="39">
        <v>3.9</v>
      </c>
      <c r="H13" s="39">
        <v>-2</v>
      </c>
      <c r="I13" s="39">
        <v>2.2999999999999998</v>
      </c>
      <c r="J13" s="39">
        <v>0.4</v>
      </c>
      <c r="K13" s="39">
        <v>-2.5</v>
      </c>
      <c r="L13" s="39">
        <v>-0.2</v>
      </c>
      <c r="M13" s="39">
        <v>-1.3</v>
      </c>
      <c r="N13" s="39">
        <v>1.6</v>
      </c>
      <c r="O13" s="39">
        <v>0</v>
      </c>
      <c r="P13" s="39">
        <v>2.7</v>
      </c>
      <c r="Q13" s="39">
        <v>-1.1000000000000001</v>
      </c>
      <c r="R13" s="39">
        <v>-0.9</v>
      </c>
      <c r="S13" s="39">
        <v>2.9</v>
      </c>
      <c r="T13" s="39">
        <v>-2.7</v>
      </c>
      <c r="U13" s="39">
        <v>-0.2</v>
      </c>
      <c r="V13" s="39">
        <v>0.9</v>
      </c>
      <c r="W13" s="39">
        <v>-3.2</v>
      </c>
      <c r="X13" s="39">
        <v>1.4</v>
      </c>
      <c r="Y13" s="39">
        <v>3.9</v>
      </c>
      <c r="Z13" s="39">
        <v>-4.8</v>
      </c>
      <c r="AA13" s="39">
        <v>-2.1</v>
      </c>
      <c r="AB13" s="39">
        <v>-1.3</v>
      </c>
      <c r="AC13" s="39">
        <v>-2</v>
      </c>
      <c r="AD13" s="39">
        <v>2.8</v>
      </c>
      <c r="AE13" s="39">
        <v>-5.5</v>
      </c>
      <c r="AF13" s="39">
        <v>2.2000000000000002</v>
      </c>
      <c r="AG13" s="39">
        <v>-0.7</v>
      </c>
      <c r="AH13" s="39">
        <v>-2.6</v>
      </c>
      <c r="AI13" s="39">
        <v>5</v>
      </c>
      <c r="AJ13" s="39">
        <v>-1.3</v>
      </c>
      <c r="AK13" s="39">
        <v>-2.1</v>
      </c>
      <c r="AL13" s="39">
        <v>3</v>
      </c>
      <c r="AM13" s="39">
        <v>-0.4</v>
      </c>
      <c r="AN13" s="39">
        <v>-3.7</v>
      </c>
      <c r="AO13" s="49">
        <v>5.5</v>
      </c>
      <c r="AP13" s="49">
        <v>0.1</v>
      </c>
      <c r="AQ13" s="49">
        <v>-0.7</v>
      </c>
      <c r="AR13" s="50">
        <v>3.1</v>
      </c>
      <c r="AS13" s="50">
        <v>0.3</v>
      </c>
      <c r="AT13" s="47">
        <v>-0.5</v>
      </c>
      <c r="AU13" s="47">
        <v>2</v>
      </c>
      <c r="AV13" s="52">
        <v>-4</v>
      </c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161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103"/>
      <c r="DN13" s="103"/>
      <c r="DO13" s="103"/>
    </row>
    <row r="14" spans="1:119" s="36" customFormat="1" ht="18.75" customHeight="1" x14ac:dyDescent="0.25">
      <c r="A14" s="100"/>
      <c r="B14" s="139">
        <v>41609</v>
      </c>
      <c r="C14" s="48">
        <v>4.4000000000000004</v>
      </c>
      <c r="D14" s="37">
        <v>1.7</v>
      </c>
      <c r="E14" s="38">
        <v>2.9</v>
      </c>
      <c r="F14" s="39">
        <v>-1.5</v>
      </c>
      <c r="G14" s="39">
        <v>3.9</v>
      </c>
      <c r="H14" s="39">
        <v>-2</v>
      </c>
      <c r="I14" s="39">
        <v>2.2999999999999998</v>
      </c>
      <c r="J14" s="39">
        <v>0.4</v>
      </c>
      <c r="K14" s="39">
        <v>-2.5</v>
      </c>
      <c r="L14" s="39">
        <v>-0.2</v>
      </c>
      <c r="M14" s="39">
        <v>-1.3</v>
      </c>
      <c r="N14" s="39">
        <v>1.6</v>
      </c>
      <c r="O14" s="39">
        <v>0</v>
      </c>
      <c r="P14" s="39">
        <v>2.7</v>
      </c>
      <c r="Q14" s="39">
        <v>-1.1000000000000001</v>
      </c>
      <c r="R14" s="39">
        <v>-0.9</v>
      </c>
      <c r="S14" s="39">
        <v>2.9</v>
      </c>
      <c r="T14" s="39">
        <v>-2.7</v>
      </c>
      <c r="U14" s="39">
        <v>-0.2</v>
      </c>
      <c r="V14" s="39">
        <v>0.9</v>
      </c>
      <c r="W14" s="39">
        <v>-3.2</v>
      </c>
      <c r="X14" s="39">
        <v>1.4</v>
      </c>
      <c r="Y14" s="39">
        <v>3.9</v>
      </c>
      <c r="Z14" s="39">
        <v>-4.8</v>
      </c>
      <c r="AA14" s="39">
        <v>-2.1</v>
      </c>
      <c r="AB14" s="39">
        <v>-1.3</v>
      </c>
      <c r="AC14" s="39">
        <v>-2</v>
      </c>
      <c r="AD14" s="39">
        <v>2.8</v>
      </c>
      <c r="AE14" s="39">
        <v>-5.5</v>
      </c>
      <c r="AF14" s="39">
        <v>2.2000000000000002</v>
      </c>
      <c r="AG14" s="39">
        <v>-0.7</v>
      </c>
      <c r="AH14" s="39">
        <v>-2.6</v>
      </c>
      <c r="AI14" s="39">
        <v>5</v>
      </c>
      <c r="AJ14" s="39">
        <v>-1.3</v>
      </c>
      <c r="AK14" s="39">
        <v>-2.1</v>
      </c>
      <c r="AL14" s="39">
        <v>2.6</v>
      </c>
      <c r="AM14" s="39">
        <v>-0.5</v>
      </c>
      <c r="AN14" s="39">
        <v>-3.8</v>
      </c>
      <c r="AO14" s="49">
        <v>5.2</v>
      </c>
      <c r="AP14" s="49">
        <v>0.3</v>
      </c>
      <c r="AQ14" s="49">
        <v>-0.4</v>
      </c>
      <c r="AR14" s="50">
        <v>2.8</v>
      </c>
      <c r="AS14" s="50">
        <v>0</v>
      </c>
      <c r="AT14" s="47">
        <v>0</v>
      </c>
      <c r="AU14" s="47">
        <v>2.2999999999999998</v>
      </c>
      <c r="AV14" s="54">
        <v>-4</v>
      </c>
      <c r="AW14" s="52">
        <v>2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161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103"/>
      <c r="DN14" s="103"/>
      <c r="DO14" s="103"/>
    </row>
    <row r="15" spans="1:119" s="36" customFormat="1" ht="18.75" customHeight="1" x14ac:dyDescent="0.25">
      <c r="A15" s="100"/>
      <c r="B15" s="140">
        <v>41640</v>
      </c>
      <c r="C15" s="42">
        <v>4.4000000000000004</v>
      </c>
      <c r="D15" s="50">
        <v>1.7</v>
      </c>
      <c r="E15" s="59">
        <v>2.9</v>
      </c>
      <c r="F15" s="49">
        <v>-1.5</v>
      </c>
      <c r="G15" s="49">
        <v>3.9</v>
      </c>
      <c r="H15" s="49">
        <v>-2</v>
      </c>
      <c r="I15" s="49">
        <v>2.2999999999999998</v>
      </c>
      <c r="J15" s="49">
        <v>0.4</v>
      </c>
      <c r="K15" s="49">
        <v>-2.5</v>
      </c>
      <c r="L15" s="49">
        <v>-0.2</v>
      </c>
      <c r="M15" s="49">
        <v>-1.3</v>
      </c>
      <c r="N15" s="49">
        <v>1.6</v>
      </c>
      <c r="O15" s="49">
        <v>0</v>
      </c>
      <c r="P15" s="49">
        <v>2.7</v>
      </c>
      <c r="Q15" s="49">
        <v>-1.1000000000000001</v>
      </c>
      <c r="R15" s="49">
        <v>-0.9</v>
      </c>
      <c r="S15" s="49">
        <v>2.9</v>
      </c>
      <c r="T15" s="49">
        <v>-2.7</v>
      </c>
      <c r="U15" s="49">
        <v>-0.2</v>
      </c>
      <c r="V15" s="49">
        <v>0.9</v>
      </c>
      <c r="W15" s="49">
        <v>-3.2</v>
      </c>
      <c r="X15" s="49">
        <v>1.4</v>
      </c>
      <c r="Y15" s="49">
        <v>3.9</v>
      </c>
      <c r="Z15" s="49">
        <v>-5.8</v>
      </c>
      <c r="AA15" s="49">
        <v>-1.8</v>
      </c>
      <c r="AB15" s="49">
        <v>-1.1000000000000001</v>
      </c>
      <c r="AC15" s="49">
        <v>-2.2999999999999998</v>
      </c>
      <c r="AD15" s="49">
        <v>2.7</v>
      </c>
      <c r="AE15" s="49">
        <v>-5.4</v>
      </c>
      <c r="AF15" s="49">
        <v>2</v>
      </c>
      <c r="AG15" s="49">
        <v>-0.6</v>
      </c>
      <c r="AH15" s="49">
        <v>-2.5</v>
      </c>
      <c r="AI15" s="49">
        <v>4.3</v>
      </c>
      <c r="AJ15" s="49">
        <v>0.5</v>
      </c>
      <c r="AK15" s="49">
        <v>-2.5</v>
      </c>
      <c r="AL15" s="49">
        <v>1.4</v>
      </c>
      <c r="AM15" s="49">
        <v>0</v>
      </c>
      <c r="AN15" s="50">
        <v>-3.3</v>
      </c>
      <c r="AO15" s="49">
        <v>4.8</v>
      </c>
      <c r="AP15" s="49">
        <v>-0.1</v>
      </c>
      <c r="AQ15" s="49">
        <v>-0.4</v>
      </c>
      <c r="AR15" s="50">
        <v>2.8</v>
      </c>
      <c r="AS15" s="50">
        <v>0.2</v>
      </c>
      <c r="AT15" s="47">
        <v>0</v>
      </c>
      <c r="AU15" s="47">
        <v>1.9</v>
      </c>
      <c r="AV15" s="54">
        <v>-4.0999999999999996</v>
      </c>
      <c r="AW15" s="54">
        <v>2</v>
      </c>
      <c r="AX15" s="52">
        <v>1.8</v>
      </c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9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103"/>
      <c r="DN15" s="103"/>
      <c r="DO15" s="103"/>
    </row>
    <row r="16" spans="1:119" s="36" customFormat="1" ht="18.75" customHeight="1" x14ac:dyDescent="0.25">
      <c r="A16" s="100"/>
      <c r="B16" s="138">
        <v>41671</v>
      </c>
      <c r="C16" s="42">
        <v>4.4000000000000004</v>
      </c>
      <c r="D16" s="50">
        <v>1.7</v>
      </c>
      <c r="E16" s="59">
        <v>2.9</v>
      </c>
      <c r="F16" s="49">
        <v>-1.5</v>
      </c>
      <c r="G16" s="49">
        <v>3.9</v>
      </c>
      <c r="H16" s="49">
        <v>-2</v>
      </c>
      <c r="I16" s="49">
        <v>2.2999999999999998</v>
      </c>
      <c r="J16" s="49">
        <v>0.4</v>
      </c>
      <c r="K16" s="49">
        <v>-2.5</v>
      </c>
      <c r="L16" s="49">
        <v>-0.2</v>
      </c>
      <c r="M16" s="49">
        <v>-1.3</v>
      </c>
      <c r="N16" s="49">
        <v>1.6</v>
      </c>
      <c r="O16" s="49">
        <v>0</v>
      </c>
      <c r="P16" s="49">
        <v>2.7</v>
      </c>
      <c r="Q16" s="49">
        <v>-1.1000000000000001</v>
      </c>
      <c r="R16" s="49">
        <v>-0.9</v>
      </c>
      <c r="S16" s="49">
        <v>2.9</v>
      </c>
      <c r="T16" s="49">
        <v>-2.7</v>
      </c>
      <c r="U16" s="49">
        <v>-0.2</v>
      </c>
      <c r="V16" s="49">
        <v>0.9</v>
      </c>
      <c r="W16" s="49">
        <v>-3.2</v>
      </c>
      <c r="X16" s="49">
        <v>1.4</v>
      </c>
      <c r="Y16" s="49">
        <v>3.9</v>
      </c>
      <c r="Z16" s="49">
        <v>-5.8</v>
      </c>
      <c r="AA16" s="49">
        <v>-1.8</v>
      </c>
      <c r="AB16" s="49">
        <v>-1.1000000000000001</v>
      </c>
      <c r="AC16" s="49">
        <v>-2.2999999999999998</v>
      </c>
      <c r="AD16" s="49">
        <v>2.7</v>
      </c>
      <c r="AE16" s="49">
        <v>-5.4</v>
      </c>
      <c r="AF16" s="49">
        <v>2</v>
      </c>
      <c r="AG16" s="49">
        <v>-0.6</v>
      </c>
      <c r="AH16" s="49">
        <v>-2.5</v>
      </c>
      <c r="AI16" s="49">
        <v>4.3</v>
      </c>
      <c r="AJ16" s="49">
        <v>0.5</v>
      </c>
      <c r="AK16" s="49">
        <v>-2.5</v>
      </c>
      <c r="AL16" s="49">
        <v>1.4</v>
      </c>
      <c r="AM16" s="49">
        <v>0</v>
      </c>
      <c r="AN16" s="50">
        <v>-3.3</v>
      </c>
      <c r="AO16" s="49">
        <v>4.8</v>
      </c>
      <c r="AP16" s="49">
        <v>-0.1</v>
      </c>
      <c r="AQ16" s="49">
        <v>-0.4</v>
      </c>
      <c r="AR16" s="50">
        <v>2.8</v>
      </c>
      <c r="AS16" s="50">
        <v>0.2</v>
      </c>
      <c r="AT16" s="47">
        <v>0</v>
      </c>
      <c r="AU16" s="47">
        <v>1.9</v>
      </c>
      <c r="AV16" s="54">
        <v>-4.0999999999999996</v>
      </c>
      <c r="AW16" s="54">
        <v>2</v>
      </c>
      <c r="AX16" s="54">
        <v>2.1</v>
      </c>
      <c r="AY16" s="52">
        <v>-2.8</v>
      </c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103"/>
      <c r="DN16" s="103"/>
      <c r="DO16" s="103"/>
    </row>
    <row r="17" spans="1:119" s="36" customFormat="1" ht="18.75" customHeight="1" x14ac:dyDescent="0.25">
      <c r="A17" s="100"/>
      <c r="B17" s="140">
        <v>41699</v>
      </c>
      <c r="C17" s="42">
        <v>4.4000000000000004</v>
      </c>
      <c r="D17" s="50">
        <v>1.7</v>
      </c>
      <c r="E17" s="59">
        <v>2.9</v>
      </c>
      <c r="F17" s="49">
        <v>-1.5</v>
      </c>
      <c r="G17" s="49">
        <v>3.9</v>
      </c>
      <c r="H17" s="49">
        <v>-2</v>
      </c>
      <c r="I17" s="49">
        <v>2.2999999999999998</v>
      </c>
      <c r="J17" s="49">
        <v>0.4</v>
      </c>
      <c r="K17" s="49">
        <v>-2.5</v>
      </c>
      <c r="L17" s="49">
        <v>-0.2</v>
      </c>
      <c r="M17" s="49">
        <v>-1.3</v>
      </c>
      <c r="N17" s="49">
        <v>1.6</v>
      </c>
      <c r="O17" s="49">
        <v>0</v>
      </c>
      <c r="P17" s="49">
        <v>2.7</v>
      </c>
      <c r="Q17" s="49">
        <v>-1.1000000000000001</v>
      </c>
      <c r="R17" s="49">
        <v>-0.9</v>
      </c>
      <c r="S17" s="49">
        <v>2.9</v>
      </c>
      <c r="T17" s="49">
        <v>-2.7</v>
      </c>
      <c r="U17" s="49">
        <v>-0.2</v>
      </c>
      <c r="V17" s="49">
        <v>0.9</v>
      </c>
      <c r="W17" s="49">
        <v>-3.2</v>
      </c>
      <c r="X17" s="49">
        <v>1.4</v>
      </c>
      <c r="Y17" s="49">
        <v>3.9</v>
      </c>
      <c r="Z17" s="49">
        <v>-5.8</v>
      </c>
      <c r="AA17" s="49">
        <v>-1.8</v>
      </c>
      <c r="AB17" s="49">
        <v>-1.1000000000000001</v>
      </c>
      <c r="AC17" s="49">
        <v>-2.2999999999999998</v>
      </c>
      <c r="AD17" s="49">
        <v>2.7</v>
      </c>
      <c r="AE17" s="49">
        <v>-5.4</v>
      </c>
      <c r="AF17" s="49">
        <v>2</v>
      </c>
      <c r="AG17" s="49">
        <v>-0.6</v>
      </c>
      <c r="AH17" s="49">
        <v>-2.5</v>
      </c>
      <c r="AI17" s="49">
        <v>4.3</v>
      </c>
      <c r="AJ17" s="49">
        <v>0.5</v>
      </c>
      <c r="AK17" s="49">
        <v>-2.5</v>
      </c>
      <c r="AL17" s="49">
        <v>1.4</v>
      </c>
      <c r="AM17" s="49">
        <v>0</v>
      </c>
      <c r="AN17" s="50">
        <v>-3.3</v>
      </c>
      <c r="AO17" s="49">
        <v>4.8</v>
      </c>
      <c r="AP17" s="49">
        <v>-0.1</v>
      </c>
      <c r="AQ17" s="49">
        <v>-0.4</v>
      </c>
      <c r="AR17" s="50">
        <v>2.8</v>
      </c>
      <c r="AS17" s="50">
        <v>0.2</v>
      </c>
      <c r="AT17" s="47">
        <v>0</v>
      </c>
      <c r="AU17" s="47">
        <v>1.9</v>
      </c>
      <c r="AV17" s="54">
        <v>-4.0999999999999996</v>
      </c>
      <c r="AW17" s="54">
        <v>2</v>
      </c>
      <c r="AX17" s="54">
        <v>2.4</v>
      </c>
      <c r="AY17" s="54">
        <v>-2</v>
      </c>
      <c r="AZ17" s="52">
        <v>-1</v>
      </c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161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103"/>
      <c r="DN17" s="103"/>
      <c r="DO17" s="103"/>
    </row>
    <row r="18" spans="1:119" s="36" customFormat="1" ht="18.75" customHeight="1" x14ac:dyDescent="0.25">
      <c r="A18" s="100"/>
      <c r="B18" s="140">
        <v>41730</v>
      </c>
      <c r="C18" s="42">
        <v>4.4000000000000004</v>
      </c>
      <c r="D18" s="50">
        <v>1.7</v>
      </c>
      <c r="E18" s="59">
        <v>2.9</v>
      </c>
      <c r="F18" s="49">
        <v>-1.5</v>
      </c>
      <c r="G18" s="49">
        <v>3.9</v>
      </c>
      <c r="H18" s="49">
        <v>-2</v>
      </c>
      <c r="I18" s="49">
        <v>2.2999999999999998</v>
      </c>
      <c r="J18" s="49">
        <v>0.4</v>
      </c>
      <c r="K18" s="49">
        <v>-2.5</v>
      </c>
      <c r="L18" s="49">
        <v>-0.2</v>
      </c>
      <c r="M18" s="49">
        <v>-1.3</v>
      </c>
      <c r="N18" s="49">
        <v>1.6</v>
      </c>
      <c r="O18" s="49">
        <v>0</v>
      </c>
      <c r="P18" s="49">
        <v>2.7</v>
      </c>
      <c r="Q18" s="49">
        <v>-1.1000000000000001</v>
      </c>
      <c r="R18" s="49">
        <v>-0.9</v>
      </c>
      <c r="S18" s="49">
        <v>2.9</v>
      </c>
      <c r="T18" s="49">
        <v>-2.7</v>
      </c>
      <c r="U18" s="49">
        <v>-0.2</v>
      </c>
      <c r="V18" s="49">
        <v>0.9</v>
      </c>
      <c r="W18" s="49">
        <v>-3.2</v>
      </c>
      <c r="X18" s="49">
        <v>1.4</v>
      </c>
      <c r="Y18" s="49">
        <v>3.9</v>
      </c>
      <c r="Z18" s="49">
        <v>-5.8</v>
      </c>
      <c r="AA18" s="49">
        <v>-1.8</v>
      </c>
      <c r="AB18" s="49">
        <v>-1.1000000000000001</v>
      </c>
      <c r="AC18" s="49">
        <v>-2.2999999999999998</v>
      </c>
      <c r="AD18" s="49">
        <v>2.7</v>
      </c>
      <c r="AE18" s="49">
        <v>-5.4</v>
      </c>
      <c r="AF18" s="49">
        <v>2</v>
      </c>
      <c r="AG18" s="49">
        <v>-0.6</v>
      </c>
      <c r="AH18" s="49">
        <v>-2.5</v>
      </c>
      <c r="AI18" s="49">
        <v>4.3</v>
      </c>
      <c r="AJ18" s="49">
        <v>0.5</v>
      </c>
      <c r="AK18" s="49">
        <v>-2.5</v>
      </c>
      <c r="AL18" s="49">
        <v>0.7</v>
      </c>
      <c r="AM18" s="49">
        <v>1.5</v>
      </c>
      <c r="AN18" s="50">
        <v>-2.7</v>
      </c>
      <c r="AO18" s="49">
        <v>3.3</v>
      </c>
      <c r="AP18" s="49">
        <v>0</v>
      </c>
      <c r="AQ18" s="49">
        <v>-0.2</v>
      </c>
      <c r="AR18" s="50">
        <v>2.6</v>
      </c>
      <c r="AS18" s="50">
        <v>0.2</v>
      </c>
      <c r="AT18" s="47">
        <v>0.3</v>
      </c>
      <c r="AU18" s="47">
        <v>1.8</v>
      </c>
      <c r="AV18" s="54">
        <v>-3.4</v>
      </c>
      <c r="AW18" s="54">
        <v>2</v>
      </c>
      <c r="AX18" s="54">
        <v>3.7</v>
      </c>
      <c r="AY18" s="54">
        <v>-3.3</v>
      </c>
      <c r="AZ18" s="54">
        <v>-0.2</v>
      </c>
      <c r="BA18" s="52">
        <v>1.2</v>
      </c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161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103"/>
      <c r="DN18" s="103"/>
      <c r="DO18" s="103"/>
    </row>
    <row r="19" spans="1:119" s="36" customFormat="1" ht="18.75" customHeight="1" x14ac:dyDescent="0.25">
      <c r="A19" s="100"/>
      <c r="B19" s="140">
        <v>41760</v>
      </c>
      <c r="C19" s="42">
        <v>4.4000000000000004</v>
      </c>
      <c r="D19" s="50">
        <v>1.7</v>
      </c>
      <c r="E19" s="59">
        <v>2.9</v>
      </c>
      <c r="F19" s="49">
        <v>-1.5</v>
      </c>
      <c r="G19" s="49">
        <v>3.9</v>
      </c>
      <c r="H19" s="49">
        <v>-2</v>
      </c>
      <c r="I19" s="49">
        <v>2.2999999999999998</v>
      </c>
      <c r="J19" s="49">
        <v>0.4</v>
      </c>
      <c r="K19" s="49">
        <v>-2.5</v>
      </c>
      <c r="L19" s="49">
        <v>-0.2</v>
      </c>
      <c r="M19" s="49">
        <v>-1.3</v>
      </c>
      <c r="N19" s="49">
        <v>1.6</v>
      </c>
      <c r="O19" s="49">
        <v>0</v>
      </c>
      <c r="P19" s="49">
        <v>2.7</v>
      </c>
      <c r="Q19" s="49">
        <v>-1.1000000000000001</v>
      </c>
      <c r="R19" s="49">
        <v>-0.9</v>
      </c>
      <c r="S19" s="49">
        <v>2.9</v>
      </c>
      <c r="T19" s="49">
        <v>-2.7</v>
      </c>
      <c r="U19" s="49">
        <v>-0.2</v>
      </c>
      <c r="V19" s="49">
        <v>0.9</v>
      </c>
      <c r="W19" s="49">
        <v>-3.2</v>
      </c>
      <c r="X19" s="49">
        <v>1.4</v>
      </c>
      <c r="Y19" s="49">
        <v>3.9</v>
      </c>
      <c r="Z19" s="49">
        <v>-5.8</v>
      </c>
      <c r="AA19" s="49">
        <v>-1.8</v>
      </c>
      <c r="AB19" s="49">
        <v>-1.1000000000000001</v>
      </c>
      <c r="AC19" s="49">
        <v>-2.2999999999999998</v>
      </c>
      <c r="AD19" s="49">
        <v>2.7</v>
      </c>
      <c r="AE19" s="49">
        <v>-5.4</v>
      </c>
      <c r="AF19" s="49">
        <v>2</v>
      </c>
      <c r="AG19" s="49">
        <v>-0.6</v>
      </c>
      <c r="AH19" s="49">
        <v>-2.5</v>
      </c>
      <c r="AI19" s="49">
        <v>4.3</v>
      </c>
      <c r="AJ19" s="49">
        <v>0.6</v>
      </c>
      <c r="AK19" s="49">
        <v>-2.5</v>
      </c>
      <c r="AL19" s="49">
        <v>0.7</v>
      </c>
      <c r="AM19" s="49">
        <v>1.5</v>
      </c>
      <c r="AN19" s="50">
        <v>-2.7</v>
      </c>
      <c r="AO19" s="49">
        <v>3.3</v>
      </c>
      <c r="AP19" s="49">
        <v>0</v>
      </c>
      <c r="AQ19" s="49">
        <v>-0.2</v>
      </c>
      <c r="AR19" s="50">
        <v>2.6</v>
      </c>
      <c r="AS19" s="50">
        <v>0.2</v>
      </c>
      <c r="AT19" s="47">
        <v>0.3</v>
      </c>
      <c r="AU19" s="47">
        <v>1.8</v>
      </c>
      <c r="AV19" s="54">
        <v>-3.4</v>
      </c>
      <c r="AW19" s="54">
        <v>2</v>
      </c>
      <c r="AX19" s="54">
        <v>3.7</v>
      </c>
      <c r="AY19" s="54">
        <v>-3.3</v>
      </c>
      <c r="AZ19" s="54">
        <v>-0.2</v>
      </c>
      <c r="BA19" s="54">
        <v>1.2</v>
      </c>
      <c r="BB19" s="52">
        <v>-1.1000000000000001</v>
      </c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161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103"/>
      <c r="DN19" s="103"/>
      <c r="DO19" s="103"/>
    </row>
    <row r="20" spans="1:119" s="36" customFormat="1" ht="18.75" customHeight="1" x14ac:dyDescent="0.25">
      <c r="A20" s="100"/>
      <c r="B20" s="140">
        <v>41791</v>
      </c>
      <c r="C20" s="42">
        <v>4.4000000000000004</v>
      </c>
      <c r="D20" s="50">
        <v>1.7</v>
      </c>
      <c r="E20" s="59">
        <v>2.9</v>
      </c>
      <c r="F20" s="49">
        <v>-1.5</v>
      </c>
      <c r="G20" s="49">
        <v>3.9</v>
      </c>
      <c r="H20" s="49">
        <v>-2</v>
      </c>
      <c r="I20" s="49">
        <v>2.2999999999999998</v>
      </c>
      <c r="J20" s="49">
        <v>0.4</v>
      </c>
      <c r="K20" s="49">
        <v>-2.5</v>
      </c>
      <c r="L20" s="49">
        <v>-0.2</v>
      </c>
      <c r="M20" s="49">
        <v>-1.3</v>
      </c>
      <c r="N20" s="49">
        <v>1.6</v>
      </c>
      <c r="O20" s="49">
        <v>0</v>
      </c>
      <c r="P20" s="49">
        <v>2.7</v>
      </c>
      <c r="Q20" s="49">
        <v>-1.1000000000000001</v>
      </c>
      <c r="R20" s="49">
        <v>-0.9</v>
      </c>
      <c r="S20" s="49">
        <v>2.9</v>
      </c>
      <c r="T20" s="49">
        <v>-2.7</v>
      </c>
      <c r="U20" s="49">
        <v>-0.2</v>
      </c>
      <c r="V20" s="49">
        <v>0.9</v>
      </c>
      <c r="W20" s="49">
        <v>-3.2</v>
      </c>
      <c r="X20" s="49">
        <v>1.4</v>
      </c>
      <c r="Y20" s="49">
        <v>3.9</v>
      </c>
      <c r="Z20" s="49">
        <v>-5.8</v>
      </c>
      <c r="AA20" s="49">
        <v>-1.8</v>
      </c>
      <c r="AB20" s="49">
        <v>-1.1000000000000001</v>
      </c>
      <c r="AC20" s="49">
        <v>-2.2999999999999998</v>
      </c>
      <c r="AD20" s="49">
        <v>2.7</v>
      </c>
      <c r="AE20" s="49">
        <v>-5.4</v>
      </c>
      <c r="AF20" s="49">
        <v>2</v>
      </c>
      <c r="AG20" s="49">
        <v>-0.6</v>
      </c>
      <c r="AH20" s="49">
        <v>-2.5</v>
      </c>
      <c r="AI20" s="49">
        <v>4.3</v>
      </c>
      <c r="AJ20" s="49">
        <v>0.6</v>
      </c>
      <c r="AK20" s="49">
        <v>-2.5</v>
      </c>
      <c r="AL20" s="49">
        <v>0.7</v>
      </c>
      <c r="AM20" s="49">
        <v>1.5</v>
      </c>
      <c r="AN20" s="50">
        <v>-2.7</v>
      </c>
      <c r="AO20" s="49">
        <v>3.3</v>
      </c>
      <c r="AP20" s="49">
        <v>0</v>
      </c>
      <c r="AQ20" s="49">
        <v>-0.2</v>
      </c>
      <c r="AR20" s="50">
        <v>2.6</v>
      </c>
      <c r="AS20" s="50">
        <v>0.2</v>
      </c>
      <c r="AT20" s="47">
        <v>0.3</v>
      </c>
      <c r="AU20" s="47">
        <v>1.8</v>
      </c>
      <c r="AV20" s="54">
        <v>-3.4</v>
      </c>
      <c r="AW20" s="54">
        <v>2</v>
      </c>
      <c r="AX20" s="54">
        <v>3.7</v>
      </c>
      <c r="AY20" s="54">
        <v>-3.3</v>
      </c>
      <c r="AZ20" s="54">
        <v>-0.2</v>
      </c>
      <c r="BA20" s="54">
        <v>1.7</v>
      </c>
      <c r="BB20" s="54">
        <v>-1.2</v>
      </c>
      <c r="BC20" s="52">
        <v>1.2</v>
      </c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161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103"/>
      <c r="DN20" s="103"/>
      <c r="DO20" s="103"/>
    </row>
    <row r="21" spans="1:119" s="36" customFormat="1" ht="18.75" customHeight="1" x14ac:dyDescent="0.25">
      <c r="A21" s="100"/>
      <c r="B21" s="140">
        <v>41821</v>
      </c>
      <c r="C21" s="42">
        <v>4.4000000000000004</v>
      </c>
      <c r="D21" s="50">
        <v>1.7</v>
      </c>
      <c r="E21" s="59">
        <v>2.9</v>
      </c>
      <c r="F21" s="49">
        <v>-1.5</v>
      </c>
      <c r="G21" s="49">
        <v>3.9</v>
      </c>
      <c r="H21" s="49">
        <v>-2</v>
      </c>
      <c r="I21" s="49">
        <v>2.2999999999999998</v>
      </c>
      <c r="J21" s="49">
        <v>0.4</v>
      </c>
      <c r="K21" s="49">
        <v>-2.5</v>
      </c>
      <c r="L21" s="49">
        <v>-0.2</v>
      </c>
      <c r="M21" s="49">
        <v>-1.3</v>
      </c>
      <c r="N21" s="49">
        <v>1.6</v>
      </c>
      <c r="O21" s="49">
        <v>0</v>
      </c>
      <c r="P21" s="49">
        <v>2.7</v>
      </c>
      <c r="Q21" s="49">
        <v>-1.1000000000000001</v>
      </c>
      <c r="R21" s="49">
        <v>-0.9</v>
      </c>
      <c r="S21" s="49">
        <v>2.9</v>
      </c>
      <c r="T21" s="49">
        <v>-2.7</v>
      </c>
      <c r="U21" s="49">
        <v>-0.2</v>
      </c>
      <c r="V21" s="49">
        <v>0.9</v>
      </c>
      <c r="W21" s="49">
        <v>-3.2</v>
      </c>
      <c r="X21" s="49">
        <v>1.4</v>
      </c>
      <c r="Y21" s="49">
        <v>3.9</v>
      </c>
      <c r="Z21" s="49">
        <v>-5.8</v>
      </c>
      <c r="AA21" s="49">
        <v>-1.8</v>
      </c>
      <c r="AB21" s="49">
        <v>-1.1000000000000001</v>
      </c>
      <c r="AC21" s="49">
        <v>-2.2999999999999998</v>
      </c>
      <c r="AD21" s="49">
        <v>2.7</v>
      </c>
      <c r="AE21" s="49">
        <v>-5.4</v>
      </c>
      <c r="AF21" s="49">
        <v>2</v>
      </c>
      <c r="AG21" s="49">
        <v>-0.6</v>
      </c>
      <c r="AH21" s="49">
        <v>-2.5</v>
      </c>
      <c r="AI21" s="49">
        <v>4.3</v>
      </c>
      <c r="AJ21" s="49">
        <v>0.6</v>
      </c>
      <c r="AK21" s="49">
        <v>-2.5</v>
      </c>
      <c r="AL21" s="49">
        <v>0.7</v>
      </c>
      <c r="AM21" s="49">
        <v>1.5</v>
      </c>
      <c r="AN21" s="50">
        <v>-2.7</v>
      </c>
      <c r="AO21" s="49">
        <v>3.3</v>
      </c>
      <c r="AP21" s="49">
        <v>0</v>
      </c>
      <c r="AQ21" s="49">
        <v>-0.2</v>
      </c>
      <c r="AR21" s="50">
        <v>2.6</v>
      </c>
      <c r="AS21" s="50">
        <v>0.2</v>
      </c>
      <c r="AT21" s="47">
        <v>0.3</v>
      </c>
      <c r="AU21" s="47">
        <v>1.8</v>
      </c>
      <c r="AV21" s="54">
        <v>-3.4</v>
      </c>
      <c r="AW21" s="54">
        <v>2</v>
      </c>
      <c r="AX21" s="54">
        <v>3.7</v>
      </c>
      <c r="AY21" s="54">
        <v>-3.3</v>
      </c>
      <c r="AZ21" s="54">
        <v>-0.2</v>
      </c>
      <c r="BA21" s="54">
        <v>1.7</v>
      </c>
      <c r="BB21" s="54">
        <v>-1.2</v>
      </c>
      <c r="BC21" s="54">
        <v>1.2</v>
      </c>
      <c r="BD21" s="52">
        <v>0</v>
      </c>
      <c r="BE21" s="82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161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103"/>
      <c r="DN21" s="103"/>
      <c r="DO21" s="103"/>
    </row>
    <row r="22" spans="1:119" s="36" customFormat="1" ht="18.75" customHeight="1" x14ac:dyDescent="0.25">
      <c r="A22" s="100"/>
      <c r="B22" s="140">
        <v>41852</v>
      </c>
      <c r="C22" s="42">
        <v>7.1</v>
      </c>
      <c r="D22" s="50">
        <v>3.6</v>
      </c>
      <c r="E22" s="59">
        <v>-0.6</v>
      </c>
      <c r="F22" s="49">
        <v>-0.5</v>
      </c>
      <c r="G22" s="49">
        <v>3.5</v>
      </c>
      <c r="H22" s="49">
        <v>-0.8</v>
      </c>
      <c r="I22" s="49">
        <v>2.2000000000000002</v>
      </c>
      <c r="J22" s="49">
        <v>-0.3</v>
      </c>
      <c r="K22" s="49">
        <v>-3.3</v>
      </c>
      <c r="L22" s="49">
        <v>1.4</v>
      </c>
      <c r="M22" s="49">
        <v>-3.1</v>
      </c>
      <c r="N22" s="49">
        <v>0.5</v>
      </c>
      <c r="O22" s="49">
        <v>2.5</v>
      </c>
      <c r="P22" s="49">
        <v>4.7</v>
      </c>
      <c r="Q22" s="49">
        <v>-4.3</v>
      </c>
      <c r="R22" s="49">
        <v>0.1</v>
      </c>
      <c r="S22" s="49">
        <v>2.5</v>
      </c>
      <c r="T22" s="49">
        <v>-2</v>
      </c>
      <c r="U22" s="49">
        <v>-0.1</v>
      </c>
      <c r="V22" s="49">
        <v>0.4</v>
      </c>
      <c r="W22" s="49">
        <v>-4.4000000000000004</v>
      </c>
      <c r="X22" s="49">
        <v>3.2</v>
      </c>
      <c r="Y22" s="49">
        <v>1.9</v>
      </c>
      <c r="Z22" s="49">
        <v>-6.4</v>
      </c>
      <c r="AA22" s="49">
        <v>0.6</v>
      </c>
      <c r="AB22" s="49">
        <v>1.1000000000000001</v>
      </c>
      <c r="AC22" s="49">
        <v>-5</v>
      </c>
      <c r="AD22" s="49">
        <v>4</v>
      </c>
      <c r="AE22" s="49">
        <v>-5.9</v>
      </c>
      <c r="AF22" s="49">
        <v>2.9</v>
      </c>
      <c r="AG22" s="49">
        <v>-0.2</v>
      </c>
      <c r="AH22" s="49">
        <v>-3</v>
      </c>
      <c r="AI22" s="49">
        <v>3.9</v>
      </c>
      <c r="AJ22" s="49">
        <v>-0.1</v>
      </c>
      <c r="AK22" s="49">
        <v>-4.3</v>
      </c>
      <c r="AL22" s="49">
        <v>1</v>
      </c>
      <c r="AM22" s="49">
        <v>2.5</v>
      </c>
      <c r="AN22" s="50">
        <v>-1.2</v>
      </c>
      <c r="AO22" s="49">
        <v>1.9</v>
      </c>
      <c r="AP22" s="49">
        <v>1.3</v>
      </c>
      <c r="AQ22" s="49">
        <v>-0.9</v>
      </c>
      <c r="AR22" s="50">
        <v>3.6</v>
      </c>
      <c r="AS22" s="50">
        <v>0.5</v>
      </c>
      <c r="AT22" s="47">
        <v>-0.8</v>
      </c>
      <c r="AU22" s="47">
        <v>2.8</v>
      </c>
      <c r="AV22" s="54">
        <v>-4.4000000000000004</v>
      </c>
      <c r="AW22" s="54">
        <v>0.7</v>
      </c>
      <c r="AX22" s="54">
        <v>3.7</v>
      </c>
      <c r="AY22" s="54">
        <v>-1.9</v>
      </c>
      <c r="AZ22" s="54">
        <v>1.4</v>
      </c>
      <c r="BA22" s="54">
        <v>0.9</v>
      </c>
      <c r="BB22" s="54">
        <v>-1.2</v>
      </c>
      <c r="BC22" s="54">
        <v>1</v>
      </c>
      <c r="BD22" s="42">
        <v>1.87969452223267</v>
      </c>
      <c r="BE22" s="52">
        <v>-3.92793560543956</v>
      </c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161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103"/>
      <c r="DN22" s="103"/>
      <c r="DO22" s="103"/>
    </row>
    <row r="23" spans="1:119" s="36" customFormat="1" ht="18.75" customHeight="1" x14ac:dyDescent="0.25">
      <c r="A23" s="100"/>
      <c r="B23" s="146">
        <v>41883</v>
      </c>
      <c r="C23" s="56">
        <v>7.1</v>
      </c>
      <c r="D23" s="83">
        <v>3.6</v>
      </c>
      <c r="E23" s="84">
        <v>-0.6</v>
      </c>
      <c r="F23" s="85">
        <v>-0.5</v>
      </c>
      <c r="G23" s="85">
        <v>3.5</v>
      </c>
      <c r="H23" s="85">
        <v>-0.8</v>
      </c>
      <c r="I23" s="85">
        <v>2.2000000000000002</v>
      </c>
      <c r="J23" s="85">
        <v>-0.3</v>
      </c>
      <c r="K23" s="85">
        <v>-3.3</v>
      </c>
      <c r="L23" s="85">
        <v>1.4</v>
      </c>
      <c r="M23" s="85">
        <v>-3.1</v>
      </c>
      <c r="N23" s="85">
        <v>0.5</v>
      </c>
      <c r="O23" s="85">
        <v>2.5</v>
      </c>
      <c r="P23" s="85">
        <v>4.7</v>
      </c>
      <c r="Q23" s="85">
        <v>-4.3</v>
      </c>
      <c r="R23" s="85">
        <v>0.1</v>
      </c>
      <c r="S23" s="85">
        <v>2.5</v>
      </c>
      <c r="T23" s="85">
        <v>-2</v>
      </c>
      <c r="U23" s="85">
        <v>-0.1</v>
      </c>
      <c r="V23" s="85">
        <v>0.4</v>
      </c>
      <c r="W23" s="85">
        <v>-4.4000000000000004</v>
      </c>
      <c r="X23" s="85">
        <v>3.2</v>
      </c>
      <c r="Y23" s="85">
        <v>1.9</v>
      </c>
      <c r="Z23" s="85">
        <v>-6.4</v>
      </c>
      <c r="AA23" s="85">
        <v>0.6</v>
      </c>
      <c r="AB23" s="85">
        <v>1.1000000000000001</v>
      </c>
      <c r="AC23" s="85">
        <v>-5</v>
      </c>
      <c r="AD23" s="85">
        <v>4</v>
      </c>
      <c r="AE23" s="85">
        <v>-5.9</v>
      </c>
      <c r="AF23" s="85">
        <v>2.9</v>
      </c>
      <c r="AG23" s="85">
        <v>-0.2</v>
      </c>
      <c r="AH23" s="85">
        <v>-3</v>
      </c>
      <c r="AI23" s="85">
        <v>3.9</v>
      </c>
      <c r="AJ23" s="85">
        <v>-0.1</v>
      </c>
      <c r="AK23" s="85">
        <v>-4.3</v>
      </c>
      <c r="AL23" s="85">
        <v>1</v>
      </c>
      <c r="AM23" s="85">
        <v>2.5</v>
      </c>
      <c r="AN23" s="83">
        <v>-1.2</v>
      </c>
      <c r="AO23" s="85">
        <v>1.9</v>
      </c>
      <c r="AP23" s="85">
        <v>1.3</v>
      </c>
      <c r="AQ23" s="85">
        <v>-0.9</v>
      </c>
      <c r="AR23" s="83">
        <v>3.6</v>
      </c>
      <c r="AS23" s="83">
        <v>0.5</v>
      </c>
      <c r="AT23" s="86">
        <v>-0.8</v>
      </c>
      <c r="AU23" s="86">
        <v>2.8</v>
      </c>
      <c r="AV23" s="87">
        <v>-4.4000000000000004</v>
      </c>
      <c r="AW23" s="87">
        <v>0.7</v>
      </c>
      <c r="AX23" s="87">
        <v>3.7</v>
      </c>
      <c r="AY23" s="87">
        <v>-1.9</v>
      </c>
      <c r="AZ23" s="87">
        <v>1.4</v>
      </c>
      <c r="BA23" s="87">
        <v>0.9</v>
      </c>
      <c r="BB23" s="87">
        <v>-1.2</v>
      </c>
      <c r="BC23" s="87">
        <v>1</v>
      </c>
      <c r="BD23" s="88">
        <v>2</v>
      </c>
      <c r="BE23" s="42">
        <v>-3</v>
      </c>
      <c r="BF23" s="52">
        <v>1.8</v>
      </c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61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103"/>
      <c r="DN23" s="103"/>
      <c r="DO23" s="103"/>
    </row>
    <row r="24" spans="1:119" s="36" customFormat="1" ht="18.75" customHeight="1" x14ac:dyDescent="0.25">
      <c r="A24" s="100"/>
      <c r="B24" s="140">
        <v>41913</v>
      </c>
      <c r="C24" s="42">
        <v>7.1</v>
      </c>
      <c r="D24" s="50">
        <v>3.6</v>
      </c>
      <c r="E24" s="59">
        <v>-0.6</v>
      </c>
      <c r="F24" s="49">
        <v>-0.5</v>
      </c>
      <c r="G24" s="49">
        <v>3.5</v>
      </c>
      <c r="H24" s="49">
        <v>-0.8</v>
      </c>
      <c r="I24" s="49">
        <v>2.2000000000000002</v>
      </c>
      <c r="J24" s="49">
        <v>-0.3</v>
      </c>
      <c r="K24" s="49">
        <v>-3.3</v>
      </c>
      <c r="L24" s="49">
        <v>1.4</v>
      </c>
      <c r="M24" s="49">
        <v>-3.1</v>
      </c>
      <c r="N24" s="49">
        <v>0.5</v>
      </c>
      <c r="O24" s="49">
        <v>2.5</v>
      </c>
      <c r="P24" s="49">
        <v>4.7</v>
      </c>
      <c r="Q24" s="49">
        <v>-4.3</v>
      </c>
      <c r="R24" s="49">
        <v>0.1</v>
      </c>
      <c r="S24" s="49">
        <v>2.5</v>
      </c>
      <c r="T24" s="49">
        <v>-2</v>
      </c>
      <c r="U24" s="49">
        <v>-0.1</v>
      </c>
      <c r="V24" s="49">
        <v>0.4</v>
      </c>
      <c r="W24" s="49">
        <v>-4.4000000000000004</v>
      </c>
      <c r="X24" s="49">
        <v>3.2</v>
      </c>
      <c r="Y24" s="49">
        <v>1.9</v>
      </c>
      <c r="Z24" s="49">
        <v>-6.4</v>
      </c>
      <c r="AA24" s="49">
        <v>0.6</v>
      </c>
      <c r="AB24" s="49">
        <v>1.1000000000000001</v>
      </c>
      <c r="AC24" s="49">
        <v>-5</v>
      </c>
      <c r="AD24" s="49">
        <v>4</v>
      </c>
      <c r="AE24" s="49">
        <v>-5.9</v>
      </c>
      <c r="AF24" s="49">
        <v>2.9</v>
      </c>
      <c r="AG24" s="49">
        <v>-0.2</v>
      </c>
      <c r="AH24" s="49">
        <v>-3</v>
      </c>
      <c r="AI24" s="49">
        <v>3.9</v>
      </c>
      <c r="AJ24" s="49">
        <v>-0.1</v>
      </c>
      <c r="AK24" s="49">
        <v>-4.3</v>
      </c>
      <c r="AL24" s="49">
        <v>0.1</v>
      </c>
      <c r="AM24" s="49">
        <v>2.2000000000000002</v>
      </c>
      <c r="AN24" s="50">
        <v>-0.8</v>
      </c>
      <c r="AO24" s="49">
        <v>1.8</v>
      </c>
      <c r="AP24" s="49">
        <v>1.1000000000000001</v>
      </c>
      <c r="AQ24" s="49">
        <v>-0.9</v>
      </c>
      <c r="AR24" s="50">
        <v>2.7</v>
      </c>
      <c r="AS24" s="50">
        <v>1.5</v>
      </c>
      <c r="AT24" s="47">
        <v>-1.5</v>
      </c>
      <c r="AU24" s="47">
        <v>3.6</v>
      </c>
      <c r="AV24" s="54">
        <v>-4.3</v>
      </c>
      <c r="AW24" s="54">
        <v>0.7</v>
      </c>
      <c r="AX24" s="54">
        <v>3.8</v>
      </c>
      <c r="AY24" s="54">
        <v>-2.2000000000000002</v>
      </c>
      <c r="AZ24" s="54">
        <v>2.2000000000000002</v>
      </c>
      <c r="BA24" s="54">
        <v>1.2</v>
      </c>
      <c r="BB24" s="54">
        <v>-0.9</v>
      </c>
      <c r="BC24" s="54">
        <v>1.1000000000000001</v>
      </c>
      <c r="BD24" s="88">
        <v>2.5</v>
      </c>
      <c r="BE24" s="42">
        <v>-3</v>
      </c>
      <c r="BF24" s="54">
        <v>2.2000000000000002</v>
      </c>
      <c r="BG24" s="52">
        <v>-2.2000000000000002</v>
      </c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161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103"/>
      <c r="DN24" s="103"/>
      <c r="DO24" s="103"/>
    </row>
    <row r="25" spans="1:119" s="36" customFormat="1" ht="18.75" customHeight="1" x14ac:dyDescent="0.25">
      <c r="A25" s="100"/>
      <c r="B25" s="140">
        <v>41944</v>
      </c>
      <c r="C25" s="42">
        <v>7.1</v>
      </c>
      <c r="D25" s="50">
        <v>3.6</v>
      </c>
      <c r="E25" s="59">
        <v>-0.6</v>
      </c>
      <c r="F25" s="49">
        <v>-0.5</v>
      </c>
      <c r="G25" s="49">
        <v>3.5</v>
      </c>
      <c r="H25" s="49">
        <v>-0.8</v>
      </c>
      <c r="I25" s="49">
        <v>2.2000000000000002</v>
      </c>
      <c r="J25" s="49">
        <v>-0.3</v>
      </c>
      <c r="K25" s="49">
        <v>-3.3</v>
      </c>
      <c r="L25" s="49">
        <v>1.4</v>
      </c>
      <c r="M25" s="49">
        <v>-3.1</v>
      </c>
      <c r="N25" s="49">
        <v>0.5</v>
      </c>
      <c r="O25" s="49">
        <v>2.5</v>
      </c>
      <c r="P25" s="49">
        <v>4.7</v>
      </c>
      <c r="Q25" s="49">
        <v>-4.3</v>
      </c>
      <c r="R25" s="49">
        <v>0.1</v>
      </c>
      <c r="S25" s="49">
        <v>2.5</v>
      </c>
      <c r="T25" s="49">
        <v>-2</v>
      </c>
      <c r="U25" s="49">
        <v>-0.1</v>
      </c>
      <c r="V25" s="49">
        <v>0.4</v>
      </c>
      <c r="W25" s="49">
        <v>-4.4000000000000004</v>
      </c>
      <c r="X25" s="49">
        <v>3.2</v>
      </c>
      <c r="Y25" s="49">
        <v>1.9</v>
      </c>
      <c r="Z25" s="49">
        <v>-6.4</v>
      </c>
      <c r="AA25" s="49">
        <v>0.6</v>
      </c>
      <c r="AB25" s="49">
        <v>1.1000000000000001</v>
      </c>
      <c r="AC25" s="49">
        <v>-5</v>
      </c>
      <c r="AD25" s="49">
        <v>4</v>
      </c>
      <c r="AE25" s="49">
        <v>-5.9</v>
      </c>
      <c r="AF25" s="49">
        <v>2.9</v>
      </c>
      <c r="AG25" s="49">
        <v>-0.2</v>
      </c>
      <c r="AH25" s="49">
        <v>-3</v>
      </c>
      <c r="AI25" s="49">
        <v>3.9</v>
      </c>
      <c r="AJ25" s="49">
        <v>-0.1</v>
      </c>
      <c r="AK25" s="49">
        <v>-4.3</v>
      </c>
      <c r="AL25" s="49">
        <v>0.1</v>
      </c>
      <c r="AM25" s="49">
        <v>2.2000000000000002</v>
      </c>
      <c r="AN25" s="50">
        <v>-0.8</v>
      </c>
      <c r="AO25" s="49">
        <v>1.8</v>
      </c>
      <c r="AP25" s="49">
        <v>1.1000000000000001</v>
      </c>
      <c r="AQ25" s="49">
        <v>-0.9</v>
      </c>
      <c r="AR25" s="50">
        <v>2.7</v>
      </c>
      <c r="AS25" s="50">
        <v>1.5</v>
      </c>
      <c r="AT25" s="47">
        <v>-1.5</v>
      </c>
      <c r="AU25" s="47">
        <v>3.6</v>
      </c>
      <c r="AV25" s="54">
        <v>-4.3</v>
      </c>
      <c r="AW25" s="54">
        <v>0.7</v>
      </c>
      <c r="AX25" s="54">
        <v>3.8</v>
      </c>
      <c r="AY25" s="54">
        <v>-2.2000000000000002</v>
      </c>
      <c r="AZ25" s="54">
        <v>2.2000000000000002</v>
      </c>
      <c r="BA25" s="54">
        <v>1.2</v>
      </c>
      <c r="BB25" s="54">
        <v>-0.9</v>
      </c>
      <c r="BC25" s="54">
        <v>1.1000000000000001</v>
      </c>
      <c r="BD25" s="88">
        <v>2.5</v>
      </c>
      <c r="BE25" s="42">
        <v>-3</v>
      </c>
      <c r="BF25" s="54">
        <v>2.2000000000000002</v>
      </c>
      <c r="BG25" s="54">
        <v>-1.9</v>
      </c>
      <c r="BH25" s="52">
        <v>-2</v>
      </c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161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103"/>
      <c r="DN25" s="103"/>
      <c r="DO25" s="103"/>
    </row>
    <row r="26" spans="1:119" s="36" customFormat="1" ht="18.75" customHeight="1" x14ac:dyDescent="0.25">
      <c r="A26" s="100"/>
      <c r="B26" s="140">
        <v>41974</v>
      </c>
      <c r="C26" s="141">
        <v>7.1</v>
      </c>
      <c r="D26" s="54">
        <v>3.6</v>
      </c>
      <c r="E26" s="54">
        <v>-0.6</v>
      </c>
      <c r="F26" s="54">
        <v>-0.5</v>
      </c>
      <c r="G26" s="54">
        <v>3.5</v>
      </c>
      <c r="H26" s="54">
        <v>-0.8</v>
      </c>
      <c r="I26" s="54">
        <v>2.2000000000000002</v>
      </c>
      <c r="J26" s="54">
        <v>-0.3</v>
      </c>
      <c r="K26" s="54">
        <v>-3.3</v>
      </c>
      <c r="L26" s="54">
        <v>1.4</v>
      </c>
      <c r="M26" s="54">
        <v>-3.1</v>
      </c>
      <c r="N26" s="54">
        <v>0.5</v>
      </c>
      <c r="O26" s="54">
        <v>2.5</v>
      </c>
      <c r="P26" s="54">
        <v>4.7</v>
      </c>
      <c r="Q26" s="54">
        <v>-4.3</v>
      </c>
      <c r="R26" s="54">
        <v>0.1</v>
      </c>
      <c r="S26" s="54">
        <v>2.5</v>
      </c>
      <c r="T26" s="54">
        <v>-2</v>
      </c>
      <c r="U26" s="54">
        <v>-0.1</v>
      </c>
      <c r="V26" s="54">
        <v>0.4</v>
      </c>
      <c r="W26" s="54">
        <v>-4.4000000000000004</v>
      </c>
      <c r="X26" s="54">
        <v>3.2</v>
      </c>
      <c r="Y26" s="54">
        <v>1.9</v>
      </c>
      <c r="Z26" s="54">
        <v>-6.4</v>
      </c>
      <c r="AA26" s="54">
        <v>0.6</v>
      </c>
      <c r="AB26" s="54">
        <v>1.1000000000000001</v>
      </c>
      <c r="AC26" s="54">
        <v>-5</v>
      </c>
      <c r="AD26" s="54">
        <v>4</v>
      </c>
      <c r="AE26" s="54">
        <v>-5.9</v>
      </c>
      <c r="AF26" s="54">
        <v>2.9</v>
      </c>
      <c r="AG26" s="54">
        <v>-0.2</v>
      </c>
      <c r="AH26" s="54">
        <v>-3</v>
      </c>
      <c r="AI26" s="54">
        <v>3.9</v>
      </c>
      <c r="AJ26" s="54">
        <v>-0.1</v>
      </c>
      <c r="AK26" s="54">
        <v>-4.3</v>
      </c>
      <c r="AL26" s="54">
        <v>0.1</v>
      </c>
      <c r="AM26" s="54">
        <v>2.2000000000000002</v>
      </c>
      <c r="AN26" s="54">
        <v>-0.8</v>
      </c>
      <c r="AO26" s="54">
        <v>1.8</v>
      </c>
      <c r="AP26" s="54">
        <v>1.1000000000000001</v>
      </c>
      <c r="AQ26" s="54">
        <v>-0.9</v>
      </c>
      <c r="AR26" s="54">
        <v>2.7</v>
      </c>
      <c r="AS26" s="54">
        <v>1.5</v>
      </c>
      <c r="AT26" s="54">
        <v>-1.5</v>
      </c>
      <c r="AU26" s="54">
        <v>3.6</v>
      </c>
      <c r="AV26" s="54">
        <v>-4.3</v>
      </c>
      <c r="AW26" s="54">
        <v>0.7</v>
      </c>
      <c r="AX26" s="54">
        <v>4.8</v>
      </c>
      <c r="AY26" s="54">
        <v>-2.1</v>
      </c>
      <c r="AZ26" s="54">
        <v>2.2000000000000002</v>
      </c>
      <c r="BA26" s="54">
        <v>1.3</v>
      </c>
      <c r="BB26" s="54">
        <v>-1.1000000000000001</v>
      </c>
      <c r="BC26" s="54">
        <v>1.1000000000000001</v>
      </c>
      <c r="BD26" s="54">
        <v>2.5</v>
      </c>
      <c r="BE26" s="54">
        <v>-2.2999999999999998</v>
      </c>
      <c r="BF26" s="54">
        <v>1.9</v>
      </c>
      <c r="BG26" s="54">
        <v>-1.5</v>
      </c>
      <c r="BH26" s="54">
        <v>-1.8</v>
      </c>
      <c r="BI26" s="52">
        <v>0.4</v>
      </c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161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103"/>
      <c r="DN26" s="103"/>
      <c r="DO26" s="103"/>
    </row>
    <row r="27" spans="1:119" s="36" customFormat="1" ht="18.75" customHeight="1" x14ac:dyDescent="0.25">
      <c r="A27" s="100"/>
      <c r="B27" s="140">
        <v>42005</v>
      </c>
      <c r="C27" s="141">
        <v>7.1</v>
      </c>
      <c r="D27" s="54">
        <v>3.6</v>
      </c>
      <c r="E27" s="54">
        <v>-0.6</v>
      </c>
      <c r="F27" s="54">
        <v>-0.5</v>
      </c>
      <c r="G27" s="54">
        <v>3.5</v>
      </c>
      <c r="H27" s="54">
        <v>-0.8</v>
      </c>
      <c r="I27" s="54">
        <v>2.2000000000000002</v>
      </c>
      <c r="J27" s="54">
        <v>-0.3</v>
      </c>
      <c r="K27" s="54">
        <v>-3.3</v>
      </c>
      <c r="L27" s="54">
        <v>1.4</v>
      </c>
      <c r="M27" s="54">
        <v>-3.1</v>
      </c>
      <c r="N27" s="54">
        <v>0.5</v>
      </c>
      <c r="O27" s="54">
        <v>2.5</v>
      </c>
      <c r="P27" s="54">
        <v>4.7</v>
      </c>
      <c r="Q27" s="54">
        <v>-4.3</v>
      </c>
      <c r="R27" s="54">
        <v>0.1</v>
      </c>
      <c r="S27" s="54">
        <v>2.5</v>
      </c>
      <c r="T27" s="54">
        <v>-2</v>
      </c>
      <c r="U27" s="54">
        <v>-0.1</v>
      </c>
      <c r="V27" s="54">
        <v>0.4</v>
      </c>
      <c r="W27" s="54">
        <v>-4.4000000000000004</v>
      </c>
      <c r="X27" s="54">
        <v>3.2</v>
      </c>
      <c r="Y27" s="54">
        <v>1.9</v>
      </c>
      <c r="Z27" s="54">
        <v>-6.4</v>
      </c>
      <c r="AA27" s="54">
        <v>0.6</v>
      </c>
      <c r="AB27" s="54">
        <v>1.1000000000000001</v>
      </c>
      <c r="AC27" s="54">
        <v>-5</v>
      </c>
      <c r="AD27" s="54">
        <v>4</v>
      </c>
      <c r="AE27" s="54">
        <v>-5.9</v>
      </c>
      <c r="AF27" s="54">
        <v>2.9</v>
      </c>
      <c r="AG27" s="54">
        <v>-0.2</v>
      </c>
      <c r="AH27" s="54">
        <v>-3</v>
      </c>
      <c r="AI27" s="54">
        <v>3.9</v>
      </c>
      <c r="AJ27" s="54">
        <v>-0.1</v>
      </c>
      <c r="AK27" s="54">
        <v>-4.3</v>
      </c>
      <c r="AL27" s="54">
        <v>0.1</v>
      </c>
      <c r="AM27" s="54">
        <v>2.2000000000000002</v>
      </c>
      <c r="AN27" s="54">
        <v>-0.8</v>
      </c>
      <c r="AO27" s="54">
        <v>1.8</v>
      </c>
      <c r="AP27" s="54">
        <v>1.1000000000000001</v>
      </c>
      <c r="AQ27" s="54">
        <v>-0.9</v>
      </c>
      <c r="AR27" s="54">
        <v>2.7</v>
      </c>
      <c r="AS27" s="54">
        <v>1.5</v>
      </c>
      <c r="AT27" s="54">
        <v>-1.5</v>
      </c>
      <c r="AU27" s="54">
        <v>3.6</v>
      </c>
      <c r="AV27" s="54">
        <v>-4.3</v>
      </c>
      <c r="AW27" s="54">
        <v>0.7</v>
      </c>
      <c r="AX27" s="54">
        <v>5.8</v>
      </c>
      <c r="AY27" s="54">
        <v>-2.5</v>
      </c>
      <c r="AZ27" s="54">
        <v>2.1</v>
      </c>
      <c r="BA27" s="54">
        <v>1.2</v>
      </c>
      <c r="BB27" s="54">
        <v>-1.2</v>
      </c>
      <c r="BC27" s="54">
        <v>1.2</v>
      </c>
      <c r="BD27" s="54">
        <v>2.2999999999999998</v>
      </c>
      <c r="BE27" s="54">
        <v>-2.4</v>
      </c>
      <c r="BF27" s="54">
        <v>1.9</v>
      </c>
      <c r="BG27" s="54">
        <v>-1.5</v>
      </c>
      <c r="BH27" s="54">
        <v>-1.9</v>
      </c>
      <c r="BI27" s="54">
        <v>0.6</v>
      </c>
      <c r="BJ27" s="92">
        <v>-2.6</v>
      </c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170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103"/>
      <c r="DN27" s="103"/>
      <c r="DO27" s="103"/>
    </row>
    <row r="28" spans="1:119" s="36" customFormat="1" ht="18.75" customHeight="1" x14ac:dyDescent="0.25">
      <c r="A28" s="100"/>
      <c r="B28" s="140">
        <v>42036</v>
      </c>
      <c r="C28" s="141">
        <v>7.1</v>
      </c>
      <c r="D28" s="54">
        <v>3.6</v>
      </c>
      <c r="E28" s="54">
        <v>-0.6</v>
      </c>
      <c r="F28" s="54">
        <v>-0.5</v>
      </c>
      <c r="G28" s="54">
        <v>3.5</v>
      </c>
      <c r="H28" s="54">
        <v>-0.8</v>
      </c>
      <c r="I28" s="54">
        <v>2.2000000000000002</v>
      </c>
      <c r="J28" s="54">
        <v>-0.3</v>
      </c>
      <c r="K28" s="54">
        <v>-3.3</v>
      </c>
      <c r="L28" s="54">
        <v>1.4</v>
      </c>
      <c r="M28" s="54">
        <v>-3</v>
      </c>
      <c r="N28" s="54">
        <v>0.5</v>
      </c>
      <c r="O28" s="54">
        <v>2.5</v>
      </c>
      <c r="P28" s="54">
        <v>4.7</v>
      </c>
      <c r="Q28" s="54">
        <v>-4.3</v>
      </c>
      <c r="R28" s="54">
        <v>0.1</v>
      </c>
      <c r="S28" s="54">
        <v>2.5</v>
      </c>
      <c r="T28" s="54">
        <v>-2</v>
      </c>
      <c r="U28" s="54">
        <v>-0.1</v>
      </c>
      <c r="V28" s="54">
        <v>0.4</v>
      </c>
      <c r="W28" s="54">
        <v>-4.4000000000000004</v>
      </c>
      <c r="X28" s="54">
        <v>3.2</v>
      </c>
      <c r="Y28" s="54">
        <v>1.8</v>
      </c>
      <c r="Z28" s="54">
        <v>-6.4</v>
      </c>
      <c r="AA28" s="54">
        <v>0.6</v>
      </c>
      <c r="AB28" s="54">
        <v>1.1000000000000001</v>
      </c>
      <c r="AC28" s="54">
        <v>-5</v>
      </c>
      <c r="AD28" s="54">
        <v>4</v>
      </c>
      <c r="AE28" s="54">
        <v>-5.9</v>
      </c>
      <c r="AF28" s="54">
        <v>2.8</v>
      </c>
      <c r="AG28" s="54">
        <v>-0.2</v>
      </c>
      <c r="AH28" s="54">
        <v>-3</v>
      </c>
      <c r="AI28" s="54">
        <v>3.9</v>
      </c>
      <c r="AJ28" s="54">
        <v>-0.1</v>
      </c>
      <c r="AK28" s="54">
        <v>-4.3</v>
      </c>
      <c r="AL28" s="54">
        <v>0.1</v>
      </c>
      <c r="AM28" s="54">
        <v>2.2000000000000002</v>
      </c>
      <c r="AN28" s="54">
        <v>-0.8</v>
      </c>
      <c r="AO28" s="54">
        <v>1.8</v>
      </c>
      <c r="AP28" s="54">
        <v>1.1000000000000001</v>
      </c>
      <c r="AQ28" s="54">
        <v>-0.9</v>
      </c>
      <c r="AR28" s="54">
        <v>2.7</v>
      </c>
      <c r="AS28" s="54">
        <v>1.5</v>
      </c>
      <c r="AT28" s="54">
        <v>-1.5</v>
      </c>
      <c r="AU28" s="54">
        <v>3.6</v>
      </c>
      <c r="AV28" s="54">
        <v>-4.3</v>
      </c>
      <c r="AW28" s="54">
        <v>0.7</v>
      </c>
      <c r="AX28" s="54">
        <v>5.8</v>
      </c>
      <c r="AY28" s="54">
        <v>-2.5</v>
      </c>
      <c r="AZ28" s="54">
        <v>2.1</v>
      </c>
      <c r="BA28" s="54">
        <v>1.2</v>
      </c>
      <c r="BB28" s="54">
        <v>-1.2</v>
      </c>
      <c r="BC28" s="54">
        <v>1.2</v>
      </c>
      <c r="BD28" s="54">
        <v>2.2999999999999998</v>
      </c>
      <c r="BE28" s="54">
        <v>-2.4</v>
      </c>
      <c r="BF28" s="54">
        <v>1.9</v>
      </c>
      <c r="BG28" s="54">
        <v>-1.5</v>
      </c>
      <c r="BH28" s="54">
        <v>-1.9</v>
      </c>
      <c r="BI28" s="54">
        <v>0.6</v>
      </c>
      <c r="BJ28" s="54">
        <v>-2.5</v>
      </c>
      <c r="BK28" s="52">
        <v>-0.9</v>
      </c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103"/>
      <c r="DN28" s="103"/>
      <c r="DO28" s="103"/>
    </row>
    <row r="29" spans="1:119" s="36" customFormat="1" ht="18.75" customHeight="1" x14ac:dyDescent="0.25">
      <c r="A29" s="100"/>
      <c r="B29" s="140">
        <v>42064</v>
      </c>
      <c r="C29" s="141">
        <v>7.1</v>
      </c>
      <c r="D29" s="54">
        <v>3.6</v>
      </c>
      <c r="E29" s="54">
        <v>-0.6</v>
      </c>
      <c r="F29" s="54">
        <v>-0.5</v>
      </c>
      <c r="G29" s="54">
        <v>3.5</v>
      </c>
      <c r="H29" s="54">
        <v>-0.8</v>
      </c>
      <c r="I29" s="54">
        <v>2.2000000000000002</v>
      </c>
      <c r="J29" s="54">
        <v>-0.3</v>
      </c>
      <c r="K29" s="54">
        <v>-3.3</v>
      </c>
      <c r="L29" s="54">
        <v>1.4</v>
      </c>
      <c r="M29" s="54">
        <v>-3</v>
      </c>
      <c r="N29" s="54">
        <v>0.5</v>
      </c>
      <c r="O29" s="54">
        <v>2.5</v>
      </c>
      <c r="P29" s="54">
        <v>4.7</v>
      </c>
      <c r="Q29" s="54">
        <v>-4.3</v>
      </c>
      <c r="R29" s="54">
        <v>0.1</v>
      </c>
      <c r="S29" s="54">
        <v>2.5</v>
      </c>
      <c r="T29" s="54">
        <v>-2</v>
      </c>
      <c r="U29" s="54">
        <v>-0.1</v>
      </c>
      <c r="V29" s="54">
        <v>0.4</v>
      </c>
      <c r="W29" s="54">
        <v>-4.4000000000000004</v>
      </c>
      <c r="X29" s="54">
        <v>3.2</v>
      </c>
      <c r="Y29" s="54">
        <v>1.8</v>
      </c>
      <c r="Z29" s="54">
        <v>-6.4</v>
      </c>
      <c r="AA29" s="54">
        <v>0.6</v>
      </c>
      <c r="AB29" s="54">
        <v>1.1000000000000001</v>
      </c>
      <c r="AC29" s="54">
        <v>-5</v>
      </c>
      <c r="AD29" s="54">
        <v>4</v>
      </c>
      <c r="AE29" s="54">
        <v>-5.9</v>
      </c>
      <c r="AF29" s="54">
        <v>2.8</v>
      </c>
      <c r="AG29" s="54">
        <v>-0.2</v>
      </c>
      <c r="AH29" s="54">
        <v>-3</v>
      </c>
      <c r="AI29" s="54">
        <v>3.9</v>
      </c>
      <c r="AJ29" s="54">
        <v>-0.1</v>
      </c>
      <c r="AK29" s="54">
        <v>-4.3</v>
      </c>
      <c r="AL29" s="54">
        <v>0.1</v>
      </c>
      <c r="AM29" s="54">
        <v>2.2000000000000002</v>
      </c>
      <c r="AN29" s="54">
        <v>-0.8</v>
      </c>
      <c r="AO29" s="54">
        <v>1.8</v>
      </c>
      <c r="AP29" s="54">
        <v>1.1000000000000001</v>
      </c>
      <c r="AQ29" s="54">
        <v>-0.9</v>
      </c>
      <c r="AR29" s="54">
        <v>2.7</v>
      </c>
      <c r="AS29" s="54">
        <v>1.5</v>
      </c>
      <c r="AT29" s="54">
        <v>-1.5</v>
      </c>
      <c r="AU29" s="54">
        <v>3.6</v>
      </c>
      <c r="AV29" s="54">
        <v>-4.3</v>
      </c>
      <c r="AW29" s="54">
        <v>0.7</v>
      </c>
      <c r="AX29" s="54">
        <v>5.8</v>
      </c>
      <c r="AY29" s="54">
        <v>-2.5</v>
      </c>
      <c r="AZ29" s="54">
        <v>2.1</v>
      </c>
      <c r="BA29" s="54">
        <v>1.2</v>
      </c>
      <c r="BB29" s="54">
        <v>-1.2</v>
      </c>
      <c r="BC29" s="54">
        <v>1.2</v>
      </c>
      <c r="BD29" s="54">
        <v>2.2999999999999998</v>
      </c>
      <c r="BE29" s="54">
        <v>-2.4</v>
      </c>
      <c r="BF29" s="54">
        <v>1.9</v>
      </c>
      <c r="BG29" s="54">
        <v>-1.5</v>
      </c>
      <c r="BH29" s="54">
        <v>-1.9</v>
      </c>
      <c r="BI29" s="54">
        <v>0.6</v>
      </c>
      <c r="BJ29" s="54">
        <v>-1.9</v>
      </c>
      <c r="BK29" s="50">
        <v>-0.3</v>
      </c>
      <c r="BL29" s="52">
        <v>3.9</v>
      </c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161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103"/>
      <c r="DN29" s="103"/>
      <c r="DO29" s="103"/>
    </row>
    <row r="30" spans="1:119" s="36" customFormat="1" ht="18.75" customHeight="1" x14ac:dyDescent="0.25">
      <c r="A30" s="100"/>
      <c r="B30" s="140">
        <v>42095</v>
      </c>
      <c r="C30" s="141">
        <v>7.1</v>
      </c>
      <c r="D30" s="54">
        <v>3.6</v>
      </c>
      <c r="E30" s="54">
        <v>-0.6</v>
      </c>
      <c r="F30" s="54">
        <v>-0.5</v>
      </c>
      <c r="G30" s="54">
        <v>3.5</v>
      </c>
      <c r="H30" s="54">
        <v>-0.8</v>
      </c>
      <c r="I30" s="54">
        <v>2.2000000000000002</v>
      </c>
      <c r="J30" s="54">
        <v>-0.3</v>
      </c>
      <c r="K30" s="54">
        <v>-3.3</v>
      </c>
      <c r="L30" s="54">
        <v>1.4</v>
      </c>
      <c r="M30" s="54">
        <v>-3</v>
      </c>
      <c r="N30" s="54">
        <v>0.5</v>
      </c>
      <c r="O30" s="54">
        <v>2.5</v>
      </c>
      <c r="P30" s="54">
        <v>4.7</v>
      </c>
      <c r="Q30" s="54">
        <v>-4.3</v>
      </c>
      <c r="R30" s="54">
        <v>0.1</v>
      </c>
      <c r="S30" s="54">
        <v>2.5</v>
      </c>
      <c r="T30" s="54">
        <v>-2</v>
      </c>
      <c r="U30" s="54">
        <v>-0.1</v>
      </c>
      <c r="V30" s="54">
        <v>0.4</v>
      </c>
      <c r="W30" s="54">
        <v>-4.4000000000000004</v>
      </c>
      <c r="X30" s="54">
        <v>3.2</v>
      </c>
      <c r="Y30" s="54">
        <v>1.8</v>
      </c>
      <c r="Z30" s="54">
        <v>-6.4</v>
      </c>
      <c r="AA30" s="54">
        <v>0.6</v>
      </c>
      <c r="AB30" s="54">
        <v>1.1000000000000001</v>
      </c>
      <c r="AC30" s="54">
        <v>-5</v>
      </c>
      <c r="AD30" s="54">
        <v>4</v>
      </c>
      <c r="AE30" s="54">
        <v>-5.9</v>
      </c>
      <c r="AF30" s="54">
        <v>2.8</v>
      </c>
      <c r="AG30" s="54">
        <v>-0.2</v>
      </c>
      <c r="AH30" s="54">
        <v>-3</v>
      </c>
      <c r="AI30" s="54">
        <v>3.9</v>
      </c>
      <c r="AJ30" s="54">
        <v>-0.1</v>
      </c>
      <c r="AK30" s="54">
        <v>-4.3</v>
      </c>
      <c r="AL30" s="54">
        <v>0.1</v>
      </c>
      <c r="AM30" s="54">
        <v>2.2000000000000002</v>
      </c>
      <c r="AN30" s="54">
        <v>-0.8</v>
      </c>
      <c r="AO30" s="54">
        <v>1.8</v>
      </c>
      <c r="AP30" s="54">
        <v>1.1000000000000001</v>
      </c>
      <c r="AQ30" s="54">
        <v>-0.9</v>
      </c>
      <c r="AR30" s="54">
        <v>2.7</v>
      </c>
      <c r="AS30" s="54">
        <v>1.5</v>
      </c>
      <c r="AT30" s="54">
        <v>-1.5</v>
      </c>
      <c r="AU30" s="54">
        <v>3.6</v>
      </c>
      <c r="AV30" s="54">
        <v>-4.3</v>
      </c>
      <c r="AW30" s="54">
        <v>0.7</v>
      </c>
      <c r="AX30" s="54">
        <v>6.1</v>
      </c>
      <c r="AY30" s="54">
        <v>-1.8</v>
      </c>
      <c r="AZ30" s="54">
        <v>0.9</v>
      </c>
      <c r="BA30" s="54">
        <v>2.6</v>
      </c>
      <c r="BB30" s="54">
        <v>-0.8</v>
      </c>
      <c r="BC30" s="54">
        <v>0.4</v>
      </c>
      <c r="BD30" s="54">
        <v>2.4</v>
      </c>
      <c r="BE30" s="54">
        <v>-0.9</v>
      </c>
      <c r="BF30" s="54">
        <v>1.2</v>
      </c>
      <c r="BG30" s="54">
        <v>-0.5</v>
      </c>
      <c r="BH30" s="54">
        <v>-0.7</v>
      </c>
      <c r="BI30" s="54">
        <v>2</v>
      </c>
      <c r="BJ30" s="54">
        <v>-1.1000000000000001</v>
      </c>
      <c r="BK30" s="50">
        <v>-0.9</v>
      </c>
      <c r="BL30" s="54">
        <v>1.4</v>
      </c>
      <c r="BM30" s="52">
        <v>-0.8</v>
      </c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161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103"/>
      <c r="DN30" s="103"/>
      <c r="DO30" s="103"/>
    </row>
    <row r="31" spans="1:119" s="36" customFormat="1" ht="18.75" customHeight="1" x14ac:dyDescent="0.25">
      <c r="A31" s="100"/>
      <c r="B31" s="140">
        <v>42125</v>
      </c>
      <c r="C31" s="142">
        <v>7.1</v>
      </c>
      <c r="D31" s="54">
        <v>3.6</v>
      </c>
      <c r="E31" s="54">
        <v>-0.6</v>
      </c>
      <c r="F31" s="54">
        <v>-0.5</v>
      </c>
      <c r="G31" s="54">
        <v>3.5</v>
      </c>
      <c r="H31" s="54">
        <v>-0.8</v>
      </c>
      <c r="I31" s="54">
        <v>2.2000000000000002</v>
      </c>
      <c r="J31" s="54">
        <v>-0.3</v>
      </c>
      <c r="K31" s="54">
        <v>-3.3</v>
      </c>
      <c r="L31" s="54">
        <v>1.4</v>
      </c>
      <c r="M31" s="54">
        <v>-3</v>
      </c>
      <c r="N31" s="54">
        <v>0.5</v>
      </c>
      <c r="O31" s="54">
        <v>2.5</v>
      </c>
      <c r="P31" s="54">
        <v>4.7</v>
      </c>
      <c r="Q31" s="54">
        <v>-4.3</v>
      </c>
      <c r="R31" s="54">
        <v>0.1</v>
      </c>
      <c r="S31" s="54">
        <v>2.5</v>
      </c>
      <c r="T31" s="54">
        <v>-2</v>
      </c>
      <c r="U31" s="54">
        <v>-0.1</v>
      </c>
      <c r="V31" s="54">
        <v>0.4</v>
      </c>
      <c r="W31" s="54">
        <v>-4.4000000000000004</v>
      </c>
      <c r="X31" s="54">
        <v>3.2</v>
      </c>
      <c r="Y31" s="54">
        <v>1.8</v>
      </c>
      <c r="Z31" s="54">
        <v>-6.4</v>
      </c>
      <c r="AA31" s="54">
        <v>0.6</v>
      </c>
      <c r="AB31" s="54">
        <v>1.1000000000000001</v>
      </c>
      <c r="AC31" s="54">
        <v>-5</v>
      </c>
      <c r="AD31" s="54">
        <v>4</v>
      </c>
      <c r="AE31" s="54">
        <v>-5.9</v>
      </c>
      <c r="AF31" s="54">
        <v>2.8</v>
      </c>
      <c r="AG31" s="54">
        <v>-0.2</v>
      </c>
      <c r="AH31" s="54">
        <v>-3</v>
      </c>
      <c r="AI31" s="54">
        <v>3.9</v>
      </c>
      <c r="AJ31" s="54">
        <v>-0.1</v>
      </c>
      <c r="AK31" s="54">
        <v>-4.3</v>
      </c>
      <c r="AL31" s="54">
        <v>0.1</v>
      </c>
      <c r="AM31" s="54">
        <v>2.2000000000000002</v>
      </c>
      <c r="AN31" s="54">
        <v>-0.8</v>
      </c>
      <c r="AO31" s="54">
        <v>1.8</v>
      </c>
      <c r="AP31" s="54">
        <v>1.1000000000000001</v>
      </c>
      <c r="AQ31" s="54">
        <v>-0.9</v>
      </c>
      <c r="AR31" s="54">
        <v>2.7</v>
      </c>
      <c r="AS31" s="54">
        <v>1.5</v>
      </c>
      <c r="AT31" s="54">
        <v>-1.5</v>
      </c>
      <c r="AU31" s="54">
        <v>3.6</v>
      </c>
      <c r="AV31" s="54">
        <v>-4.3</v>
      </c>
      <c r="AW31" s="54">
        <v>0.7</v>
      </c>
      <c r="AX31" s="54">
        <v>6.1</v>
      </c>
      <c r="AY31" s="54">
        <v>-1.8</v>
      </c>
      <c r="AZ31" s="54">
        <v>0.9</v>
      </c>
      <c r="BA31" s="54">
        <v>2.6</v>
      </c>
      <c r="BB31" s="54">
        <v>-0.8</v>
      </c>
      <c r="BC31" s="54">
        <v>0.4</v>
      </c>
      <c r="BD31" s="54">
        <v>2.4</v>
      </c>
      <c r="BE31" s="54">
        <v>-0.9</v>
      </c>
      <c r="BF31" s="54">
        <v>1.2</v>
      </c>
      <c r="BG31" s="54">
        <v>-0.5</v>
      </c>
      <c r="BH31" s="54">
        <v>-0.7</v>
      </c>
      <c r="BI31" s="54">
        <v>2</v>
      </c>
      <c r="BJ31" s="54">
        <v>-1.1000000000000001</v>
      </c>
      <c r="BK31" s="54">
        <v>-0.9</v>
      </c>
      <c r="BL31" s="54">
        <v>1.4</v>
      </c>
      <c r="BM31" s="54">
        <v>-0.5</v>
      </c>
      <c r="BN31" s="52">
        <v>-1.3</v>
      </c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161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103"/>
      <c r="DN31" s="103"/>
      <c r="DO31" s="103"/>
    </row>
    <row r="32" spans="1:119" s="36" customFormat="1" ht="18.75" customHeight="1" x14ac:dyDescent="0.25">
      <c r="A32" s="100"/>
      <c r="B32" s="140">
        <v>42156</v>
      </c>
      <c r="C32" s="142">
        <v>7.1</v>
      </c>
      <c r="D32" s="54">
        <v>3.6</v>
      </c>
      <c r="E32" s="54">
        <v>-0.6</v>
      </c>
      <c r="F32" s="54">
        <v>-0.5</v>
      </c>
      <c r="G32" s="54">
        <v>3.5</v>
      </c>
      <c r="H32" s="54">
        <v>-0.8</v>
      </c>
      <c r="I32" s="54">
        <v>2.2000000000000002</v>
      </c>
      <c r="J32" s="54">
        <v>-0.3</v>
      </c>
      <c r="K32" s="54">
        <v>-3.3</v>
      </c>
      <c r="L32" s="54">
        <v>1.4</v>
      </c>
      <c r="M32" s="54">
        <v>-3</v>
      </c>
      <c r="N32" s="54">
        <v>0.5</v>
      </c>
      <c r="O32" s="54">
        <v>2.5</v>
      </c>
      <c r="P32" s="54">
        <v>4.7</v>
      </c>
      <c r="Q32" s="54">
        <v>-4.3</v>
      </c>
      <c r="R32" s="54">
        <v>0.1</v>
      </c>
      <c r="S32" s="54">
        <v>2.5</v>
      </c>
      <c r="T32" s="54">
        <v>-2</v>
      </c>
      <c r="U32" s="54">
        <v>-0.1</v>
      </c>
      <c r="V32" s="54">
        <v>0.4</v>
      </c>
      <c r="W32" s="54">
        <v>-4.4000000000000004</v>
      </c>
      <c r="X32" s="54">
        <v>3.2</v>
      </c>
      <c r="Y32" s="54">
        <v>1.8</v>
      </c>
      <c r="Z32" s="54">
        <v>-6.4</v>
      </c>
      <c r="AA32" s="54">
        <v>0.6</v>
      </c>
      <c r="AB32" s="54">
        <v>1.1000000000000001</v>
      </c>
      <c r="AC32" s="54">
        <v>-5</v>
      </c>
      <c r="AD32" s="54">
        <v>4</v>
      </c>
      <c r="AE32" s="54">
        <v>-5.9</v>
      </c>
      <c r="AF32" s="54">
        <v>2.8</v>
      </c>
      <c r="AG32" s="54">
        <v>-0.2</v>
      </c>
      <c r="AH32" s="54">
        <v>-3</v>
      </c>
      <c r="AI32" s="54">
        <v>3.9</v>
      </c>
      <c r="AJ32" s="54">
        <v>-0.1</v>
      </c>
      <c r="AK32" s="54">
        <v>-4.3</v>
      </c>
      <c r="AL32" s="54">
        <v>0.1</v>
      </c>
      <c r="AM32" s="54">
        <v>2.2000000000000002</v>
      </c>
      <c r="AN32" s="54">
        <v>-0.8</v>
      </c>
      <c r="AO32" s="54">
        <v>1.8</v>
      </c>
      <c r="AP32" s="54">
        <v>1.1000000000000001</v>
      </c>
      <c r="AQ32" s="54">
        <v>-0.9</v>
      </c>
      <c r="AR32" s="54">
        <v>2.7</v>
      </c>
      <c r="AS32" s="54">
        <v>1.5</v>
      </c>
      <c r="AT32" s="54">
        <v>-1.5</v>
      </c>
      <c r="AU32" s="54">
        <v>3.6</v>
      </c>
      <c r="AV32" s="54">
        <v>-4.3</v>
      </c>
      <c r="AW32" s="54">
        <v>0.7</v>
      </c>
      <c r="AX32" s="54">
        <v>6.1</v>
      </c>
      <c r="AY32" s="54">
        <v>-1.8</v>
      </c>
      <c r="AZ32" s="54">
        <v>0.9</v>
      </c>
      <c r="BA32" s="54">
        <v>2.6</v>
      </c>
      <c r="BB32" s="54">
        <v>-0.8</v>
      </c>
      <c r="BC32" s="54">
        <v>0.4</v>
      </c>
      <c r="BD32" s="54">
        <v>2.4</v>
      </c>
      <c r="BE32" s="54">
        <v>-0.9</v>
      </c>
      <c r="BF32" s="54">
        <v>1.2</v>
      </c>
      <c r="BG32" s="54">
        <v>-0.5</v>
      </c>
      <c r="BH32" s="54">
        <v>-0.7</v>
      </c>
      <c r="BI32" s="54">
        <v>2</v>
      </c>
      <c r="BJ32" s="54">
        <v>-1.1000000000000001</v>
      </c>
      <c r="BK32" s="54">
        <v>-0.9</v>
      </c>
      <c r="BL32" s="54">
        <v>1.4</v>
      </c>
      <c r="BM32" s="54">
        <v>0</v>
      </c>
      <c r="BN32" s="54">
        <v>-1</v>
      </c>
      <c r="BO32" s="52">
        <v>0.9</v>
      </c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161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103"/>
      <c r="DN32" s="103"/>
      <c r="DO32" s="103"/>
    </row>
    <row r="33" spans="1:119" s="36" customFormat="1" ht="18.75" customHeight="1" x14ac:dyDescent="0.25">
      <c r="A33" s="100"/>
      <c r="B33" s="146">
        <v>42186</v>
      </c>
      <c r="C33" s="142">
        <v>7.1</v>
      </c>
      <c r="D33" s="54">
        <v>3.6</v>
      </c>
      <c r="E33" s="54">
        <v>-0.6</v>
      </c>
      <c r="F33" s="54">
        <v>-0.5</v>
      </c>
      <c r="G33" s="54">
        <v>3.5</v>
      </c>
      <c r="H33" s="54">
        <v>-0.8</v>
      </c>
      <c r="I33" s="54">
        <v>2.2000000000000002</v>
      </c>
      <c r="J33" s="54">
        <v>-0.3</v>
      </c>
      <c r="K33" s="54">
        <v>-3.3</v>
      </c>
      <c r="L33" s="54">
        <v>1.4</v>
      </c>
      <c r="M33" s="54">
        <v>-3</v>
      </c>
      <c r="N33" s="54">
        <v>0.5</v>
      </c>
      <c r="O33" s="54">
        <v>2.5</v>
      </c>
      <c r="P33" s="54">
        <v>4.7</v>
      </c>
      <c r="Q33" s="54">
        <v>-4.3</v>
      </c>
      <c r="R33" s="54">
        <v>0.1</v>
      </c>
      <c r="S33" s="54">
        <v>2.5</v>
      </c>
      <c r="T33" s="54">
        <v>-2</v>
      </c>
      <c r="U33" s="54">
        <v>-0.1</v>
      </c>
      <c r="V33" s="54">
        <v>0.4</v>
      </c>
      <c r="W33" s="54">
        <v>-4.4000000000000004</v>
      </c>
      <c r="X33" s="54">
        <v>3.2</v>
      </c>
      <c r="Y33" s="54">
        <v>1.8</v>
      </c>
      <c r="Z33" s="54">
        <v>-6.4</v>
      </c>
      <c r="AA33" s="54">
        <v>0.6</v>
      </c>
      <c r="AB33" s="54">
        <v>1.1000000000000001</v>
      </c>
      <c r="AC33" s="54">
        <v>-5</v>
      </c>
      <c r="AD33" s="54">
        <v>4</v>
      </c>
      <c r="AE33" s="54">
        <v>-5.9</v>
      </c>
      <c r="AF33" s="54">
        <v>2.8</v>
      </c>
      <c r="AG33" s="54">
        <v>-0.2</v>
      </c>
      <c r="AH33" s="54">
        <v>-3</v>
      </c>
      <c r="AI33" s="54">
        <v>3.9</v>
      </c>
      <c r="AJ33" s="54">
        <v>-0.1</v>
      </c>
      <c r="AK33" s="54">
        <v>-4.3</v>
      </c>
      <c r="AL33" s="54">
        <v>0.1</v>
      </c>
      <c r="AM33" s="54">
        <v>2.2000000000000002</v>
      </c>
      <c r="AN33" s="54">
        <v>-0.8</v>
      </c>
      <c r="AO33" s="54">
        <v>1.8</v>
      </c>
      <c r="AP33" s="54">
        <v>1.1000000000000001</v>
      </c>
      <c r="AQ33" s="54">
        <v>-0.9</v>
      </c>
      <c r="AR33" s="54">
        <v>2.7</v>
      </c>
      <c r="AS33" s="54">
        <v>1.5</v>
      </c>
      <c r="AT33" s="54">
        <v>-1.5</v>
      </c>
      <c r="AU33" s="54">
        <v>3.6</v>
      </c>
      <c r="AV33" s="54">
        <v>-4.3</v>
      </c>
      <c r="AW33" s="54">
        <v>0.7</v>
      </c>
      <c r="AX33" s="54">
        <v>6.1</v>
      </c>
      <c r="AY33" s="54">
        <v>-1.8</v>
      </c>
      <c r="AZ33" s="54">
        <v>0.9</v>
      </c>
      <c r="BA33" s="54">
        <v>2.6</v>
      </c>
      <c r="BB33" s="54">
        <v>-0.8</v>
      </c>
      <c r="BC33" s="54">
        <v>0.4</v>
      </c>
      <c r="BD33" s="54">
        <v>2.4</v>
      </c>
      <c r="BE33" s="54">
        <v>-0.9</v>
      </c>
      <c r="BF33" s="54">
        <v>1.2</v>
      </c>
      <c r="BG33" s="54">
        <v>-0.5</v>
      </c>
      <c r="BH33" s="54">
        <v>-0.7</v>
      </c>
      <c r="BI33" s="54">
        <v>2</v>
      </c>
      <c r="BJ33" s="54">
        <v>-1.1000000000000001</v>
      </c>
      <c r="BK33" s="54">
        <v>-0.9</v>
      </c>
      <c r="BL33" s="54">
        <v>1.4</v>
      </c>
      <c r="BM33" s="54">
        <v>0</v>
      </c>
      <c r="BN33" s="54">
        <v>-1</v>
      </c>
      <c r="BO33" s="54">
        <v>0.9</v>
      </c>
      <c r="BP33" s="52">
        <v>-1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161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103"/>
      <c r="DN33" s="103"/>
      <c r="DO33" s="103"/>
    </row>
    <row r="34" spans="1:119" s="36" customFormat="1" ht="18.75" customHeight="1" x14ac:dyDescent="0.25">
      <c r="A34" s="100"/>
      <c r="B34" s="140">
        <v>42217</v>
      </c>
      <c r="C34" s="142">
        <v>10.6</v>
      </c>
      <c r="D34" s="54">
        <v>10.1</v>
      </c>
      <c r="E34" s="54">
        <v>-3.8</v>
      </c>
      <c r="F34" s="54">
        <v>1.3</v>
      </c>
      <c r="G34" s="54">
        <v>4.3</v>
      </c>
      <c r="H34" s="54">
        <v>-2.6</v>
      </c>
      <c r="I34" s="54">
        <v>2.2999999999999998</v>
      </c>
      <c r="J34" s="54">
        <v>-0.8</v>
      </c>
      <c r="K34" s="54">
        <v>-0.3</v>
      </c>
      <c r="L34" s="54">
        <v>1</v>
      </c>
      <c r="M34" s="54">
        <v>-7.1</v>
      </c>
      <c r="N34" s="54">
        <v>-1.7</v>
      </c>
      <c r="O34" s="54">
        <v>4.3</v>
      </c>
      <c r="P34" s="54">
        <v>8.8000000000000007</v>
      </c>
      <c r="Q34" s="54">
        <v>-5.7</v>
      </c>
      <c r="R34" s="54">
        <v>0.8</v>
      </c>
      <c r="S34" s="54">
        <v>3.1</v>
      </c>
      <c r="T34" s="54">
        <v>-3.4</v>
      </c>
      <c r="U34" s="54">
        <v>-0.5</v>
      </c>
      <c r="V34" s="54">
        <v>0</v>
      </c>
      <c r="W34" s="54">
        <v>-1.7</v>
      </c>
      <c r="X34" s="54">
        <v>3.3</v>
      </c>
      <c r="Y34" s="54">
        <v>-0.4</v>
      </c>
      <c r="Z34" s="54">
        <v>-7.9</v>
      </c>
      <c r="AA34" s="54">
        <v>1</v>
      </c>
      <c r="AB34" s="54">
        <v>4.2</v>
      </c>
      <c r="AC34" s="54">
        <v>-6</v>
      </c>
      <c r="AD34" s="54">
        <v>4.0999999999999996</v>
      </c>
      <c r="AE34" s="54">
        <v>-5.2</v>
      </c>
      <c r="AF34" s="54">
        <v>0.9</v>
      </c>
      <c r="AG34" s="54">
        <v>0</v>
      </c>
      <c r="AH34" s="54">
        <v>-3.4</v>
      </c>
      <c r="AI34" s="54">
        <v>5.7</v>
      </c>
      <c r="AJ34" s="54">
        <v>1</v>
      </c>
      <c r="AK34" s="54">
        <v>-5.0999999999999996</v>
      </c>
      <c r="AL34" s="54">
        <v>-0.5</v>
      </c>
      <c r="AM34" s="54">
        <v>3</v>
      </c>
      <c r="AN34" s="54">
        <v>0.3</v>
      </c>
      <c r="AO34" s="54">
        <v>0.6</v>
      </c>
      <c r="AP34" s="54">
        <v>1.7</v>
      </c>
      <c r="AQ34" s="54">
        <v>-0.5</v>
      </c>
      <c r="AR34" s="54">
        <v>1.1000000000000001</v>
      </c>
      <c r="AS34" s="54">
        <v>1.8</v>
      </c>
      <c r="AT34" s="54">
        <v>-2.2999999999999998</v>
      </c>
      <c r="AU34" s="54">
        <v>5.0999999999999996</v>
      </c>
      <c r="AV34" s="54">
        <v>-2.8</v>
      </c>
      <c r="AW34" s="54">
        <v>-0.3</v>
      </c>
      <c r="AX34" s="54">
        <v>2.1</v>
      </c>
      <c r="AY34" s="54">
        <v>-0.9</v>
      </c>
      <c r="AZ34" s="54">
        <v>2.8</v>
      </c>
      <c r="BA34" s="54">
        <v>1.1000000000000001</v>
      </c>
      <c r="BB34" s="54">
        <v>0.5</v>
      </c>
      <c r="BC34" s="54">
        <v>0.7</v>
      </c>
      <c r="BD34" s="54">
        <v>1.5</v>
      </c>
      <c r="BE34" s="54">
        <v>-1.1000000000000001</v>
      </c>
      <c r="BF34" s="54">
        <v>0.9</v>
      </c>
      <c r="BG34" s="54">
        <v>0.4</v>
      </c>
      <c r="BH34" s="54">
        <v>-0.7</v>
      </c>
      <c r="BI34" s="54">
        <v>1.2</v>
      </c>
      <c r="BJ34" s="54">
        <v>-2.2000000000000002</v>
      </c>
      <c r="BK34" s="54">
        <v>0.8</v>
      </c>
      <c r="BL34" s="54">
        <v>3.9</v>
      </c>
      <c r="BM34" s="54">
        <v>-1.8</v>
      </c>
      <c r="BN34" s="54">
        <v>-0.7</v>
      </c>
      <c r="BO34" s="54">
        <v>2.4</v>
      </c>
      <c r="BP34" s="54">
        <v>-1</v>
      </c>
      <c r="BQ34" s="52">
        <v>-4.3</v>
      </c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161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103"/>
      <c r="DN34" s="103"/>
      <c r="DO34" s="103"/>
    </row>
    <row r="35" spans="1:119" s="36" customFormat="1" ht="18.75" customHeight="1" x14ac:dyDescent="0.25">
      <c r="A35" s="100"/>
      <c r="B35" s="140">
        <v>42248</v>
      </c>
      <c r="C35" s="142">
        <v>10.6</v>
      </c>
      <c r="D35" s="54">
        <v>10.1</v>
      </c>
      <c r="E35" s="54">
        <v>-3.8</v>
      </c>
      <c r="F35" s="54">
        <v>1.3</v>
      </c>
      <c r="G35" s="54">
        <v>4.3</v>
      </c>
      <c r="H35" s="54">
        <v>-2.6</v>
      </c>
      <c r="I35" s="54">
        <v>2.2999999999999998</v>
      </c>
      <c r="J35" s="54">
        <v>-0.8</v>
      </c>
      <c r="K35" s="54">
        <v>-0.3</v>
      </c>
      <c r="L35" s="54">
        <v>1</v>
      </c>
      <c r="M35" s="54">
        <v>-7.1</v>
      </c>
      <c r="N35" s="54">
        <v>-1.7</v>
      </c>
      <c r="O35" s="54">
        <v>4.3</v>
      </c>
      <c r="P35" s="54">
        <v>8.8000000000000007</v>
      </c>
      <c r="Q35" s="54">
        <v>-5.7</v>
      </c>
      <c r="R35" s="54">
        <v>0.8</v>
      </c>
      <c r="S35" s="54">
        <v>3.1</v>
      </c>
      <c r="T35" s="54">
        <v>-3.4</v>
      </c>
      <c r="U35" s="54">
        <v>-0.5</v>
      </c>
      <c r="V35" s="54">
        <v>0</v>
      </c>
      <c r="W35" s="54">
        <v>-1.7</v>
      </c>
      <c r="X35" s="54">
        <v>3.3</v>
      </c>
      <c r="Y35" s="54">
        <v>-0.4</v>
      </c>
      <c r="Z35" s="54">
        <v>-7.9</v>
      </c>
      <c r="AA35" s="54">
        <v>1</v>
      </c>
      <c r="AB35" s="54">
        <v>4.2</v>
      </c>
      <c r="AC35" s="54">
        <v>-6</v>
      </c>
      <c r="AD35" s="54">
        <v>4.0999999999999996</v>
      </c>
      <c r="AE35" s="54">
        <v>-5.2</v>
      </c>
      <c r="AF35" s="54">
        <v>0.9</v>
      </c>
      <c r="AG35" s="54">
        <v>0</v>
      </c>
      <c r="AH35" s="54">
        <v>-3.4</v>
      </c>
      <c r="AI35" s="54">
        <v>5.7</v>
      </c>
      <c r="AJ35" s="54">
        <v>1</v>
      </c>
      <c r="AK35" s="54">
        <v>-5.0999999999999996</v>
      </c>
      <c r="AL35" s="54">
        <v>-0.5</v>
      </c>
      <c r="AM35" s="54">
        <v>3</v>
      </c>
      <c r="AN35" s="54">
        <v>0.3</v>
      </c>
      <c r="AO35" s="54">
        <v>0.6</v>
      </c>
      <c r="AP35" s="54">
        <v>1.7</v>
      </c>
      <c r="AQ35" s="54">
        <v>-0.5</v>
      </c>
      <c r="AR35" s="54">
        <v>1.1000000000000001</v>
      </c>
      <c r="AS35" s="54">
        <v>1.8</v>
      </c>
      <c r="AT35" s="54">
        <v>-2.2999999999999998</v>
      </c>
      <c r="AU35" s="54">
        <v>5.0999999999999996</v>
      </c>
      <c r="AV35" s="54">
        <v>-2.8</v>
      </c>
      <c r="AW35" s="54">
        <v>-0.3</v>
      </c>
      <c r="AX35" s="54">
        <v>2.1</v>
      </c>
      <c r="AY35" s="54">
        <v>-0.9</v>
      </c>
      <c r="AZ35" s="54">
        <v>2.8</v>
      </c>
      <c r="BA35" s="54">
        <v>1.1000000000000001</v>
      </c>
      <c r="BB35" s="54">
        <v>0.5</v>
      </c>
      <c r="BC35" s="54">
        <v>0.7</v>
      </c>
      <c r="BD35" s="54">
        <v>1.5</v>
      </c>
      <c r="BE35" s="54">
        <v>-1.1000000000000001</v>
      </c>
      <c r="BF35" s="54">
        <v>0.9</v>
      </c>
      <c r="BG35" s="54">
        <v>0.4</v>
      </c>
      <c r="BH35" s="54">
        <v>-0.7</v>
      </c>
      <c r="BI35" s="54">
        <v>1.2</v>
      </c>
      <c r="BJ35" s="54">
        <v>-2.2000000000000002</v>
      </c>
      <c r="BK35" s="54">
        <v>0.8</v>
      </c>
      <c r="BL35" s="54">
        <v>3.9</v>
      </c>
      <c r="BM35" s="54">
        <v>-1.8</v>
      </c>
      <c r="BN35" s="54">
        <v>-0.7</v>
      </c>
      <c r="BO35" s="54">
        <v>2.4</v>
      </c>
      <c r="BP35" s="54">
        <v>-1.2</v>
      </c>
      <c r="BQ35" s="54">
        <v>-3.4</v>
      </c>
      <c r="BR35" s="52">
        <v>-0.2</v>
      </c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161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103"/>
      <c r="DN35" s="103"/>
      <c r="DO35" s="103"/>
    </row>
    <row r="36" spans="1:119" s="36" customFormat="1" ht="18.75" customHeight="1" x14ac:dyDescent="0.25">
      <c r="A36" s="100"/>
      <c r="B36" s="140">
        <v>42278</v>
      </c>
      <c r="C36" s="142">
        <v>10.6</v>
      </c>
      <c r="D36" s="54">
        <v>10.1</v>
      </c>
      <c r="E36" s="54">
        <v>-3.8</v>
      </c>
      <c r="F36" s="54">
        <v>1.3</v>
      </c>
      <c r="G36" s="54">
        <v>4.3</v>
      </c>
      <c r="H36" s="54">
        <v>-2.6</v>
      </c>
      <c r="I36" s="54">
        <v>2.2999999999999998</v>
      </c>
      <c r="J36" s="54">
        <v>-0.8</v>
      </c>
      <c r="K36" s="54">
        <v>-0.3</v>
      </c>
      <c r="L36" s="54">
        <v>1</v>
      </c>
      <c r="M36" s="54">
        <v>-7.1</v>
      </c>
      <c r="N36" s="54">
        <v>-1.7</v>
      </c>
      <c r="O36" s="54">
        <v>4.3</v>
      </c>
      <c r="P36" s="54">
        <v>8.8000000000000007</v>
      </c>
      <c r="Q36" s="54">
        <v>-5.7</v>
      </c>
      <c r="R36" s="54">
        <v>0.8</v>
      </c>
      <c r="S36" s="54">
        <v>3.1</v>
      </c>
      <c r="T36" s="54">
        <v>-3.4</v>
      </c>
      <c r="U36" s="54">
        <v>-0.5</v>
      </c>
      <c r="V36" s="54">
        <v>0</v>
      </c>
      <c r="W36" s="54">
        <v>-1.7</v>
      </c>
      <c r="X36" s="54">
        <v>3.3</v>
      </c>
      <c r="Y36" s="54">
        <v>-0.4</v>
      </c>
      <c r="Z36" s="54">
        <v>-7.9</v>
      </c>
      <c r="AA36" s="54">
        <v>1</v>
      </c>
      <c r="AB36" s="54">
        <v>4.2</v>
      </c>
      <c r="AC36" s="54">
        <v>-6</v>
      </c>
      <c r="AD36" s="54">
        <v>4.0999999999999996</v>
      </c>
      <c r="AE36" s="54">
        <v>-5.2</v>
      </c>
      <c r="AF36" s="54">
        <v>0.9</v>
      </c>
      <c r="AG36" s="54">
        <v>0</v>
      </c>
      <c r="AH36" s="54">
        <v>-3.4</v>
      </c>
      <c r="AI36" s="54">
        <v>5.7</v>
      </c>
      <c r="AJ36" s="54">
        <v>1</v>
      </c>
      <c r="AK36" s="54">
        <v>-5.0999999999999996</v>
      </c>
      <c r="AL36" s="54">
        <v>-0.5</v>
      </c>
      <c r="AM36" s="54">
        <v>3</v>
      </c>
      <c r="AN36" s="54">
        <v>0.3</v>
      </c>
      <c r="AO36" s="54">
        <v>0.6</v>
      </c>
      <c r="AP36" s="54">
        <v>1.7</v>
      </c>
      <c r="AQ36" s="54">
        <v>-0.5</v>
      </c>
      <c r="AR36" s="54">
        <v>1.1000000000000001</v>
      </c>
      <c r="AS36" s="54">
        <v>1.8</v>
      </c>
      <c r="AT36" s="54">
        <v>-2.2999999999999998</v>
      </c>
      <c r="AU36" s="54">
        <v>5.0999999999999996</v>
      </c>
      <c r="AV36" s="54">
        <v>-2.8</v>
      </c>
      <c r="AW36" s="54">
        <v>-0.3</v>
      </c>
      <c r="AX36" s="54">
        <v>3.8</v>
      </c>
      <c r="AY36" s="54">
        <v>-1.1000000000000001</v>
      </c>
      <c r="AZ36" s="54">
        <v>0.1</v>
      </c>
      <c r="BA36" s="54">
        <v>2.2000000000000002</v>
      </c>
      <c r="BB36" s="54">
        <v>-0.9</v>
      </c>
      <c r="BC36" s="54">
        <v>0.1</v>
      </c>
      <c r="BD36" s="54">
        <v>1.6</v>
      </c>
      <c r="BE36" s="54">
        <v>1.4</v>
      </c>
      <c r="BF36" s="54">
        <v>0.2</v>
      </c>
      <c r="BG36" s="54">
        <v>-1.1000000000000001</v>
      </c>
      <c r="BH36" s="54">
        <v>1.6</v>
      </c>
      <c r="BI36" s="54">
        <v>0</v>
      </c>
      <c r="BJ36" s="54">
        <v>2.4</v>
      </c>
      <c r="BK36" s="54">
        <v>-1.6</v>
      </c>
      <c r="BL36" s="54">
        <v>0.5</v>
      </c>
      <c r="BM36" s="54">
        <v>1.6</v>
      </c>
      <c r="BN36" s="54">
        <v>-1.4</v>
      </c>
      <c r="BO36" s="54">
        <v>-0.4</v>
      </c>
      <c r="BP36" s="54">
        <v>0.1</v>
      </c>
      <c r="BQ36" s="54">
        <v>-2</v>
      </c>
      <c r="BR36" s="50">
        <v>0</v>
      </c>
      <c r="BS36" s="52">
        <v>0.2</v>
      </c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161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103"/>
      <c r="DN36" s="103"/>
      <c r="DO36" s="103"/>
    </row>
    <row r="37" spans="1:119" s="36" customFormat="1" ht="18.75" customHeight="1" x14ac:dyDescent="0.25">
      <c r="A37" s="108"/>
      <c r="B37" s="140">
        <v>42309</v>
      </c>
      <c r="C37" s="143">
        <v>10.6</v>
      </c>
      <c r="D37" s="82">
        <v>10.1</v>
      </c>
      <c r="E37" s="82">
        <v>-3.8</v>
      </c>
      <c r="F37" s="82">
        <v>1.3</v>
      </c>
      <c r="G37" s="82">
        <v>4.3</v>
      </c>
      <c r="H37" s="82">
        <v>-2.6</v>
      </c>
      <c r="I37" s="82">
        <v>2.2999999999999998</v>
      </c>
      <c r="J37" s="82">
        <v>-0.8</v>
      </c>
      <c r="K37" s="82">
        <v>-0.3</v>
      </c>
      <c r="L37" s="82">
        <v>1</v>
      </c>
      <c r="M37" s="82">
        <v>-7.1</v>
      </c>
      <c r="N37" s="82">
        <v>-1.7</v>
      </c>
      <c r="O37" s="82">
        <v>4.3</v>
      </c>
      <c r="P37" s="82">
        <v>8.8000000000000007</v>
      </c>
      <c r="Q37" s="82">
        <v>-5.7</v>
      </c>
      <c r="R37" s="82">
        <v>0.8</v>
      </c>
      <c r="S37" s="82">
        <v>3.1</v>
      </c>
      <c r="T37" s="82">
        <v>-3.4</v>
      </c>
      <c r="U37" s="82">
        <v>-0.5</v>
      </c>
      <c r="V37" s="82">
        <v>0</v>
      </c>
      <c r="W37" s="82">
        <v>-1.7</v>
      </c>
      <c r="X37" s="82">
        <v>3.3</v>
      </c>
      <c r="Y37" s="82">
        <v>-0.4</v>
      </c>
      <c r="Z37" s="82">
        <v>-7.9</v>
      </c>
      <c r="AA37" s="82">
        <v>1</v>
      </c>
      <c r="AB37" s="82">
        <v>4.2</v>
      </c>
      <c r="AC37" s="82">
        <v>-6</v>
      </c>
      <c r="AD37" s="82">
        <v>4.0999999999999996</v>
      </c>
      <c r="AE37" s="82">
        <v>-5.2</v>
      </c>
      <c r="AF37" s="82">
        <v>0.9</v>
      </c>
      <c r="AG37" s="82">
        <v>0</v>
      </c>
      <c r="AH37" s="82">
        <v>-3.4</v>
      </c>
      <c r="AI37" s="82">
        <v>5.7</v>
      </c>
      <c r="AJ37" s="82">
        <v>1</v>
      </c>
      <c r="AK37" s="82">
        <v>-5.0999999999999996</v>
      </c>
      <c r="AL37" s="82">
        <v>-0.5</v>
      </c>
      <c r="AM37" s="82">
        <v>3</v>
      </c>
      <c r="AN37" s="82">
        <v>0.3</v>
      </c>
      <c r="AO37" s="82">
        <v>0.6</v>
      </c>
      <c r="AP37" s="82">
        <v>1.7</v>
      </c>
      <c r="AQ37" s="82">
        <v>-0.5</v>
      </c>
      <c r="AR37" s="82">
        <v>1.1000000000000001</v>
      </c>
      <c r="AS37" s="82">
        <v>1.8</v>
      </c>
      <c r="AT37" s="82">
        <v>-2.2999999999999998</v>
      </c>
      <c r="AU37" s="82">
        <v>5.0999999999999996</v>
      </c>
      <c r="AV37" s="82">
        <v>-2.8</v>
      </c>
      <c r="AW37" s="82">
        <v>-0.3</v>
      </c>
      <c r="AX37" s="82">
        <v>3.8</v>
      </c>
      <c r="AY37" s="82">
        <v>-1.1000000000000001</v>
      </c>
      <c r="AZ37" s="82">
        <v>0.1</v>
      </c>
      <c r="BA37" s="82">
        <v>2.2000000000000002</v>
      </c>
      <c r="BB37" s="82">
        <v>-0.9</v>
      </c>
      <c r="BC37" s="82">
        <v>0.1</v>
      </c>
      <c r="BD37" s="82">
        <v>1.6</v>
      </c>
      <c r="BE37" s="82">
        <v>1.4</v>
      </c>
      <c r="BF37" s="82">
        <v>0.2</v>
      </c>
      <c r="BG37" s="82">
        <v>-1.1000000000000001</v>
      </c>
      <c r="BH37" s="82">
        <v>1.6</v>
      </c>
      <c r="BI37" s="82">
        <v>0</v>
      </c>
      <c r="BJ37" s="82">
        <v>2.4</v>
      </c>
      <c r="BK37" s="82">
        <v>-1.6</v>
      </c>
      <c r="BL37" s="82">
        <v>0.5</v>
      </c>
      <c r="BM37" s="82">
        <v>1.6</v>
      </c>
      <c r="BN37" s="82">
        <v>-1.4</v>
      </c>
      <c r="BO37" s="82">
        <v>-0.4</v>
      </c>
      <c r="BP37" s="82">
        <v>0.1</v>
      </c>
      <c r="BQ37" s="82">
        <v>-2</v>
      </c>
      <c r="BR37" s="111">
        <v>0</v>
      </c>
      <c r="BS37" s="82">
        <v>0.2</v>
      </c>
      <c r="BT37" s="112">
        <v>-0.5</v>
      </c>
      <c r="BU37" s="113"/>
      <c r="BV37" s="113"/>
      <c r="BW37" s="113"/>
      <c r="BX37" s="113"/>
      <c r="BY37" s="113"/>
      <c r="BZ37" s="113"/>
      <c r="CA37" s="113"/>
      <c r="CB37" s="113"/>
      <c r="CC37" s="113"/>
      <c r="CD37" s="171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03"/>
      <c r="DN37" s="103"/>
      <c r="DO37" s="103"/>
    </row>
    <row r="38" spans="1:119" s="36" customFormat="1" ht="18.75" customHeight="1" x14ac:dyDescent="0.25">
      <c r="A38" s="109"/>
      <c r="B38" s="140">
        <v>42339</v>
      </c>
      <c r="C38" s="142">
        <v>10.6</v>
      </c>
      <c r="D38" s="54">
        <v>10.1</v>
      </c>
      <c r="E38" s="54">
        <v>-3.8</v>
      </c>
      <c r="F38" s="54">
        <v>1.3</v>
      </c>
      <c r="G38" s="54">
        <v>4.3</v>
      </c>
      <c r="H38" s="54">
        <v>-2.6</v>
      </c>
      <c r="I38" s="54">
        <v>2.2999999999999998</v>
      </c>
      <c r="J38" s="54">
        <v>-0.8</v>
      </c>
      <c r="K38" s="54">
        <v>-0.3</v>
      </c>
      <c r="L38" s="54">
        <v>1</v>
      </c>
      <c r="M38" s="54">
        <v>-7.1</v>
      </c>
      <c r="N38" s="54">
        <v>-1.7</v>
      </c>
      <c r="O38" s="54">
        <v>4.3</v>
      </c>
      <c r="P38" s="54">
        <v>8.8000000000000007</v>
      </c>
      <c r="Q38" s="54">
        <v>-5.7</v>
      </c>
      <c r="R38" s="54">
        <v>0.8</v>
      </c>
      <c r="S38" s="54">
        <v>3.1</v>
      </c>
      <c r="T38" s="54">
        <v>-3.4</v>
      </c>
      <c r="U38" s="54">
        <v>-0.5</v>
      </c>
      <c r="V38" s="54">
        <v>0</v>
      </c>
      <c r="W38" s="54">
        <v>-1.7</v>
      </c>
      <c r="X38" s="54">
        <v>3.3</v>
      </c>
      <c r="Y38" s="54">
        <v>-0.4</v>
      </c>
      <c r="Z38" s="54">
        <v>-7.9</v>
      </c>
      <c r="AA38" s="54">
        <v>1</v>
      </c>
      <c r="AB38" s="54">
        <v>4.2</v>
      </c>
      <c r="AC38" s="54">
        <v>-6</v>
      </c>
      <c r="AD38" s="54">
        <v>4.0999999999999996</v>
      </c>
      <c r="AE38" s="54">
        <v>-5.2</v>
      </c>
      <c r="AF38" s="54">
        <v>0.9</v>
      </c>
      <c r="AG38" s="54">
        <v>0</v>
      </c>
      <c r="AH38" s="54">
        <v>-3.4</v>
      </c>
      <c r="AI38" s="54">
        <v>5.7</v>
      </c>
      <c r="AJ38" s="54">
        <v>1</v>
      </c>
      <c r="AK38" s="54">
        <v>-5.0999999999999996</v>
      </c>
      <c r="AL38" s="54">
        <v>-0.5</v>
      </c>
      <c r="AM38" s="54">
        <v>3</v>
      </c>
      <c r="AN38" s="54">
        <v>0.3</v>
      </c>
      <c r="AO38" s="54">
        <v>0.6</v>
      </c>
      <c r="AP38" s="54">
        <v>1.7</v>
      </c>
      <c r="AQ38" s="54">
        <v>-0.5</v>
      </c>
      <c r="AR38" s="54">
        <v>1.1000000000000001</v>
      </c>
      <c r="AS38" s="54">
        <v>1.8</v>
      </c>
      <c r="AT38" s="54">
        <v>-2.2999999999999998</v>
      </c>
      <c r="AU38" s="54">
        <v>5.0999999999999996</v>
      </c>
      <c r="AV38" s="54">
        <v>-2.8</v>
      </c>
      <c r="AW38" s="54">
        <v>-0.3</v>
      </c>
      <c r="AX38" s="54">
        <v>3.8</v>
      </c>
      <c r="AY38" s="54">
        <v>-1.1000000000000001</v>
      </c>
      <c r="AZ38" s="54">
        <v>0.1</v>
      </c>
      <c r="BA38" s="54">
        <v>2.2000000000000002</v>
      </c>
      <c r="BB38" s="54">
        <v>-0.9</v>
      </c>
      <c r="BC38" s="54">
        <v>0.1</v>
      </c>
      <c r="BD38" s="54">
        <v>1.6</v>
      </c>
      <c r="BE38" s="54">
        <v>1.4</v>
      </c>
      <c r="BF38" s="54">
        <v>0.2</v>
      </c>
      <c r="BG38" s="54">
        <v>-1.1000000000000001</v>
      </c>
      <c r="BH38" s="54">
        <v>1.6</v>
      </c>
      <c r="BI38" s="54">
        <v>0</v>
      </c>
      <c r="BJ38" s="54">
        <v>2.2999999999999998</v>
      </c>
      <c r="BK38" s="54">
        <v>-1.4</v>
      </c>
      <c r="BL38" s="54">
        <v>0.4</v>
      </c>
      <c r="BM38" s="54">
        <v>1.7</v>
      </c>
      <c r="BN38" s="54">
        <v>-1.3</v>
      </c>
      <c r="BO38" s="54">
        <v>-0.4</v>
      </c>
      <c r="BP38" s="54">
        <v>0.4</v>
      </c>
      <c r="BQ38" s="54">
        <v>-2.2999999999999998</v>
      </c>
      <c r="BR38" s="50">
        <v>0.2</v>
      </c>
      <c r="BS38" s="54">
        <v>0.4</v>
      </c>
      <c r="BT38" s="54">
        <v>-1.1000000000000001</v>
      </c>
      <c r="BU38" s="52">
        <v>1.5</v>
      </c>
      <c r="BV38" s="54"/>
      <c r="BW38" s="54"/>
      <c r="BX38" s="54"/>
      <c r="BY38" s="54"/>
      <c r="BZ38" s="54"/>
      <c r="CA38" s="54"/>
      <c r="CB38" s="54"/>
      <c r="CC38" s="54"/>
      <c r="CD38" s="161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103"/>
      <c r="DN38" s="103"/>
      <c r="DO38" s="103"/>
    </row>
    <row r="39" spans="1:119" s="36" customFormat="1" ht="18.75" customHeight="1" x14ac:dyDescent="0.25">
      <c r="A39" s="110"/>
      <c r="B39" s="138">
        <v>42370</v>
      </c>
      <c r="C39" s="143">
        <v>10.6</v>
      </c>
      <c r="D39" s="82">
        <v>10.1</v>
      </c>
      <c r="E39" s="82">
        <v>-3.8</v>
      </c>
      <c r="F39" s="82">
        <v>1.3</v>
      </c>
      <c r="G39" s="82">
        <v>4.3</v>
      </c>
      <c r="H39" s="82">
        <v>-2.6</v>
      </c>
      <c r="I39" s="82">
        <v>2.2999999999999998</v>
      </c>
      <c r="J39" s="82">
        <v>-0.8</v>
      </c>
      <c r="K39" s="82">
        <v>-0.3</v>
      </c>
      <c r="L39" s="82">
        <v>1</v>
      </c>
      <c r="M39" s="82">
        <v>-7.1</v>
      </c>
      <c r="N39" s="82">
        <v>-1.7</v>
      </c>
      <c r="O39" s="82">
        <v>4.3</v>
      </c>
      <c r="P39" s="82">
        <v>8.8000000000000007</v>
      </c>
      <c r="Q39" s="82">
        <v>-5.7</v>
      </c>
      <c r="R39" s="82">
        <v>0.8</v>
      </c>
      <c r="S39" s="82">
        <v>3.1</v>
      </c>
      <c r="T39" s="82">
        <v>-3.4</v>
      </c>
      <c r="U39" s="82">
        <v>-0.5</v>
      </c>
      <c r="V39" s="82">
        <v>0</v>
      </c>
      <c r="W39" s="82">
        <v>-1.7</v>
      </c>
      <c r="X39" s="82">
        <v>3.3</v>
      </c>
      <c r="Y39" s="82">
        <v>-0.4</v>
      </c>
      <c r="Z39" s="82">
        <v>-7.9</v>
      </c>
      <c r="AA39" s="82">
        <v>1</v>
      </c>
      <c r="AB39" s="82">
        <v>4.2</v>
      </c>
      <c r="AC39" s="82">
        <v>-6</v>
      </c>
      <c r="AD39" s="82">
        <v>4.0999999999999996</v>
      </c>
      <c r="AE39" s="82">
        <v>-5.2</v>
      </c>
      <c r="AF39" s="82">
        <v>0.9</v>
      </c>
      <c r="AG39" s="82">
        <v>0</v>
      </c>
      <c r="AH39" s="82">
        <v>-3.4</v>
      </c>
      <c r="AI39" s="82">
        <v>5.7</v>
      </c>
      <c r="AJ39" s="82">
        <v>1</v>
      </c>
      <c r="AK39" s="82">
        <v>-5.0999999999999996</v>
      </c>
      <c r="AL39" s="82">
        <v>-0.5</v>
      </c>
      <c r="AM39" s="82">
        <v>3</v>
      </c>
      <c r="AN39" s="82">
        <v>0.3</v>
      </c>
      <c r="AO39" s="82">
        <v>0.6</v>
      </c>
      <c r="AP39" s="82">
        <v>1.7</v>
      </c>
      <c r="AQ39" s="82">
        <v>-0.5</v>
      </c>
      <c r="AR39" s="82">
        <v>1.1000000000000001</v>
      </c>
      <c r="AS39" s="82">
        <v>1.8</v>
      </c>
      <c r="AT39" s="82">
        <v>-2.2999999999999998</v>
      </c>
      <c r="AU39" s="82">
        <v>5.0999999999999996</v>
      </c>
      <c r="AV39" s="82">
        <v>-2.8</v>
      </c>
      <c r="AW39" s="82">
        <v>-0.3</v>
      </c>
      <c r="AX39" s="82">
        <v>3.8</v>
      </c>
      <c r="AY39" s="82">
        <v>-1.1000000000000001</v>
      </c>
      <c r="AZ39" s="82">
        <v>0.1</v>
      </c>
      <c r="BA39" s="82">
        <v>2.2000000000000002</v>
      </c>
      <c r="BB39" s="82">
        <v>-0.9</v>
      </c>
      <c r="BC39" s="82">
        <v>0.1</v>
      </c>
      <c r="BD39" s="82">
        <v>1.6</v>
      </c>
      <c r="BE39" s="82">
        <v>1.4</v>
      </c>
      <c r="BF39" s="82">
        <v>0.2</v>
      </c>
      <c r="BG39" s="82">
        <v>-1.1000000000000001</v>
      </c>
      <c r="BH39" s="82">
        <v>1.6</v>
      </c>
      <c r="BI39" s="82">
        <v>0</v>
      </c>
      <c r="BJ39" s="111">
        <v>2.1</v>
      </c>
      <c r="BK39" s="82">
        <v>-1.5</v>
      </c>
      <c r="BL39" s="82">
        <v>0.5</v>
      </c>
      <c r="BM39" s="82">
        <v>1.7</v>
      </c>
      <c r="BN39" s="82">
        <v>-1.3</v>
      </c>
      <c r="BO39" s="82">
        <v>-0.4</v>
      </c>
      <c r="BP39" s="82">
        <v>0.5</v>
      </c>
      <c r="BQ39" s="82">
        <v>-2.2999999999999998</v>
      </c>
      <c r="BR39" s="111">
        <v>0.4</v>
      </c>
      <c r="BS39" s="82">
        <v>0.5</v>
      </c>
      <c r="BT39" s="82">
        <v>-0.6</v>
      </c>
      <c r="BU39" s="82">
        <v>2.1</v>
      </c>
      <c r="BV39" s="115">
        <v>-0.2</v>
      </c>
      <c r="BW39" s="82"/>
      <c r="BX39" s="82"/>
      <c r="BY39" s="82"/>
      <c r="BZ39" s="82"/>
      <c r="CA39" s="82"/>
      <c r="CB39" s="82"/>
      <c r="CC39" s="82"/>
      <c r="CD39" s="17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103"/>
      <c r="DN39" s="103"/>
      <c r="DO39" s="103"/>
    </row>
    <row r="40" spans="1:119" s="36" customFormat="1" ht="18.75" customHeight="1" x14ac:dyDescent="0.25">
      <c r="A40" s="114"/>
      <c r="B40" s="140">
        <v>42401</v>
      </c>
      <c r="C40" s="144">
        <v>10.6</v>
      </c>
      <c r="D40" s="113">
        <v>10.1</v>
      </c>
      <c r="E40" s="113">
        <v>-3.8</v>
      </c>
      <c r="F40" s="113">
        <v>1.3</v>
      </c>
      <c r="G40" s="113">
        <v>4.3</v>
      </c>
      <c r="H40" s="113">
        <v>-2.6</v>
      </c>
      <c r="I40" s="113">
        <v>2.2999999999999998</v>
      </c>
      <c r="J40" s="113">
        <v>-0.8</v>
      </c>
      <c r="K40" s="113">
        <v>-0.3</v>
      </c>
      <c r="L40" s="113">
        <v>1</v>
      </c>
      <c r="M40" s="113">
        <v>-7.1</v>
      </c>
      <c r="N40" s="113">
        <v>-1.7</v>
      </c>
      <c r="O40" s="113">
        <v>4.3</v>
      </c>
      <c r="P40" s="113">
        <v>8.8000000000000007</v>
      </c>
      <c r="Q40" s="113">
        <v>-5.7</v>
      </c>
      <c r="R40" s="113">
        <v>0.8</v>
      </c>
      <c r="S40" s="113">
        <v>3.1</v>
      </c>
      <c r="T40" s="113">
        <v>-3.4</v>
      </c>
      <c r="U40" s="113">
        <v>-0.5</v>
      </c>
      <c r="V40" s="113">
        <v>0</v>
      </c>
      <c r="W40" s="113">
        <v>-1.7</v>
      </c>
      <c r="X40" s="113">
        <v>3.3</v>
      </c>
      <c r="Y40" s="113">
        <v>-0.4</v>
      </c>
      <c r="Z40" s="113">
        <v>-7.9</v>
      </c>
      <c r="AA40" s="113">
        <v>1</v>
      </c>
      <c r="AB40" s="113">
        <v>4.2</v>
      </c>
      <c r="AC40" s="113">
        <v>-6</v>
      </c>
      <c r="AD40" s="113">
        <v>4.0999999999999996</v>
      </c>
      <c r="AE40" s="113">
        <v>-5.2</v>
      </c>
      <c r="AF40" s="113">
        <v>0.9</v>
      </c>
      <c r="AG40" s="113">
        <v>0</v>
      </c>
      <c r="AH40" s="113">
        <v>-3.4</v>
      </c>
      <c r="AI40" s="113">
        <v>5.7</v>
      </c>
      <c r="AJ40" s="113">
        <v>1</v>
      </c>
      <c r="AK40" s="113">
        <v>-5.0999999999999996</v>
      </c>
      <c r="AL40" s="113">
        <v>-0.5</v>
      </c>
      <c r="AM40" s="113">
        <v>3</v>
      </c>
      <c r="AN40" s="113">
        <v>0.3</v>
      </c>
      <c r="AO40" s="113">
        <v>0.6</v>
      </c>
      <c r="AP40" s="113">
        <v>1.7</v>
      </c>
      <c r="AQ40" s="113">
        <v>-0.5</v>
      </c>
      <c r="AR40" s="113">
        <v>1.1000000000000001</v>
      </c>
      <c r="AS40" s="113">
        <v>1.8</v>
      </c>
      <c r="AT40" s="113">
        <v>-2.2999999999999998</v>
      </c>
      <c r="AU40" s="113">
        <v>5.0999999999999996</v>
      </c>
      <c r="AV40" s="113">
        <v>-2.8</v>
      </c>
      <c r="AW40" s="113">
        <v>-0.3</v>
      </c>
      <c r="AX40" s="113">
        <v>3.8</v>
      </c>
      <c r="AY40" s="113">
        <v>-1.1000000000000001</v>
      </c>
      <c r="AZ40" s="113">
        <v>0.1</v>
      </c>
      <c r="BA40" s="113">
        <v>2.2000000000000002</v>
      </c>
      <c r="BB40" s="113">
        <v>-0.9</v>
      </c>
      <c r="BC40" s="113">
        <v>0.1</v>
      </c>
      <c r="BD40" s="113">
        <v>1.6</v>
      </c>
      <c r="BE40" s="113">
        <v>1.4</v>
      </c>
      <c r="BF40" s="113">
        <v>0.2</v>
      </c>
      <c r="BG40" s="113">
        <v>-1.1000000000000001</v>
      </c>
      <c r="BH40" s="113">
        <v>1.6</v>
      </c>
      <c r="BI40" s="113">
        <v>0</v>
      </c>
      <c r="BJ40" s="113">
        <v>2.1</v>
      </c>
      <c r="BK40" s="37">
        <v>-1.5</v>
      </c>
      <c r="BL40" s="113">
        <v>0.5</v>
      </c>
      <c r="BM40" s="113">
        <v>1.7</v>
      </c>
      <c r="BN40" s="113">
        <v>-1.3</v>
      </c>
      <c r="BO40" s="113">
        <v>-0.4</v>
      </c>
      <c r="BP40" s="113">
        <v>0.5</v>
      </c>
      <c r="BQ40" s="113">
        <v>-2.2999999999999998</v>
      </c>
      <c r="BR40" s="113">
        <v>0.4</v>
      </c>
      <c r="BS40" s="113">
        <v>0.5</v>
      </c>
      <c r="BT40" s="113">
        <v>-0.6</v>
      </c>
      <c r="BU40" s="113">
        <v>2.1</v>
      </c>
      <c r="BV40" s="113">
        <v>-0.4</v>
      </c>
      <c r="BW40" s="112">
        <v>-0.3</v>
      </c>
      <c r="BX40" s="113"/>
      <c r="BY40" s="113"/>
      <c r="BZ40" s="113"/>
      <c r="CA40" s="113"/>
      <c r="CB40" s="113"/>
      <c r="CC40" s="113"/>
      <c r="CD40" s="171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03"/>
      <c r="DN40" s="103"/>
      <c r="DO40" s="103"/>
    </row>
    <row r="41" spans="1:119" s="36" customFormat="1" ht="18.75" customHeight="1" x14ac:dyDescent="0.25">
      <c r="A41" s="118"/>
      <c r="B41" s="140">
        <v>42430</v>
      </c>
      <c r="C41" s="144">
        <v>10.6</v>
      </c>
      <c r="D41" s="113">
        <v>10.1</v>
      </c>
      <c r="E41" s="113">
        <v>-3.8</v>
      </c>
      <c r="F41" s="113">
        <v>1.3</v>
      </c>
      <c r="G41" s="113">
        <v>4.3</v>
      </c>
      <c r="H41" s="113">
        <v>-2.6</v>
      </c>
      <c r="I41" s="113">
        <v>2.2999999999999998</v>
      </c>
      <c r="J41" s="113">
        <v>-0.8</v>
      </c>
      <c r="K41" s="113">
        <v>-0.3</v>
      </c>
      <c r="L41" s="113">
        <v>1</v>
      </c>
      <c r="M41" s="113">
        <v>-7.1</v>
      </c>
      <c r="N41" s="113">
        <v>-1.7</v>
      </c>
      <c r="O41" s="113">
        <v>4.3</v>
      </c>
      <c r="P41" s="113">
        <v>8.8000000000000007</v>
      </c>
      <c r="Q41" s="113">
        <v>-5.7</v>
      </c>
      <c r="R41" s="113">
        <v>0.8</v>
      </c>
      <c r="S41" s="113">
        <v>3.1</v>
      </c>
      <c r="T41" s="113">
        <v>-3.4</v>
      </c>
      <c r="U41" s="113">
        <v>-0.5</v>
      </c>
      <c r="V41" s="113">
        <v>0</v>
      </c>
      <c r="W41" s="113">
        <v>-1.7</v>
      </c>
      <c r="X41" s="113">
        <v>3.3</v>
      </c>
      <c r="Y41" s="113">
        <v>-0.4</v>
      </c>
      <c r="Z41" s="113">
        <v>-7.9</v>
      </c>
      <c r="AA41" s="113">
        <v>1</v>
      </c>
      <c r="AB41" s="113">
        <v>4.2</v>
      </c>
      <c r="AC41" s="113">
        <v>-6</v>
      </c>
      <c r="AD41" s="113">
        <v>4.0999999999999996</v>
      </c>
      <c r="AE41" s="113">
        <v>-5.2</v>
      </c>
      <c r="AF41" s="113">
        <v>0.9</v>
      </c>
      <c r="AG41" s="113">
        <v>0</v>
      </c>
      <c r="AH41" s="113">
        <v>-3.4</v>
      </c>
      <c r="AI41" s="113">
        <v>5.7</v>
      </c>
      <c r="AJ41" s="113">
        <v>1</v>
      </c>
      <c r="AK41" s="113">
        <v>-5.0999999999999996</v>
      </c>
      <c r="AL41" s="113">
        <v>-0.5</v>
      </c>
      <c r="AM41" s="113">
        <v>3</v>
      </c>
      <c r="AN41" s="113">
        <v>0.3</v>
      </c>
      <c r="AO41" s="113">
        <v>0.6</v>
      </c>
      <c r="AP41" s="113">
        <v>1.7</v>
      </c>
      <c r="AQ41" s="113">
        <v>-0.5</v>
      </c>
      <c r="AR41" s="113">
        <v>1.1000000000000001</v>
      </c>
      <c r="AS41" s="113">
        <v>1.8</v>
      </c>
      <c r="AT41" s="113">
        <v>-2.2999999999999998</v>
      </c>
      <c r="AU41" s="113">
        <v>5.0999999999999996</v>
      </c>
      <c r="AV41" s="113">
        <v>-2.8</v>
      </c>
      <c r="AW41" s="113">
        <v>-0.3</v>
      </c>
      <c r="AX41" s="113">
        <v>3.8</v>
      </c>
      <c r="AY41" s="113">
        <v>-1.1000000000000001</v>
      </c>
      <c r="AZ41" s="113">
        <v>0.1</v>
      </c>
      <c r="BA41" s="113">
        <v>2.2000000000000002</v>
      </c>
      <c r="BB41" s="113">
        <v>-0.9</v>
      </c>
      <c r="BC41" s="113">
        <v>0.1</v>
      </c>
      <c r="BD41" s="113">
        <v>1.6</v>
      </c>
      <c r="BE41" s="113">
        <v>1.4</v>
      </c>
      <c r="BF41" s="113">
        <v>0.2</v>
      </c>
      <c r="BG41" s="113">
        <v>-1.1000000000000001</v>
      </c>
      <c r="BH41" s="113">
        <v>1.6</v>
      </c>
      <c r="BI41" s="113">
        <v>0</v>
      </c>
      <c r="BJ41" s="113">
        <v>2.1</v>
      </c>
      <c r="BK41" s="113">
        <v>-1.5</v>
      </c>
      <c r="BL41" s="37">
        <v>0.5</v>
      </c>
      <c r="BM41" s="113">
        <v>1.7</v>
      </c>
      <c r="BN41" s="113">
        <v>-1.3</v>
      </c>
      <c r="BO41" s="113">
        <v>-0.4</v>
      </c>
      <c r="BP41" s="113">
        <v>0.5</v>
      </c>
      <c r="BQ41" s="113">
        <v>-2.2999999999999998</v>
      </c>
      <c r="BR41" s="113">
        <v>0.4</v>
      </c>
      <c r="BS41" s="113">
        <v>0.5</v>
      </c>
      <c r="BT41" s="113">
        <v>-0.6</v>
      </c>
      <c r="BU41" s="113">
        <v>2.1</v>
      </c>
      <c r="BV41" s="113">
        <v>-0.4</v>
      </c>
      <c r="BW41" s="113">
        <v>-0.9</v>
      </c>
      <c r="BX41" s="112">
        <v>-3.6</v>
      </c>
      <c r="BY41" s="113"/>
      <c r="BZ41" s="113"/>
      <c r="CA41" s="113"/>
      <c r="CB41" s="113"/>
      <c r="CC41" s="113"/>
      <c r="CD41" s="171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03"/>
      <c r="DN41" s="103"/>
      <c r="DO41" s="103"/>
    </row>
    <row r="42" spans="1:119" s="36" customFormat="1" ht="18.75" customHeight="1" x14ac:dyDescent="0.25">
      <c r="A42" s="119"/>
      <c r="B42" s="140">
        <v>42461</v>
      </c>
      <c r="C42" s="144">
        <v>10.6</v>
      </c>
      <c r="D42" s="113">
        <v>10.1</v>
      </c>
      <c r="E42" s="113">
        <v>-3.8</v>
      </c>
      <c r="F42" s="113">
        <v>1.3</v>
      </c>
      <c r="G42" s="113">
        <v>4.3</v>
      </c>
      <c r="H42" s="113">
        <v>-2.6</v>
      </c>
      <c r="I42" s="113">
        <v>2.2999999999999998</v>
      </c>
      <c r="J42" s="113">
        <v>-0.8</v>
      </c>
      <c r="K42" s="113">
        <v>-0.3</v>
      </c>
      <c r="L42" s="113">
        <v>1</v>
      </c>
      <c r="M42" s="113">
        <v>-7.1</v>
      </c>
      <c r="N42" s="113">
        <v>-1.7</v>
      </c>
      <c r="O42" s="113">
        <v>4.3</v>
      </c>
      <c r="P42" s="113">
        <v>8.8000000000000007</v>
      </c>
      <c r="Q42" s="113">
        <v>-5.7</v>
      </c>
      <c r="R42" s="113">
        <v>0.8</v>
      </c>
      <c r="S42" s="113">
        <v>3.1</v>
      </c>
      <c r="T42" s="113">
        <v>-3.4</v>
      </c>
      <c r="U42" s="113">
        <v>-0.5</v>
      </c>
      <c r="V42" s="113">
        <v>0</v>
      </c>
      <c r="W42" s="113">
        <v>-1.7</v>
      </c>
      <c r="X42" s="113">
        <v>3.3</v>
      </c>
      <c r="Y42" s="113">
        <v>-0.4</v>
      </c>
      <c r="Z42" s="113">
        <v>-7.9</v>
      </c>
      <c r="AA42" s="113">
        <v>1</v>
      </c>
      <c r="AB42" s="113">
        <v>4.2</v>
      </c>
      <c r="AC42" s="113">
        <v>-6</v>
      </c>
      <c r="AD42" s="113">
        <v>4.0999999999999996</v>
      </c>
      <c r="AE42" s="113">
        <v>-5.2</v>
      </c>
      <c r="AF42" s="113">
        <v>0.9</v>
      </c>
      <c r="AG42" s="113">
        <v>0</v>
      </c>
      <c r="AH42" s="113">
        <v>-3.4</v>
      </c>
      <c r="AI42" s="113">
        <v>5.7</v>
      </c>
      <c r="AJ42" s="113">
        <v>1</v>
      </c>
      <c r="AK42" s="113">
        <v>-5.0999999999999996</v>
      </c>
      <c r="AL42" s="113">
        <v>-0.5</v>
      </c>
      <c r="AM42" s="113">
        <v>3</v>
      </c>
      <c r="AN42" s="113">
        <v>0.3</v>
      </c>
      <c r="AO42" s="113">
        <v>0.6</v>
      </c>
      <c r="AP42" s="113">
        <v>1.7</v>
      </c>
      <c r="AQ42" s="113">
        <v>-0.5</v>
      </c>
      <c r="AR42" s="113">
        <v>1.1000000000000001</v>
      </c>
      <c r="AS42" s="113">
        <v>1.8</v>
      </c>
      <c r="AT42" s="113">
        <v>-2.2999999999999998</v>
      </c>
      <c r="AU42" s="113">
        <v>5.0999999999999996</v>
      </c>
      <c r="AV42" s="113">
        <v>-2.8</v>
      </c>
      <c r="AW42" s="113">
        <v>-0.3</v>
      </c>
      <c r="AX42" s="113">
        <v>3.8</v>
      </c>
      <c r="AY42" s="113">
        <v>-1.1000000000000001</v>
      </c>
      <c r="AZ42" s="113">
        <v>0.1</v>
      </c>
      <c r="BA42" s="113">
        <v>2.2000000000000002</v>
      </c>
      <c r="BB42" s="113">
        <v>-0.9</v>
      </c>
      <c r="BC42" s="113">
        <v>0.1</v>
      </c>
      <c r="BD42" s="113">
        <v>1.6</v>
      </c>
      <c r="BE42" s="113">
        <v>1.4</v>
      </c>
      <c r="BF42" s="113">
        <v>0.2</v>
      </c>
      <c r="BG42" s="113">
        <v>-1.1000000000000001</v>
      </c>
      <c r="BH42" s="113">
        <v>1.6</v>
      </c>
      <c r="BI42" s="113">
        <v>0</v>
      </c>
      <c r="BJ42" s="113">
        <v>2.1</v>
      </c>
      <c r="BK42" s="113">
        <v>-1.5</v>
      </c>
      <c r="BL42" s="113">
        <v>0.5</v>
      </c>
      <c r="BM42" s="37">
        <v>1.7</v>
      </c>
      <c r="BN42" s="113">
        <v>-1.3</v>
      </c>
      <c r="BO42" s="113">
        <v>-0.4</v>
      </c>
      <c r="BP42" s="113">
        <v>0.5</v>
      </c>
      <c r="BQ42" s="113">
        <v>-2.2999999999999998</v>
      </c>
      <c r="BR42" s="113">
        <v>0.4</v>
      </c>
      <c r="BS42" s="113">
        <v>0.5</v>
      </c>
      <c r="BT42" s="113">
        <v>-0.6</v>
      </c>
      <c r="BU42" s="113">
        <v>2.1</v>
      </c>
      <c r="BV42" s="113">
        <v>-0.4</v>
      </c>
      <c r="BW42" s="113">
        <v>-0.9</v>
      </c>
      <c r="BX42" s="113">
        <v>-3.6</v>
      </c>
      <c r="BY42" s="112">
        <v>2.5</v>
      </c>
      <c r="BZ42" s="113"/>
      <c r="CA42" s="113"/>
      <c r="CB42" s="113"/>
      <c r="CC42" s="113"/>
      <c r="CD42" s="171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03"/>
      <c r="DN42" s="103"/>
      <c r="DO42" s="103"/>
    </row>
    <row r="43" spans="1:119" s="36" customFormat="1" ht="18.75" customHeight="1" x14ac:dyDescent="0.25">
      <c r="A43" s="120"/>
      <c r="B43" s="140">
        <v>42491</v>
      </c>
      <c r="C43" s="144">
        <v>4.8</v>
      </c>
      <c r="D43" s="113">
        <v>0.8</v>
      </c>
      <c r="E43" s="113">
        <v>1.7</v>
      </c>
      <c r="F43" s="113">
        <v>2.2999999999999998</v>
      </c>
      <c r="G43" s="113">
        <v>0.9</v>
      </c>
      <c r="H43" s="113">
        <v>-0.7</v>
      </c>
      <c r="I43" s="113">
        <v>3.3</v>
      </c>
      <c r="J43" s="113">
        <v>-1.9</v>
      </c>
      <c r="K43" s="113">
        <v>-1.2</v>
      </c>
      <c r="L43" s="113">
        <v>-0.3</v>
      </c>
      <c r="M43" s="113">
        <v>-3.2</v>
      </c>
      <c r="N43" s="113">
        <v>3.3</v>
      </c>
      <c r="O43" s="113">
        <v>-0.1</v>
      </c>
      <c r="P43" s="113">
        <v>1.5</v>
      </c>
      <c r="Q43" s="113">
        <v>-0.3</v>
      </c>
      <c r="R43" s="113">
        <v>-0.3</v>
      </c>
      <c r="S43" s="113">
        <v>1.3</v>
      </c>
      <c r="T43" s="113">
        <v>-0.1</v>
      </c>
      <c r="U43" s="113">
        <v>-2.4</v>
      </c>
      <c r="V43" s="113">
        <v>0.6</v>
      </c>
      <c r="W43" s="113">
        <v>-1.8</v>
      </c>
      <c r="X43" s="113">
        <v>1.6</v>
      </c>
      <c r="Y43" s="113">
        <v>3.8</v>
      </c>
      <c r="Z43" s="113">
        <v>-5.5</v>
      </c>
      <c r="AA43" s="113">
        <v>-2</v>
      </c>
      <c r="AB43" s="113">
        <v>1.4</v>
      </c>
      <c r="AC43" s="113">
        <v>-3</v>
      </c>
      <c r="AD43" s="113">
        <v>0.5</v>
      </c>
      <c r="AE43" s="113">
        <v>-4.3</v>
      </c>
      <c r="AF43" s="113">
        <v>1.5</v>
      </c>
      <c r="AG43" s="113">
        <v>-0.5</v>
      </c>
      <c r="AH43" s="113">
        <v>0</v>
      </c>
      <c r="AI43" s="113">
        <v>0.5</v>
      </c>
      <c r="AJ43" s="113">
        <v>1.6</v>
      </c>
      <c r="AK43" s="113">
        <v>-1.6</v>
      </c>
      <c r="AL43" s="113">
        <v>-1.5</v>
      </c>
      <c r="AM43" s="113">
        <v>2.7</v>
      </c>
      <c r="AN43" s="113">
        <v>-0.5</v>
      </c>
      <c r="AO43" s="113">
        <v>0.2</v>
      </c>
      <c r="AP43" s="113">
        <v>0.7</v>
      </c>
      <c r="AQ43" s="113">
        <v>1.6</v>
      </c>
      <c r="AR43" s="113">
        <v>-0.3</v>
      </c>
      <c r="AS43" s="113">
        <v>3</v>
      </c>
      <c r="AT43" s="113">
        <v>-0.7</v>
      </c>
      <c r="AU43" s="113">
        <v>1.5</v>
      </c>
      <c r="AV43" s="113">
        <v>-1.4</v>
      </c>
      <c r="AW43" s="113">
        <v>0.7</v>
      </c>
      <c r="AX43" s="113">
        <v>2.7</v>
      </c>
      <c r="AY43" s="113">
        <v>-1.2</v>
      </c>
      <c r="AZ43" s="113">
        <v>1.5</v>
      </c>
      <c r="BA43" s="113">
        <v>1.3</v>
      </c>
      <c r="BB43" s="113">
        <v>-0.3</v>
      </c>
      <c r="BC43" s="113">
        <v>0.1</v>
      </c>
      <c r="BD43" s="113">
        <v>1.7</v>
      </c>
      <c r="BE43" s="113">
        <v>1.2</v>
      </c>
      <c r="BF43" s="113">
        <v>0.2</v>
      </c>
      <c r="BG43" s="113">
        <v>-1.4</v>
      </c>
      <c r="BH43" s="113">
        <v>1.9</v>
      </c>
      <c r="BI43" s="113">
        <v>-0.2</v>
      </c>
      <c r="BJ43" s="113">
        <v>1.6</v>
      </c>
      <c r="BK43" s="113">
        <v>-1.5</v>
      </c>
      <c r="BL43" s="113">
        <v>2.2999999999999998</v>
      </c>
      <c r="BM43" s="113">
        <v>0.6</v>
      </c>
      <c r="BN43" s="37">
        <v>-0.9</v>
      </c>
      <c r="BO43" s="113">
        <v>-0.3</v>
      </c>
      <c r="BP43" s="113">
        <v>0.6</v>
      </c>
      <c r="BQ43" s="113">
        <v>-2.2999999999999998</v>
      </c>
      <c r="BR43" s="113">
        <v>0.9</v>
      </c>
      <c r="BS43" s="113">
        <v>0.3</v>
      </c>
      <c r="BT43" s="113">
        <v>-0.6</v>
      </c>
      <c r="BU43" s="113">
        <v>2.9</v>
      </c>
      <c r="BV43" s="113">
        <v>-0.9</v>
      </c>
      <c r="BW43" s="113">
        <v>-0.5</v>
      </c>
      <c r="BX43" s="113">
        <v>-2.6</v>
      </c>
      <c r="BY43" s="113">
        <v>2.8</v>
      </c>
      <c r="BZ43" s="112">
        <v>-2.1</v>
      </c>
      <c r="CA43" s="113"/>
      <c r="CB43" s="113"/>
      <c r="CC43" s="113"/>
      <c r="CD43" s="171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03"/>
      <c r="DN43" s="103"/>
      <c r="DO43" s="103"/>
    </row>
    <row r="44" spans="1:119" s="36" customFormat="1" ht="18.75" customHeight="1" x14ac:dyDescent="0.25">
      <c r="A44" s="121"/>
      <c r="B44" s="140">
        <v>42522</v>
      </c>
      <c r="C44" s="144">
        <v>4.8</v>
      </c>
      <c r="D44" s="113">
        <v>0.8</v>
      </c>
      <c r="E44" s="113">
        <v>1.7</v>
      </c>
      <c r="F44" s="113">
        <v>2.2999999999999998</v>
      </c>
      <c r="G44" s="113">
        <v>0.9</v>
      </c>
      <c r="H44" s="113">
        <v>-0.7</v>
      </c>
      <c r="I44" s="113">
        <v>3.3</v>
      </c>
      <c r="J44" s="113">
        <v>-1.9</v>
      </c>
      <c r="K44" s="113">
        <v>-1.2</v>
      </c>
      <c r="L44" s="113">
        <v>-0.3</v>
      </c>
      <c r="M44" s="113">
        <v>-3.2</v>
      </c>
      <c r="N44" s="113">
        <v>3.3</v>
      </c>
      <c r="O44" s="113">
        <v>-0.1</v>
      </c>
      <c r="P44" s="113">
        <v>1.5</v>
      </c>
      <c r="Q44" s="113">
        <v>-0.3</v>
      </c>
      <c r="R44" s="113">
        <v>-0.3</v>
      </c>
      <c r="S44" s="113">
        <v>1.3</v>
      </c>
      <c r="T44" s="113">
        <v>-0.1</v>
      </c>
      <c r="U44" s="113">
        <v>-2.4</v>
      </c>
      <c r="V44" s="113">
        <v>0.6</v>
      </c>
      <c r="W44" s="113">
        <v>-1.8</v>
      </c>
      <c r="X44" s="113">
        <v>1.6</v>
      </c>
      <c r="Y44" s="113">
        <v>3.8</v>
      </c>
      <c r="Z44" s="113">
        <v>-5.5</v>
      </c>
      <c r="AA44" s="113">
        <v>-2</v>
      </c>
      <c r="AB44" s="113">
        <v>1.4</v>
      </c>
      <c r="AC44" s="113">
        <v>-3</v>
      </c>
      <c r="AD44" s="113">
        <v>0.5</v>
      </c>
      <c r="AE44" s="113">
        <v>-4.3</v>
      </c>
      <c r="AF44" s="113">
        <v>1.5</v>
      </c>
      <c r="AG44" s="113">
        <v>-0.5</v>
      </c>
      <c r="AH44" s="113">
        <v>0</v>
      </c>
      <c r="AI44" s="113">
        <v>0.5</v>
      </c>
      <c r="AJ44" s="113">
        <v>1.6</v>
      </c>
      <c r="AK44" s="113">
        <v>-1.6</v>
      </c>
      <c r="AL44" s="113">
        <v>-1.5</v>
      </c>
      <c r="AM44" s="113">
        <v>2.7</v>
      </c>
      <c r="AN44" s="113">
        <v>-0.5</v>
      </c>
      <c r="AO44" s="113">
        <v>0.2</v>
      </c>
      <c r="AP44" s="113">
        <v>0.7</v>
      </c>
      <c r="AQ44" s="113">
        <v>1.6</v>
      </c>
      <c r="AR44" s="113">
        <v>-0.3</v>
      </c>
      <c r="AS44" s="113">
        <v>3</v>
      </c>
      <c r="AT44" s="113">
        <v>-0.7</v>
      </c>
      <c r="AU44" s="113">
        <v>1.5</v>
      </c>
      <c r="AV44" s="113">
        <v>-1.4</v>
      </c>
      <c r="AW44" s="113">
        <v>0.7</v>
      </c>
      <c r="AX44" s="113">
        <v>2.7</v>
      </c>
      <c r="AY44" s="113">
        <v>-1.2</v>
      </c>
      <c r="AZ44" s="113">
        <v>1.5</v>
      </c>
      <c r="BA44" s="113">
        <v>1.3</v>
      </c>
      <c r="BB44" s="113">
        <v>-0.3</v>
      </c>
      <c r="BC44" s="113">
        <v>0.1</v>
      </c>
      <c r="BD44" s="113">
        <v>1.7</v>
      </c>
      <c r="BE44" s="113">
        <v>1.2</v>
      </c>
      <c r="BF44" s="113">
        <v>0.2</v>
      </c>
      <c r="BG44" s="113">
        <v>-1.4</v>
      </c>
      <c r="BH44" s="113">
        <v>1.9</v>
      </c>
      <c r="BI44" s="113">
        <v>-0.2</v>
      </c>
      <c r="BJ44" s="113">
        <v>1.6</v>
      </c>
      <c r="BK44" s="113">
        <v>-1.5</v>
      </c>
      <c r="BL44" s="113">
        <v>2.2999999999999998</v>
      </c>
      <c r="BM44" s="113">
        <v>0.6</v>
      </c>
      <c r="BN44" s="113">
        <v>-0.9</v>
      </c>
      <c r="BO44" s="37">
        <v>-0.3</v>
      </c>
      <c r="BP44" s="113">
        <v>0.6</v>
      </c>
      <c r="BQ44" s="113">
        <v>-2.2999999999999998</v>
      </c>
      <c r="BR44" s="113">
        <v>0.9</v>
      </c>
      <c r="BS44" s="113">
        <v>0.3</v>
      </c>
      <c r="BT44" s="113">
        <v>-0.6</v>
      </c>
      <c r="BU44" s="113">
        <v>2.9</v>
      </c>
      <c r="BV44" s="113">
        <v>-0.9</v>
      </c>
      <c r="BW44" s="113">
        <v>-0.5</v>
      </c>
      <c r="BX44" s="113">
        <v>-2.6</v>
      </c>
      <c r="BY44" s="113">
        <v>2.9</v>
      </c>
      <c r="BZ44" s="113">
        <v>-2</v>
      </c>
      <c r="CA44" s="112">
        <v>-0.9</v>
      </c>
      <c r="CB44" s="113"/>
      <c r="CC44" s="113"/>
      <c r="CD44" s="171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03"/>
      <c r="DN44" s="103"/>
      <c r="DO44" s="103"/>
    </row>
    <row r="45" spans="1:119" s="36" customFormat="1" ht="18.75" customHeight="1" x14ac:dyDescent="0.25">
      <c r="A45" s="122"/>
      <c r="B45" s="140">
        <v>42552</v>
      </c>
      <c r="C45" s="144">
        <v>4.8</v>
      </c>
      <c r="D45" s="113">
        <v>0.8</v>
      </c>
      <c r="E45" s="113">
        <v>1.7</v>
      </c>
      <c r="F45" s="113">
        <v>2.2999999999999998</v>
      </c>
      <c r="G45" s="113">
        <v>0.9</v>
      </c>
      <c r="H45" s="113">
        <v>-0.7</v>
      </c>
      <c r="I45" s="113">
        <v>3.3</v>
      </c>
      <c r="J45" s="113">
        <v>-1.9</v>
      </c>
      <c r="K45" s="113">
        <v>-1.2</v>
      </c>
      <c r="L45" s="113">
        <v>-0.3</v>
      </c>
      <c r="M45" s="113">
        <v>-3.2</v>
      </c>
      <c r="N45" s="113">
        <v>3.3</v>
      </c>
      <c r="O45" s="113">
        <v>-0.1</v>
      </c>
      <c r="P45" s="113">
        <v>1.5</v>
      </c>
      <c r="Q45" s="113">
        <v>-0.3</v>
      </c>
      <c r="R45" s="113">
        <v>-0.3</v>
      </c>
      <c r="S45" s="113">
        <v>1.3</v>
      </c>
      <c r="T45" s="113">
        <v>-0.1</v>
      </c>
      <c r="U45" s="113">
        <v>-2.4</v>
      </c>
      <c r="V45" s="113">
        <v>0.6</v>
      </c>
      <c r="W45" s="113">
        <v>-1.8</v>
      </c>
      <c r="X45" s="113">
        <v>1.6</v>
      </c>
      <c r="Y45" s="113">
        <v>3.8</v>
      </c>
      <c r="Z45" s="113">
        <v>-5.5</v>
      </c>
      <c r="AA45" s="113">
        <v>-2</v>
      </c>
      <c r="AB45" s="113">
        <v>1.4</v>
      </c>
      <c r="AC45" s="113">
        <v>-3</v>
      </c>
      <c r="AD45" s="113">
        <v>0.5</v>
      </c>
      <c r="AE45" s="113">
        <v>-4.3</v>
      </c>
      <c r="AF45" s="113">
        <v>1.5</v>
      </c>
      <c r="AG45" s="113">
        <v>-0.5</v>
      </c>
      <c r="AH45" s="113">
        <v>0</v>
      </c>
      <c r="AI45" s="113">
        <v>0.5</v>
      </c>
      <c r="AJ45" s="113">
        <v>1.6</v>
      </c>
      <c r="AK45" s="113">
        <v>-1.6</v>
      </c>
      <c r="AL45" s="113">
        <v>-1.5</v>
      </c>
      <c r="AM45" s="113">
        <v>2.7</v>
      </c>
      <c r="AN45" s="113">
        <v>-0.5</v>
      </c>
      <c r="AO45" s="113">
        <v>0.2</v>
      </c>
      <c r="AP45" s="113">
        <v>0.7</v>
      </c>
      <c r="AQ45" s="113">
        <v>1.6</v>
      </c>
      <c r="AR45" s="113">
        <v>-0.3</v>
      </c>
      <c r="AS45" s="113">
        <v>3</v>
      </c>
      <c r="AT45" s="113">
        <v>-0.7</v>
      </c>
      <c r="AU45" s="113">
        <v>1.5</v>
      </c>
      <c r="AV45" s="113">
        <v>-1.4</v>
      </c>
      <c r="AW45" s="113">
        <v>0.7</v>
      </c>
      <c r="AX45" s="113">
        <v>2.7</v>
      </c>
      <c r="AY45" s="113">
        <v>-1.2</v>
      </c>
      <c r="AZ45" s="113">
        <v>1.5</v>
      </c>
      <c r="BA45" s="113">
        <v>1.3</v>
      </c>
      <c r="BB45" s="113">
        <v>-0.3</v>
      </c>
      <c r="BC45" s="113">
        <v>0.1</v>
      </c>
      <c r="BD45" s="113">
        <v>1.7</v>
      </c>
      <c r="BE45" s="113">
        <v>1.2</v>
      </c>
      <c r="BF45" s="113">
        <v>0.2</v>
      </c>
      <c r="BG45" s="113">
        <v>-1.4</v>
      </c>
      <c r="BH45" s="113">
        <v>1.9</v>
      </c>
      <c r="BI45" s="113">
        <v>-0.2</v>
      </c>
      <c r="BJ45" s="113">
        <v>2.5</v>
      </c>
      <c r="BK45" s="113">
        <v>-1.6</v>
      </c>
      <c r="BL45" s="113">
        <v>2.2999999999999998</v>
      </c>
      <c r="BM45" s="113">
        <v>-0.1</v>
      </c>
      <c r="BN45" s="113">
        <v>-0.3</v>
      </c>
      <c r="BO45" s="113">
        <v>0.1</v>
      </c>
      <c r="BP45" s="37">
        <v>0.8</v>
      </c>
      <c r="BQ45" s="113">
        <v>-2.7</v>
      </c>
      <c r="BR45" s="113">
        <v>0.9</v>
      </c>
      <c r="BS45" s="113">
        <v>0.5</v>
      </c>
      <c r="BT45" s="113">
        <v>-0.9</v>
      </c>
      <c r="BU45" s="113">
        <v>3</v>
      </c>
      <c r="BV45" s="113">
        <v>-0.1</v>
      </c>
      <c r="BW45" s="113">
        <v>0</v>
      </c>
      <c r="BX45" s="113">
        <v>-2.2000000000000002</v>
      </c>
      <c r="BY45" s="113">
        <v>2.8</v>
      </c>
      <c r="BZ45" s="113">
        <v>-1.6</v>
      </c>
      <c r="CA45" s="113">
        <v>-1</v>
      </c>
      <c r="CB45" s="112">
        <v>0</v>
      </c>
      <c r="CC45" s="37"/>
      <c r="CD45" s="38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103"/>
      <c r="DN45" s="103"/>
      <c r="DO45" s="103"/>
    </row>
    <row r="46" spans="1:119" s="36" customFormat="1" ht="18.75" customHeight="1" x14ac:dyDescent="0.25">
      <c r="A46" s="123"/>
      <c r="B46" s="138">
        <v>42583</v>
      </c>
      <c r="C46" s="145">
        <v>4.8</v>
      </c>
      <c r="D46" s="50">
        <v>0.8</v>
      </c>
      <c r="E46" s="50">
        <v>1.7</v>
      </c>
      <c r="F46" s="50">
        <v>2.2999999999999998</v>
      </c>
      <c r="G46" s="50">
        <v>0.9</v>
      </c>
      <c r="H46" s="50">
        <v>-0.7</v>
      </c>
      <c r="I46" s="50">
        <v>3.3</v>
      </c>
      <c r="J46" s="50">
        <v>-1.9</v>
      </c>
      <c r="K46" s="50">
        <v>-1.2</v>
      </c>
      <c r="L46" s="50">
        <v>-0.3</v>
      </c>
      <c r="M46" s="50">
        <v>-3.2</v>
      </c>
      <c r="N46" s="50">
        <v>3.3</v>
      </c>
      <c r="O46" s="50">
        <v>-0.1</v>
      </c>
      <c r="P46" s="50">
        <v>1.5</v>
      </c>
      <c r="Q46" s="50">
        <v>-0.3</v>
      </c>
      <c r="R46" s="50">
        <v>-0.3</v>
      </c>
      <c r="S46" s="50">
        <v>1.3</v>
      </c>
      <c r="T46" s="50">
        <v>-0.1</v>
      </c>
      <c r="U46" s="50">
        <v>-2.4</v>
      </c>
      <c r="V46" s="50">
        <v>0.6</v>
      </c>
      <c r="W46" s="50">
        <v>-1.8</v>
      </c>
      <c r="X46" s="50">
        <v>1.6</v>
      </c>
      <c r="Y46" s="50">
        <v>3.8</v>
      </c>
      <c r="Z46" s="50">
        <v>-5.5</v>
      </c>
      <c r="AA46" s="50">
        <v>-2</v>
      </c>
      <c r="AB46" s="50">
        <v>1.4</v>
      </c>
      <c r="AC46" s="50">
        <v>-3</v>
      </c>
      <c r="AD46" s="50">
        <v>0.5</v>
      </c>
      <c r="AE46" s="50">
        <v>-4.3</v>
      </c>
      <c r="AF46" s="50">
        <v>1.5</v>
      </c>
      <c r="AG46" s="50">
        <v>-0.5</v>
      </c>
      <c r="AH46" s="50">
        <v>0</v>
      </c>
      <c r="AI46" s="50">
        <v>0.5</v>
      </c>
      <c r="AJ46" s="50">
        <v>1.6</v>
      </c>
      <c r="AK46" s="50">
        <v>-1.6</v>
      </c>
      <c r="AL46" s="50">
        <v>-1.5</v>
      </c>
      <c r="AM46" s="50">
        <v>2.7</v>
      </c>
      <c r="AN46" s="50">
        <v>-0.5</v>
      </c>
      <c r="AO46" s="50">
        <v>0.2</v>
      </c>
      <c r="AP46" s="50">
        <v>0.7</v>
      </c>
      <c r="AQ46" s="50">
        <v>1.6</v>
      </c>
      <c r="AR46" s="50">
        <v>-0.3</v>
      </c>
      <c r="AS46" s="50">
        <v>3</v>
      </c>
      <c r="AT46" s="50">
        <v>-0.7</v>
      </c>
      <c r="AU46" s="50">
        <v>1.5</v>
      </c>
      <c r="AV46" s="50">
        <v>-1.4</v>
      </c>
      <c r="AW46" s="50">
        <v>0.7</v>
      </c>
      <c r="AX46" s="50">
        <v>2.7</v>
      </c>
      <c r="AY46" s="50">
        <v>-1.2</v>
      </c>
      <c r="AZ46" s="50">
        <v>1.5</v>
      </c>
      <c r="BA46" s="50">
        <v>1.3</v>
      </c>
      <c r="BB46" s="50">
        <v>-0.3</v>
      </c>
      <c r="BC46" s="50">
        <v>0.1</v>
      </c>
      <c r="BD46" s="50">
        <v>1.7</v>
      </c>
      <c r="BE46" s="50">
        <v>1.2</v>
      </c>
      <c r="BF46" s="50">
        <v>0.2</v>
      </c>
      <c r="BG46" s="50">
        <v>-1.4</v>
      </c>
      <c r="BH46" s="50">
        <v>1.9</v>
      </c>
      <c r="BI46" s="50">
        <v>-0.2</v>
      </c>
      <c r="BJ46" s="50">
        <v>2.5</v>
      </c>
      <c r="BK46" s="50">
        <v>-1.6</v>
      </c>
      <c r="BL46" s="50">
        <v>2.2999999999999998</v>
      </c>
      <c r="BM46" s="50">
        <v>-0.1</v>
      </c>
      <c r="BN46" s="50">
        <v>-0.3</v>
      </c>
      <c r="BO46" s="50">
        <v>0.1</v>
      </c>
      <c r="BP46" s="50">
        <v>0.8</v>
      </c>
      <c r="BQ46" s="50">
        <v>-2.7</v>
      </c>
      <c r="BR46" s="50">
        <v>0.9</v>
      </c>
      <c r="BS46" s="50">
        <v>0.5</v>
      </c>
      <c r="BT46" s="50">
        <v>-0.9</v>
      </c>
      <c r="BU46" s="50">
        <v>3</v>
      </c>
      <c r="BV46" s="50">
        <v>-0.1</v>
      </c>
      <c r="BW46" s="50">
        <v>0</v>
      </c>
      <c r="BX46" s="50">
        <v>-2.2000000000000002</v>
      </c>
      <c r="BY46" s="50">
        <v>2.8</v>
      </c>
      <c r="BZ46" s="50">
        <v>-1.6</v>
      </c>
      <c r="CA46" s="50">
        <v>-1</v>
      </c>
      <c r="CB46" s="50">
        <v>0.5</v>
      </c>
      <c r="CC46" s="52">
        <v>-1.5</v>
      </c>
      <c r="CD46" s="173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103"/>
      <c r="DN46" s="103"/>
      <c r="DO46" s="103"/>
    </row>
    <row r="47" spans="1:119" s="36" customFormat="1" ht="18.75" customHeight="1" x14ac:dyDescent="0.25">
      <c r="A47" s="134"/>
      <c r="B47" s="140">
        <v>42614</v>
      </c>
      <c r="C47" s="145">
        <v>4.8</v>
      </c>
      <c r="D47" s="50">
        <v>0.8</v>
      </c>
      <c r="E47" s="50">
        <v>1.7</v>
      </c>
      <c r="F47" s="50">
        <v>2.2999999999999998</v>
      </c>
      <c r="G47" s="50">
        <v>0.9</v>
      </c>
      <c r="H47" s="50">
        <v>-0.7</v>
      </c>
      <c r="I47" s="50">
        <v>3.3</v>
      </c>
      <c r="J47" s="50">
        <v>-1.9</v>
      </c>
      <c r="K47" s="50">
        <v>-1.2</v>
      </c>
      <c r="L47" s="50">
        <v>-0.3</v>
      </c>
      <c r="M47" s="50">
        <v>-3.2</v>
      </c>
      <c r="N47" s="50">
        <v>3.3</v>
      </c>
      <c r="O47" s="50">
        <v>-0.1</v>
      </c>
      <c r="P47" s="50">
        <v>1.5</v>
      </c>
      <c r="Q47" s="50">
        <v>-0.3</v>
      </c>
      <c r="R47" s="50">
        <v>-0.3</v>
      </c>
      <c r="S47" s="50">
        <v>1.3</v>
      </c>
      <c r="T47" s="50">
        <v>-0.1</v>
      </c>
      <c r="U47" s="50">
        <v>-2.4</v>
      </c>
      <c r="V47" s="50">
        <v>0.6</v>
      </c>
      <c r="W47" s="50">
        <v>-1.8</v>
      </c>
      <c r="X47" s="50">
        <v>1.6</v>
      </c>
      <c r="Y47" s="50">
        <v>3.8</v>
      </c>
      <c r="Z47" s="50">
        <v>-5.5</v>
      </c>
      <c r="AA47" s="50">
        <v>-2</v>
      </c>
      <c r="AB47" s="50">
        <v>1.4</v>
      </c>
      <c r="AC47" s="50">
        <v>-3</v>
      </c>
      <c r="AD47" s="50">
        <v>0.5</v>
      </c>
      <c r="AE47" s="50">
        <v>-4.3</v>
      </c>
      <c r="AF47" s="50">
        <v>1.5</v>
      </c>
      <c r="AG47" s="50">
        <v>-0.5</v>
      </c>
      <c r="AH47" s="50">
        <v>0</v>
      </c>
      <c r="AI47" s="50">
        <v>0.5</v>
      </c>
      <c r="AJ47" s="50">
        <v>1.6</v>
      </c>
      <c r="AK47" s="50">
        <v>-1.6</v>
      </c>
      <c r="AL47" s="50">
        <v>-1.5</v>
      </c>
      <c r="AM47" s="50">
        <v>2.7</v>
      </c>
      <c r="AN47" s="50">
        <v>-0.5</v>
      </c>
      <c r="AO47" s="50">
        <v>0.2</v>
      </c>
      <c r="AP47" s="50">
        <v>0.7</v>
      </c>
      <c r="AQ47" s="50">
        <v>1.6</v>
      </c>
      <c r="AR47" s="50">
        <v>-0.3</v>
      </c>
      <c r="AS47" s="50">
        <v>3</v>
      </c>
      <c r="AT47" s="50">
        <v>-0.7</v>
      </c>
      <c r="AU47" s="50">
        <v>1.5</v>
      </c>
      <c r="AV47" s="50">
        <v>-1.4</v>
      </c>
      <c r="AW47" s="50">
        <v>0.7</v>
      </c>
      <c r="AX47" s="50">
        <v>2.7</v>
      </c>
      <c r="AY47" s="50">
        <v>-1.2</v>
      </c>
      <c r="AZ47" s="50">
        <v>1.5</v>
      </c>
      <c r="BA47" s="50">
        <v>1.3</v>
      </c>
      <c r="BB47" s="50">
        <v>-0.3</v>
      </c>
      <c r="BC47" s="50">
        <v>0.1</v>
      </c>
      <c r="BD47" s="50">
        <v>1.7</v>
      </c>
      <c r="BE47" s="50">
        <v>1.2</v>
      </c>
      <c r="BF47" s="50">
        <v>0.2</v>
      </c>
      <c r="BG47" s="50">
        <v>-1.4</v>
      </c>
      <c r="BH47" s="50">
        <v>1.9</v>
      </c>
      <c r="BI47" s="50">
        <v>-0.2</v>
      </c>
      <c r="BJ47" s="50">
        <v>2.5</v>
      </c>
      <c r="BK47" s="50">
        <v>-1.6</v>
      </c>
      <c r="BL47" s="50">
        <v>2.2999999999999998</v>
      </c>
      <c r="BM47" s="50">
        <v>-0.1</v>
      </c>
      <c r="BN47" s="50">
        <v>-0.3</v>
      </c>
      <c r="BO47" s="50">
        <v>0.1</v>
      </c>
      <c r="BP47" s="50">
        <v>0.8</v>
      </c>
      <c r="BQ47" s="50">
        <v>-2.7</v>
      </c>
      <c r="BR47" s="50">
        <v>0.9</v>
      </c>
      <c r="BS47" s="50">
        <v>0.5</v>
      </c>
      <c r="BT47" s="50">
        <v>-0.9</v>
      </c>
      <c r="BU47" s="50">
        <v>3</v>
      </c>
      <c r="BV47" s="50">
        <v>-0.1</v>
      </c>
      <c r="BW47" s="50">
        <v>0</v>
      </c>
      <c r="BX47" s="50">
        <v>-2.2000000000000002</v>
      </c>
      <c r="BY47" s="50">
        <v>2.8</v>
      </c>
      <c r="BZ47" s="50">
        <v>-1.6</v>
      </c>
      <c r="CA47" s="50">
        <v>-1</v>
      </c>
      <c r="CB47" s="50">
        <v>0.7</v>
      </c>
      <c r="CC47" s="54">
        <v>-1.1000000000000001</v>
      </c>
      <c r="CD47" s="174">
        <v>0.3</v>
      </c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103"/>
      <c r="DN47" s="103"/>
      <c r="DO47" s="103"/>
    </row>
    <row r="48" spans="1:119" s="36" customFormat="1" ht="18.75" customHeight="1" x14ac:dyDescent="0.25">
      <c r="A48" s="136"/>
      <c r="B48" s="138">
        <v>42644</v>
      </c>
      <c r="C48" s="147">
        <v>4.8</v>
      </c>
      <c r="D48" s="111">
        <v>0.8</v>
      </c>
      <c r="E48" s="111">
        <v>1.7</v>
      </c>
      <c r="F48" s="111">
        <v>2.2999999999999998</v>
      </c>
      <c r="G48" s="111">
        <v>0.9</v>
      </c>
      <c r="H48" s="111">
        <v>-0.7</v>
      </c>
      <c r="I48" s="111">
        <v>3.3</v>
      </c>
      <c r="J48" s="111">
        <v>-1.9</v>
      </c>
      <c r="K48" s="111">
        <v>-1.2</v>
      </c>
      <c r="L48" s="111">
        <v>-0.3</v>
      </c>
      <c r="M48" s="111">
        <v>-3.2</v>
      </c>
      <c r="N48" s="111">
        <v>3.3</v>
      </c>
      <c r="O48" s="111">
        <v>-0.1</v>
      </c>
      <c r="P48" s="111">
        <v>1.5</v>
      </c>
      <c r="Q48" s="111">
        <v>-0.3</v>
      </c>
      <c r="R48" s="111">
        <v>-0.3</v>
      </c>
      <c r="S48" s="111">
        <v>1.3</v>
      </c>
      <c r="T48" s="111">
        <v>-0.1</v>
      </c>
      <c r="U48" s="111">
        <v>-2.4</v>
      </c>
      <c r="V48" s="111">
        <v>0.6</v>
      </c>
      <c r="W48" s="111">
        <v>-1.8</v>
      </c>
      <c r="X48" s="111">
        <v>1.6</v>
      </c>
      <c r="Y48" s="111">
        <v>3.8</v>
      </c>
      <c r="Z48" s="111">
        <v>-5.5</v>
      </c>
      <c r="AA48" s="111">
        <v>-2</v>
      </c>
      <c r="AB48" s="111">
        <v>1.4</v>
      </c>
      <c r="AC48" s="111">
        <v>-3</v>
      </c>
      <c r="AD48" s="111">
        <v>0.5</v>
      </c>
      <c r="AE48" s="111">
        <v>-4.3</v>
      </c>
      <c r="AF48" s="111">
        <v>1.5</v>
      </c>
      <c r="AG48" s="111">
        <v>-0.5</v>
      </c>
      <c r="AH48" s="111">
        <v>0</v>
      </c>
      <c r="AI48" s="111">
        <v>0.5</v>
      </c>
      <c r="AJ48" s="111">
        <v>1.6</v>
      </c>
      <c r="AK48" s="111">
        <v>-1.6</v>
      </c>
      <c r="AL48" s="111">
        <v>-1.5</v>
      </c>
      <c r="AM48" s="111">
        <v>2.7</v>
      </c>
      <c r="AN48" s="111">
        <v>-0.5</v>
      </c>
      <c r="AO48" s="111">
        <v>0.2</v>
      </c>
      <c r="AP48" s="111">
        <v>0.7</v>
      </c>
      <c r="AQ48" s="111">
        <v>1.6</v>
      </c>
      <c r="AR48" s="111">
        <v>-0.3</v>
      </c>
      <c r="AS48" s="111">
        <v>3</v>
      </c>
      <c r="AT48" s="111">
        <v>-0.7</v>
      </c>
      <c r="AU48" s="111">
        <v>1.5</v>
      </c>
      <c r="AV48" s="111">
        <v>-1.4</v>
      </c>
      <c r="AW48" s="111">
        <v>0.7</v>
      </c>
      <c r="AX48" s="111">
        <v>2.7</v>
      </c>
      <c r="AY48" s="111">
        <v>-1.2</v>
      </c>
      <c r="AZ48" s="111">
        <v>1.5</v>
      </c>
      <c r="BA48" s="111">
        <v>1.3</v>
      </c>
      <c r="BB48" s="111">
        <v>-0.3</v>
      </c>
      <c r="BC48" s="111">
        <v>0.1</v>
      </c>
      <c r="BD48" s="111">
        <v>1.7</v>
      </c>
      <c r="BE48" s="111">
        <v>1.2</v>
      </c>
      <c r="BF48" s="111">
        <v>0.2</v>
      </c>
      <c r="BG48" s="111">
        <v>-1.4</v>
      </c>
      <c r="BH48" s="111">
        <v>1.9</v>
      </c>
      <c r="BI48" s="111">
        <v>-0.2</v>
      </c>
      <c r="BJ48" s="111">
        <v>2.6</v>
      </c>
      <c r="BK48" s="111">
        <v>-1.6</v>
      </c>
      <c r="BL48" s="111">
        <v>2.1</v>
      </c>
      <c r="BM48" s="111">
        <v>0.1</v>
      </c>
      <c r="BN48" s="111">
        <v>-0.4</v>
      </c>
      <c r="BO48" s="111">
        <v>0</v>
      </c>
      <c r="BP48" s="111">
        <v>0.5</v>
      </c>
      <c r="BQ48" s="111">
        <v>-2</v>
      </c>
      <c r="BR48" s="111">
        <v>0.2</v>
      </c>
      <c r="BS48" s="111">
        <v>1.2</v>
      </c>
      <c r="BT48" s="111">
        <v>-1</v>
      </c>
      <c r="BU48" s="111">
        <v>3</v>
      </c>
      <c r="BV48" s="111">
        <v>0.2</v>
      </c>
      <c r="BW48" s="111">
        <v>0.1</v>
      </c>
      <c r="BX48" s="111">
        <v>-2.2999999999999998</v>
      </c>
      <c r="BY48" s="111">
        <v>3.1</v>
      </c>
      <c r="BZ48" s="111">
        <v>-1.2</v>
      </c>
      <c r="CA48" s="111">
        <v>-0.7</v>
      </c>
      <c r="CB48" s="111">
        <v>0.4</v>
      </c>
      <c r="CC48" s="82">
        <v>-1.1000000000000001</v>
      </c>
      <c r="CD48" s="172">
        <v>0.9</v>
      </c>
      <c r="CE48" s="115">
        <v>-0.6</v>
      </c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103"/>
      <c r="DN48" s="103"/>
      <c r="DO48" s="103"/>
    </row>
    <row r="49" spans="1:119" s="36" customFormat="1" ht="18.75" customHeight="1" x14ac:dyDescent="0.25">
      <c r="A49" s="148"/>
      <c r="B49" s="140">
        <v>42675</v>
      </c>
      <c r="C49" s="145">
        <v>4.8</v>
      </c>
      <c r="D49" s="50">
        <v>0.8</v>
      </c>
      <c r="E49" s="50">
        <v>1.7</v>
      </c>
      <c r="F49" s="50">
        <v>2.2999999999999998</v>
      </c>
      <c r="G49" s="50">
        <v>0.9</v>
      </c>
      <c r="H49" s="50">
        <v>-0.7</v>
      </c>
      <c r="I49" s="50">
        <v>3.3</v>
      </c>
      <c r="J49" s="50">
        <v>-1.9</v>
      </c>
      <c r="K49" s="50">
        <v>-1.2</v>
      </c>
      <c r="L49" s="50">
        <v>-0.3</v>
      </c>
      <c r="M49" s="50">
        <v>-3.2</v>
      </c>
      <c r="N49" s="50">
        <v>3.3</v>
      </c>
      <c r="O49" s="50">
        <v>-0.1</v>
      </c>
      <c r="P49" s="50">
        <v>1.5</v>
      </c>
      <c r="Q49" s="50">
        <v>-0.3</v>
      </c>
      <c r="R49" s="50">
        <v>-0.3</v>
      </c>
      <c r="S49" s="50">
        <v>1.3</v>
      </c>
      <c r="T49" s="50">
        <v>-0.1</v>
      </c>
      <c r="U49" s="50">
        <v>-2.4</v>
      </c>
      <c r="V49" s="50">
        <v>0.6</v>
      </c>
      <c r="W49" s="50">
        <v>-1.8</v>
      </c>
      <c r="X49" s="50">
        <v>1.6</v>
      </c>
      <c r="Y49" s="50">
        <v>3.8</v>
      </c>
      <c r="Z49" s="50">
        <v>-5.5</v>
      </c>
      <c r="AA49" s="50">
        <v>-2</v>
      </c>
      <c r="AB49" s="50">
        <v>1.4</v>
      </c>
      <c r="AC49" s="50">
        <v>-3</v>
      </c>
      <c r="AD49" s="50">
        <v>0.5</v>
      </c>
      <c r="AE49" s="50">
        <v>-4.3</v>
      </c>
      <c r="AF49" s="50">
        <v>1.5</v>
      </c>
      <c r="AG49" s="50">
        <v>-0.5</v>
      </c>
      <c r="AH49" s="50">
        <v>0</v>
      </c>
      <c r="AI49" s="50">
        <v>0.5</v>
      </c>
      <c r="AJ49" s="50">
        <v>1.6</v>
      </c>
      <c r="AK49" s="50">
        <v>-1.6</v>
      </c>
      <c r="AL49" s="50">
        <v>-1.5</v>
      </c>
      <c r="AM49" s="50">
        <v>2.7</v>
      </c>
      <c r="AN49" s="50">
        <v>-0.5</v>
      </c>
      <c r="AO49" s="50">
        <v>0.2</v>
      </c>
      <c r="AP49" s="50">
        <v>0.7</v>
      </c>
      <c r="AQ49" s="50">
        <v>1.6</v>
      </c>
      <c r="AR49" s="50">
        <v>-0.3</v>
      </c>
      <c r="AS49" s="50">
        <v>3</v>
      </c>
      <c r="AT49" s="50">
        <v>-0.7</v>
      </c>
      <c r="AU49" s="50">
        <v>1.5</v>
      </c>
      <c r="AV49" s="50">
        <v>-1.4</v>
      </c>
      <c r="AW49" s="50">
        <v>0.7</v>
      </c>
      <c r="AX49" s="50">
        <v>2.7</v>
      </c>
      <c r="AY49" s="50">
        <v>-1.2</v>
      </c>
      <c r="AZ49" s="50">
        <v>1.5</v>
      </c>
      <c r="BA49" s="50">
        <v>1.3</v>
      </c>
      <c r="BB49" s="50">
        <v>-0.3</v>
      </c>
      <c r="BC49" s="50">
        <v>0.1</v>
      </c>
      <c r="BD49" s="50">
        <v>1.7</v>
      </c>
      <c r="BE49" s="50">
        <v>1.2</v>
      </c>
      <c r="BF49" s="50">
        <v>0.2</v>
      </c>
      <c r="BG49" s="50">
        <v>-1.4</v>
      </c>
      <c r="BH49" s="50">
        <v>1.9</v>
      </c>
      <c r="BI49" s="50">
        <v>-0.2</v>
      </c>
      <c r="BJ49" s="50">
        <v>2.6</v>
      </c>
      <c r="BK49" s="50">
        <v>-1.6</v>
      </c>
      <c r="BL49" s="50">
        <v>2.1</v>
      </c>
      <c r="BM49" s="50">
        <v>0.1</v>
      </c>
      <c r="BN49" s="50">
        <v>-0.4</v>
      </c>
      <c r="BO49" s="50">
        <v>0</v>
      </c>
      <c r="BP49" s="50">
        <v>0.5</v>
      </c>
      <c r="BQ49" s="50">
        <v>-2</v>
      </c>
      <c r="BR49" s="50">
        <v>0.2</v>
      </c>
      <c r="BS49" s="50">
        <v>1.2</v>
      </c>
      <c r="BT49" s="50">
        <v>-1</v>
      </c>
      <c r="BU49" s="50">
        <v>3</v>
      </c>
      <c r="BV49" s="50">
        <v>0.2</v>
      </c>
      <c r="BW49" s="50">
        <v>0.1</v>
      </c>
      <c r="BX49" s="50">
        <v>-2.2999999999999998</v>
      </c>
      <c r="BY49" s="50">
        <v>3.1</v>
      </c>
      <c r="BZ49" s="50">
        <v>-1.2</v>
      </c>
      <c r="CA49" s="50">
        <v>-0.7</v>
      </c>
      <c r="CB49" s="50">
        <v>0.4</v>
      </c>
      <c r="CC49" s="54">
        <v>-1.1000000000000001</v>
      </c>
      <c r="CD49" s="161">
        <v>0.9</v>
      </c>
      <c r="CE49" s="54">
        <v>-0.6</v>
      </c>
      <c r="CF49" s="52">
        <v>-0.2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103"/>
      <c r="DN49" s="103"/>
      <c r="DO49" s="103"/>
    </row>
    <row r="50" spans="1:119" s="36" customFormat="1" ht="18.75" customHeight="1" x14ac:dyDescent="0.25">
      <c r="A50" s="175"/>
      <c r="B50" s="139">
        <v>42705</v>
      </c>
      <c r="C50" s="176">
        <v>4.8</v>
      </c>
      <c r="D50" s="37">
        <v>0.8</v>
      </c>
      <c r="E50" s="37">
        <v>1.7</v>
      </c>
      <c r="F50" s="37">
        <v>2.2999999999999998</v>
      </c>
      <c r="G50" s="37">
        <v>0.9</v>
      </c>
      <c r="H50" s="37">
        <v>-0.7</v>
      </c>
      <c r="I50" s="37">
        <v>3.3</v>
      </c>
      <c r="J50" s="37">
        <v>-1.9</v>
      </c>
      <c r="K50" s="37">
        <v>-1.2</v>
      </c>
      <c r="L50" s="37">
        <v>-0.3</v>
      </c>
      <c r="M50" s="37">
        <v>-3.2</v>
      </c>
      <c r="N50" s="37">
        <v>3.3</v>
      </c>
      <c r="O50" s="37">
        <v>-0.1</v>
      </c>
      <c r="P50" s="37">
        <v>1.5</v>
      </c>
      <c r="Q50" s="37">
        <v>-0.3</v>
      </c>
      <c r="R50" s="37">
        <v>-0.3</v>
      </c>
      <c r="S50" s="37">
        <v>1.3</v>
      </c>
      <c r="T50" s="37">
        <v>-0.1</v>
      </c>
      <c r="U50" s="37">
        <v>-2.4</v>
      </c>
      <c r="V50" s="37">
        <v>0.6</v>
      </c>
      <c r="W50" s="37">
        <v>-1.8</v>
      </c>
      <c r="X50" s="37">
        <v>1.6</v>
      </c>
      <c r="Y50" s="37">
        <v>3.8</v>
      </c>
      <c r="Z50" s="37">
        <v>-5.5</v>
      </c>
      <c r="AA50" s="37">
        <v>-2</v>
      </c>
      <c r="AB50" s="37">
        <v>1.4</v>
      </c>
      <c r="AC50" s="37">
        <v>-3</v>
      </c>
      <c r="AD50" s="37">
        <v>0.5</v>
      </c>
      <c r="AE50" s="37">
        <v>-4.3</v>
      </c>
      <c r="AF50" s="37">
        <v>1.5</v>
      </c>
      <c r="AG50" s="37">
        <v>-0.5</v>
      </c>
      <c r="AH50" s="37">
        <v>0</v>
      </c>
      <c r="AI50" s="37">
        <v>0.5</v>
      </c>
      <c r="AJ50" s="37">
        <v>1.6</v>
      </c>
      <c r="AK50" s="37">
        <v>-1.6</v>
      </c>
      <c r="AL50" s="37">
        <v>-1.5</v>
      </c>
      <c r="AM50" s="37">
        <v>2.7</v>
      </c>
      <c r="AN50" s="37">
        <v>-0.5</v>
      </c>
      <c r="AO50" s="37">
        <v>0.2</v>
      </c>
      <c r="AP50" s="37">
        <v>0.7</v>
      </c>
      <c r="AQ50" s="37">
        <v>1.6</v>
      </c>
      <c r="AR50" s="37">
        <v>-0.3</v>
      </c>
      <c r="AS50" s="37">
        <v>3</v>
      </c>
      <c r="AT50" s="37">
        <v>-0.7</v>
      </c>
      <c r="AU50" s="37">
        <v>1.5</v>
      </c>
      <c r="AV50" s="37">
        <v>-1.4</v>
      </c>
      <c r="AW50" s="37">
        <v>0.7</v>
      </c>
      <c r="AX50" s="37">
        <v>2.7</v>
      </c>
      <c r="AY50" s="37">
        <v>-1.2</v>
      </c>
      <c r="AZ50" s="37">
        <v>1.5</v>
      </c>
      <c r="BA50" s="37">
        <v>1.3</v>
      </c>
      <c r="BB50" s="37">
        <v>-0.3</v>
      </c>
      <c r="BC50" s="37">
        <v>0.1</v>
      </c>
      <c r="BD50" s="37">
        <v>1.7</v>
      </c>
      <c r="BE50" s="37">
        <v>1.2</v>
      </c>
      <c r="BF50" s="37">
        <v>0.2</v>
      </c>
      <c r="BG50" s="37">
        <v>-1.4</v>
      </c>
      <c r="BH50" s="37">
        <v>1.9</v>
      </c>
      <c r="BI50" s="37">
        <v>-0.2</v>
      </c>
      <c r="BJ50" s="37">
        <v>2.6</v>
      </c>
      <c r="BK50" s="37">
        <v>-1.6</v>
      </c>
      <c r="BL50" s="37">
        <v>2.1</v>
      </c>
      <c r="BM50" s="37">
        <v>0.1</v>
      </c>
      <c r="BN50" s="37">
        <v>-0.4</v>
      </c>
      <c r="BO50" s="37">
        <v>0</v>
      </c>
      <c r="BP50" s="37">
        <v>0.5</v>
      </c>
      <c r="BQ50" s="37">
        <v>-2</v>
      </c>
      <c r="BR50" s="37">
        <v>0.2</v>
      </c>
      <c r="BS50" s="37">
        <v>1.2</v>
      </c>
      <c r="BT50" s="37">
        <v>-1</v>
      </c>
      <c r="BU50" s="37">
        <v>3</v>
      </c>
      <c r="BV50" s="37">
        <v>0.2</v>
      </c>
      <c r="BW50" s="37">
        <v>0.1</v>
      </c>
      <c r="BX50" s="37">
        <v>-2.2999999999999998</v>
      </c>
      <c r="BY50" s="37">
        <v>3.1</v>
      </c>
      <c r="BZ50" s="37">
        <v>-1.2</v>
      </c>
      <c r="CA50" s="37">
        <v>-0.7</v>
      </c>
      <c r="CB50" s="37">
        <v>0.4</v>
      </c>
      <c r="CC50" s="113">
        <v>-1.1000000000000001</v>
      </c>
      <c r="CD50" s="171">
        <v>0.9</v>
      </c>
      <c r="CE50" s="113">
        <v>-0.9</v>
      </c>
      <c r="CF50" s="113">
        <v>0.4</v>
      </c>
      <c r="CG50" s="112">
        <v>1.8</v>
      </c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03"/>
      <c r="DN50" s="103"/>
      <c r="DO50" s="103"/>
    </row>
    <row r="51" spans="1:119" s="36" customFormat="1" ht="18.75" customHeight="1" x14ac:dyDescent="0.25">
      <c r="A51" s="177"/>
      <c r="B51" s="139">
        <v>42736</v>
      </c>
      <c r="C51" s="176">
        <v>4.8</v>
      </c>
      <c r="D51" s="37">
        <v>0.8</v>
      </c>
      <c r="E51" s="37">
        <v>1.7</v>
      </c>
      <c r="F51" s="37">
        <v>2.2999999999999998</v>
      </c>
      <c r="G51" s="37">
        <v>0.9</v>
      </c>
      <c r="H51" s="37">
        <v>-0.7</v>
      </c>
      <c r="I51" s="37">
        <v>3.3</v>
      </c>
      <c r="J51" s="37">
        <v>-1.9</v>
      </c>
      <c r="K51" s="37">
        <v>-1.2</v>
      </c>
      <c r="L51" s="37">
        <v>-0.3</v>
      </c>
      <c r="M51" s="37">
        <v>-3.2</v>
      </c>
      <c r="N51" s="37">
        <v>3.3</v>
      </c>
      <c r="O51" s="37">
        <v>-0.1</v>
      </c>
      <c r="P51" s="37">
        <v>1.5</v>
      </c>
      <c r="Q51" s="37">
        <v>-0.3</v>
      </c>
      <c r="R51" s="37">
        <v>-0.3</v>
      </c>
      <c r="S51" s="37">
        <v>1.3</v>
      </c>
      <c r="T51" s="37">
        <v>-0.1</v>
      </c>
      <c r="U51" s="37">
        <v>-2.4</v>
      </c>
      <c r="V51" s="37">
        <v>0.6</v>
      </c>
      <c r="W51" s="37">
        <v>-1.8</v>
      </c>
      <c r="X51" s="37">
        <v>1.6</v>
      </c>
      <c r="Y51" s="37">
        <v>3.8</v>
      </c>
      <c r="Z51" s="37">
        <v>-5.5</v>
      </c>
      <c r="AA51" s="37">
        <v>-2</v>
      </c>
      <c r="AB51" s="37">
        <v>1.4</v>
      </c>
      <c r="AC51" s="37">
        <v>-3</v>
      </c>
      <c r="AD51" s="37">
        <v>0.5</v>
      </c>
      <c r="AE51" s="37">
        <v>-4.3</v>
      </c>
      <c r="AF51" s="37">
        <v>1.5</v>
      </c>
      <c r="AG51" s="37">
        <v>-0.5</v>
      </c>
      <c r="AH51" s="37">
        <v>0</v>
      </c>
      <c r="AI51" s="37">
        <v>0.5</v>
      </c>
      <c r="AJ51" s="37">
        <v>1.6</v>
      </c>
      <c r="AK51" s="37">
        <v>-1.6</v>
      </c>
      <c r="AL51" s="37">
        <v>-1.5</v>
      </c>
      <c r="AM51" s="37">
        <v>2.7</v>
      </c>
      <c r="AN51" s="37">
        <v>-0.5</v>
      </c>
      <c r="AO51" s="37">
        <v>0.2</v>
      </c>
      <c r="AP51" s="37">
        <v>0.7</v>
      </c>
      <c r="AQ51" s="37">
        <v>1.6</v>
      </c>
      <c r="AR51" s="37">
        <v>-0.3</v>
      </c>
      <c r="AS51" s="37">
        <v>3</v>
      </c>
      <c r="AT51" s="37">
        <v>-0.7</v>
      </c>
      <c r="AU51" s="37">
        <v>1.5</v>
      </c>
      <c r="AV51" s="37">
        <v>-1.4</v>
      </c>
      <c r="AW51" s="37">
        <v>0.7</v>
      </c>
      <c r="AX51" s="37">
        <v>2.7</v>
      </c>
      <c r="AY51" s="37">
        <v>-1.2</v>
      </c>
      <c r="AZ51" s="37">
        <v>1.5</v>
      </c>
      <c r="BA51" s="37">
        <v>1.3</v>
      </c>
      <c r="BB51" s="37">
        <v>-0.3</v>
      </c>
      <c r="BC51" s="37">
        <v>0.1</v>
      </c>
      <c r="BD51" s="37">
        <v>1.7</v>
      </c>
      <c r="BE51" s="37">
        <v>1.2</v>
      </c>
      <c r="BF51" s="37">
        <v>0.2</v>
      </c>
      <c r="BG51" s="37">
        <v>-1.4</v>
      </c>
      <c r="BH51" s="37">
        <v>1.9</v>
      </c>
      <c r="BI51" s="37">
        <v>-0.2</v>
      </c>
      <c r="BJ51" s="37">
        <v>2.6</v>
      </c>
      <c r="BK51" s="37">
        <v>-1.6</v>
      </c>
      <c r="BL51" s="37">
        <v>2.1</v>
      </c>
      <c r="BM51" s="37">
        <v>0.1</v>
      </c>
      <c r="BN51" s="37">
        <v>-0.4</v>
      </c>
      <c r="BO51" s="37">
        <v>0</v>
      </c>
      <c r="BP51" s="37">
        <v>0.5</v>
      </c>
      <c r="BQ51" s="37">
        <v>-2</v>
      </c>
      <c r="BR51" s="37">
        <v>0.2</v>
      </c>
      <c r="BS51" s="37">
        <v>1.2</v>
      </c>
      <c r="BT51" s="37">
        <v>-1</v>
      </c>
      <c r="BU51" s="37">
        <v>3</v>
      </c>
      <c r="BV51" s="37">
        <v>0.2</v>
      </c>
      <c r="BW51" s="37">
        <v>0.1</v>
      </c>
      <c r="BX51" s="37">
        <v>-2.2000000000000002</v>
      </c>
      <c r="BY51" s="37">
        <v>3.3</v>
      </c>
      <c r="BZ51" s="37">
        <v>-1</v>
      </c>
      <c r="CA51" s="37">
        <v>-0.5</v>
      </c>
      <c r="CB51" s="37">
        <v>0.4</v>
      </c>
      <c r="CC51" s="113">
        <v>-0.6</v>
      </c>
      <c r="CD51" s="171">
        <v>1.1000000000000001</v>
      </c>
      <c r="CE51" s="113">
        <v>-0.5</v>
      </c>
      <c r="CF51" s="113">
        <v>0.8</v>
      </c>
      <c r="CG51" s="113">
        <v>1.8</v>
      </c>
      <c r="CH51" s="112">
        <v>-0.4</v>
      </c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03"/>
      <c r="DN51" s="103"/>
      <c r="DO51" s="103"/>
    </row>
    <row r="52" spans="1:119" s="36" customFormat="1" ht="18.75" customHeight="1" x14ac:dyDescent="0.25">
      <c r="A52" s="179"/>
      <c r="B52" s="139">
        <v>42767</v>
      </c>
      <c r="C52" s="176">
        <v>4.8</v>
      </c>
      <c r="D52" s="37">
        <v>0.8</v>
      </c>
      <c r="E52" s="37">
        <v>1.7</v>
      </c>
      <c r="F52" s="37">
        <v>2.2999999999999998</v>
      </c>
      <c r="G52" s="37">
        <v>0.9</v>
      </c>
      <c r="H52" s="37">
        <v>-0.7</v>
      </c>
      <c r="I52" s="37">
        <v>3.3</v>
      </c>
      <c r="J52" s="37">
        <v>-1.9</v>
      </c>
      <c r="K52" s="37">
        <v>-1.2</v>
      </c>
      <c r="L52" s="37">
        <v>-0.3</v>
      </c>
      <c r="M52" s="37">
        <v>-3.2</v>
      </c>
      <c r="N52" s="37">
        <v>3.3</v>
      </c>
      <c r="O52" s="37">
        <v>-0.1</v>
      </c>
      <c r="P52" s="37">
        <v>1.5</v>
      </c>
      <c r="Q52" s="37">
        <v>-0.3</v>
      </c>
      <c r="R52" s="37">
        <v>-0.3</v>
      </c>
      <c r="S52" s="37">
        <v>1.3</v>
      </c>
      <c r="T52" s="37">
        <v>-0.1</v>
      </c>
      <c r="U52" s="37">
        <v>-2.4</v>
      </c>
      <c r="V52" s="37">
        <v>0.6</v>
      </c>
      <c r="W52" s="37">
        <v>-1.8</v>
      </c>
      <c r="X52" s="37">
        <v>1.6</v>
      </c>
      <c r="Y52" s="37">
        <v>3.8</v>
      </c>
      <c r="Z52" s="37">
        <v>-5.5</v>
      </c>
      <c r="AA52" s="37">
        <v>-2</v>
      </c>
      <c r="AB52" s="37">
        <v>1.4</v>
      </c>
      <c r="AC52" s="37">
        <v>-3</v>
      </c>
      <c r="AD52" s="37">
        <v>0.5</v>
      </c>
      <c r="AE52" s="37">
        <v>-4.3</v>
      </c>
      <c r="AF52" s="37">
        <v>1.5</v>
      </c>
      <c r="AG52" s="37">
        <v>-0.5</v>
      </c>
      <c r="AH52" s="37">
        <v>0</v>
      </c>
      <c r="AI52" s="37">
        <v>0.5</v>
      </c>
      <c r="AJ52" s="37">
        <v>1.6</v>
      </c>
      <c r="AK52" s="37">
        <v>-1.6</v>
      </c>
      <c r="AL52" s="37">
        <v>-1.5</v>
      </c>
      <c r="AM52" s="37">
        <v>2.7</v>
      </c>
      <c r="AN52" s="37">
        <v>-0.5</v>
      </c>
      <c r="AO52" s="37">
        <v>0.2</v>
      </c>
      <c r="AP52" s="37">
        <v>0.7</v>
      </c>
      <c r="AQ52" s="37">
        <v>1.6</v>
      </c>
      <c r="AR52" s="37">
        <v>-0.3</v>
      </c>
      <c r="AS52" s="37">
        <v>3</v>
      </c>
      <c r="AT52" s="37">
        <v>-0.7</v>
      </c>
      <c r="AU52" s="37">
        <v>1.5</v>
      </c>
      <c r="AV52" s="37">
        <v>-1.4</v>
      </c>
      <c r="AW52" s="37">
        <v>0.7</v>
      </c>
      <c r="AX52" s="37">
        <v>2.7</v>
      </c>
      <c r="AY52" s="37">
        <v>-1.2</v>
      </c>
      <c r="AZ52" s="37">
        <v>1.5</v>
      </c>
      <c r="BA52" s="37">
        <v>1.3</v>
      </c>
      <c r="BB52" s="37">
        <v>-0.3</v>
      </c>
      <c r="BC52" s="37">
        <v>0.1</v>
      </c>
      <c r="BD52" s="37">
        <v>1.7</v>
      </c>
      <c r="BE52" s="37">
        <v>1.2</v>
      </c>
      <c r="BF52" s="37">
        <v>0.2</v>
      </c>
      <c r="BG52" s="37">
        <v>-1.4</v>
      </c>
      <c r="BH52" s="37">
        <v>1.9</v>
      </c>
      <c r="BI52" s="37">
        <v>-0.2</v>
      </c>
      <c r="BJ52" s="37">
        <v>2.6</v>
      </c>
      <c r="BK52" s="37">
        <v>-1.6</v>
      </c>
      <c r="BL52" s="37">
        <v>2.1</v>
      </c>
      <c r="BM52" s="37">
        <v>0.1</v>
      </c>
      <c r="BN52" s="37">
        <v>-0.4</v>
      </c>
      <c r="BO52" s="37">
        <v>0</v>
      </c>
      <c r="BP52" s="37">
        <v>0.5</v>
      </c>
      <c r="BQ52" s="37">
        <v>-2</v>
      </c>
      <c r="BR52" s="37">
        <v>0.2</v>
      </c>
      <c r="BS52" s="37">
        <v>1.2</v>
      </c>
      <c r="BT52" s="37">
        <v>-1</v>
      </c>
      <c r="BU52" s="37">
        <v>3</v>
      </c>
      <c r="BV52" s="37">
        <v>0.2</v>
      </c>
      <c r="BW52" s="37">
        <v>0.1</v>
      </c>
      <c r="BX52" s="37">
        <v>-2.2000000000000002</v>
      </c>
      <c r="BY52" s="37">
        <v>3.3</v>
      </c>
      <c r="BZ52" s="37">
        <v>-1</v>
      </c>
      <c r="CA52" s="37">
        <v>-0.5</v>
      </c>
      <c r="CB52" s="37">
        <v>0.4</v>
      </c>
      <c r="CC52" s="113">
        <v>-0.6</v>
      </c>
      <c r="CD52" s="171">
        <v>1.1000000000000001</v>
      </c>
      <c r="CE52" s="113">
        <v>-0.5</v>
      </c>
      <c r="CF52" s="113">
        <v>0.8</v>
      </c>
      <c r="CG52" s="113">
        <v>1.8</v>
      </c>
      <c r="CH52" s="113">
        <v>0</v>
      </c>
      <c r="CI52" s="112">
        <v>-1.7</v>
      </c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03"/>
      <c r="DN52" s="103"/>
      <c r="DO52" s="103"/>
    </row>
    <row r="53" spans="1:119" s="36" customFormat="1" ht="18.75" customHeight="1" x14ac:dyDescent="0.25">
      <c r="A53" s="180"/>
      <c r="B53" s="139">
        <v>42795</v>
      </c>
      <c r="C53" s="176">
        <v>4.8</v>
      </c>
      <c r="D53" s="37">
        <v>0.8</v>
      </c>
      <c r="E53" s="37">
        <v>1.7</v>
      </c>
      <c r="F53" s="37">
        <v>2.2999999999999998</v>
      </c>
      <c r="G53" s="37">
        <v>0.9</v>
      </c>
      <c r="H53" s="37">
        <v>-0.7</v>
      </c>
      <c r="I53" s="37">
        <v>3.3</v>
      </c>
      <c r="J53" s="37">
        <v>-1.9</v>
      </c>
      <c r="K53" s="37">
        <v>-1.2</v>
      </c>
      <c r="L53" s="37">
        <v>-0.3</v>
      </c>
      <c r="M53" s="37">
        <v>-3.2</v>
      </c>
      <c r="N53" s="37">
        <v>3.3</v>
      </c>
      <c r="O53" s="37">
        <v>-0.1</v>
      </c>
      <c r="P53" s="37">
        <v>1.5</v>
      </c>
      <c r="Q53" s="37">
        <v>-0.3</v>
      </c>
      <c r="R53" s="37">
        <v>-0.3</v>
      </c>
      <c r="S53" s="37">
        <v>1.3</v>
      </c>
      <c r="T53" s="37">
        <v>-0.1</v>
      </c>
      <c r="U53" s="37">
        <v>-2.4</v>
      </c>
      <c r="V53" s="37">
        <v>0.6</v>
      </c>
      <c r="W53" s="37">
        <v>-1.8</v>
      </c>
      <c r="X53" s="37">
        <v>1.6</v>
      </c>
      <c r="Y53" s="37">
        <v>3.8</v>
      </c>
      <c r="Z53" s="37">
        <v>-5.5</v>
      </c>
      <c r="AA53" s="37">
        <v>-2</v>
      </c>
      <c r="AB53" s="37">
        <v>1.4</v>
      </c>
      <c r="AC53" s="37">
        <v>-3</v>
      </c>
      <c r="AD53" s="37">
        <v>0.5</v>
      </c>
      <c r="AE53" s="37">
        <v>-4.3</v>
      </c>
      <c r="AF53" s="37">
        <v>1.5</v>
      </c>
      <c r="AG53" s="37">
        <v>-0.5</v>
      </c>
      <c r="AH53" s="37">
        <v>0</v>
      </c>
      <c r="AI53" s="37">
        <v>0.5</v>
      </c>
      <c r="AJ53" s="37">
        <v>1.6</v>
      </c>
      <c r="AK53" s="37">
        <v>-1.6</v>
      </c>
      <c r="AL53" s="37">
        <v>-1.5</v>
      </c>
      <c r="AM53" s="37">
        <v>2.7</v>
      </c>
      <c r="AN53" s="37">
        <v>-0.5</v>
      </c>
      <c r="AO53" s="37">
        <v>0.2</v>
      </c>
      <c r="AP53" s="37">
        <v>0.7</v>
      </c>
      <c r="AQ53" s="37">
        <v>1.6</v>
      </c>
      <c r="AR53" s="37">
        <v>-0.3</v>
      </c>
      <c r="AS53" s="37">
        <v>3</v>
      </c>
      <c r="AT53" s="37">
        <v>-0.7</v>
      </c>
      <c r="AU53" s="37">
        <v>1.5</v>
      </c>
      <c r="AV53" s="37">
        <v>-1.4</v>
      </c>
      <c r="AW53" s="37">
        <v>0.7</v>
      </c>
      <c r="AX53" s="37">
        <v>2.7</v>
      </c>
      <c r="AY53" s="37">
        <v>-1.2</v>
      </c>
      <c r="AZ53" s="37">
        <v>1.5</v>
      </c>
      <c r="BA53" s="37">
        <v>1.3</v>
      </c>
      <c r="BB53" s="37">
        <v>-0.3</v>
      </c>
      <c r="BC53" s="37">
        <v>0.1</v>
      </c>
      <c r="BD53" s="37">
        <v>1.7</v>
      </c>
      <c r="BE53" s="37">
        <v>1.2</v>
      </c>
      <c r="BF53" s="37">
        <v>0.2</v>
      </c>
      <c r="BG53" s="37">
        <v>-1.4</v>
      </c>
      <c r="BH53" s="37">
        <v>1.9</v>
      </c>
      <c r="BI53" s="37">
        <v>-0.2</v>
      </c>
      <c r="BJ53" s="37">
        <v>2.6</v>
      </c>
      <c r="BK53" s="37">
        <v>-1.6</v>
      </c>
      <c r="BL53" s="37">
        <v>2.1</v>
      </c>
      <c r="BM53" s="37">
        <v>0.1</v>
      </c>
      <c r="BN53" s="37">
        <v>-0.4</v>
      </c>
      <c r="BO53" s="37">
        <v>0</v>
      </c>
      <c r="BP53" s="37">
        <v>0.5</v>
      </c>
      <c r="BQ53" s="37">
        <v>-2</v>
      </c>
      <c r="BR53" s="37">
        <v>0.2</v>
      </c>
      <c r="BS53" s="37">
        <v>1.2</v>
      </c>
      <c r="BT53" s="37">
        <v>-1</v>
      </c>
      <c r="BU53" s="37">
        <v>3</v>
      </c>
      <c r="BV53" s="37">
        <v>0.2</v>
      </c>
      <c r="BW53" s="37">
        <v>0.1</v>
      </c>
      <c r="BX53" s="37">
        <v>-2.2000000000000002</v>
      </c>
      <c r="BY53" s="37">
        <v>3.3</v>
      </c>
      <c r="BZ53" s="37">
        <v>-1</v>
      </c>
      <c r="CA53" s="37">
        <v>-0.5</v>
      </c>
      <c r="CB53" s="37">
        <v>0.4</v>
      </c>
      <c r="CC53" s="113">
        <v>-0.6</v>
      </c>
      <c r="CD53" s="171">
        <v>1.1000000000000001</v>
      </c>
      <c r="CE53" s="113">
        <v>-0.5</v>
      </c>
      <c r="CF53" s="113">
        <v>0.8</v>
      </c>
      <c r="CG53" s="113">
        <v>1.8</v>
      </c>
      <c r="CH53" s="113">
        <v>-0.1</v>
      </c>
      <c r="CI53" s="113">
        <v>-1.3</v>
      </c>
      <c r="CJ53" s="112">
        <v>-0.7</v>
      </c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03"/>
      <c r="DN53" s="103"/>
      <c r="DO53" s="103"/>
    </row>
    <row r="54" spans="1:119" s="36" customFormat="1" ht="18.75" customHeight="1" x14ac:dyDescent="0.25">
      <c r="A54" s="181"/>
      <c r="B54" s="139">
        <v>42826</v>
      </c>
      <c r="C54" s="176">
        <v>4.8</v>
      </c>
      <c r="D54" s="37">
        <v>0.8</v>
      </c>
      <c r="E54" s="37">
        <v>1.7</v>
      </c>
      <c r="F54" s="37">
        <v>2.2999999999999998</v>
      </c>
      <c r="G54" s="37">
        <v>0.9</v>
      </c>
      <c r="H54" s="37">
        <v>-0.7</v>
      </c>
      <c r="I54" s="37">
        <v>3.3</v>
      </c>
      <c r="J54" s="37">
        <v>-1.9</v>
      </c>
      <c r="K54" s="37">
        <v>-1.2</v>
      </c>
      <c r="L54" s="37">
        <v>-0.3</v>
      </c>
      <c r="M54" s="37">
        <v>-3.2</v>
      </c>
      <c r="N54" s="37">
        <v>3.3</v>
      </c>
      <c r="O54" s="37">
        <v>-0.1</v>
      </c>
      <c r="P54" s="37">
        <v>1.5</v>
      </c>
      <c r="Q54" s="37">
        <v>-0.3</v>
      </c>
      <c r="R54" s="37">
        <v>-0.3</v>
      </c>
      <c r="S54" s="37">
        <v>1.3</v>
      </c>
      <c r="T54" s="37">
        <v>-0.1</v>
      </c>
      <c r="U54" s="37">
        <v>-2.4</v>
      </c>
      <c r="V54" s="37">
        <v>0.6</v>
      </c>
      <c r="W54" s="37">
        <v>-1.8</v>
      </c>
      <c r="X54" s="37">
        <v>1.6</v>
      </c>
      <c r="Y54" s="37">
        <v>3.8</v>
      </c>
      <c r="Z54" s="37">
        <v>-5.5</v>
      </c>
      <c r="AA54" s="37">
        <v>-2</v>
      </c>
      <c r="AB54" s="37">
        <v>1.4</v>
      </c>
      <c r="AC54" s="37">
        <v>-3</v>
      </c>
      <c r="AD54" s="37">
        <v>0.5</v>
      </c>
      <c r="AE54" s="37">
        <v>-4.3</v>
      </c>
      <c r="AF54" s="37">
        <v>1.5</v>
      </c>
      <c r="AG54" s="37">
        <v>-0.5</v>
      </c>
      <c r="AH54" s="37">
        <v>0</v>
      </c>
      <c r="AI54" s="37">
        <v>0.5</v>
      </c>
      <c r="AJ54" s="37">
        <v>1.6</v>
      </c>
      <c r="AK54" s="37">
        <v>-1.6</v>
      </c>
      <c r="AL54" s="37">
        <v>-1.5</v>
      </c>
      <c r="AM54" s="37">
        <v>2.7</v>
      </c>
      <c r="AN54" s="37">
        <v>-0.5</v>
      </c>
      <c r="AO54" s="37">
        <v>0.2</v>
      </c>
      <c r="AP54" s="37">
        <v>0.7</v>
      </c>
      <c r="AQ54" s="37">
        <v>1.6</v>
      </c>
      <c r="AR54" s="37">
        <v>-0.3</v>
      </c>
      <c r="AS54" s="37">
        <v>3</v>
      </c>
      <c r="AT54" s="37">
        <v>-0.7</v>
      </c>
      <c r="AU54" s="37">
        <v>1.5</v>
      </c>
      <c r="AV54" s="37">
        <v>-1.4</v>
      </c>
      <c r="AW54" s="37">
        <v>0.7</v>
      </c>
      <c r="AX54" s="37">
        <v>2.7</v>
      </c>
      <c r="AY54" s="37">
        <v>-1.2</v>
      </c>
      <c r="AZ54" s="37">
        <v>1.5</v>
      </c>
      <c r="BA54" s="37">
        <v>1.3</v>
      </c>
      <c r="BB54" s="37">
        <v>-0.3</v>
      </c>
      <c r="BC54" s="37">
        <v>0.1</v>
      </c>
      <c r="BD54" s="37">
        <v>1.7</v>
      </c>
      <c r="BE54" s="37">
        <v>1.2</v>
      </c>
      <c r="BF54" s="37">
        <v>0.2</v>
      </c>
      <c r="BG54" s="37">
        <v>-1.4</v>
      </c>
      <c r="BH54" s="37">
        <v>1.9</v>
      </c>
      <c r="BI54" s="37">
        <v>-0.2</v>
      </c>
      <c r="BJ54" s="37">
        <v>2.6</v>
      </c>
      <c r="BK54" s="37">
        <v>-1.6</v>
      </c>
      <c r="BL54" s="37">
        <v>2.1</v>
      </c>
      <c r="BM54" s="37">
        <v>0.1</v>
      </c>
      <c r="BN54" s="37">
        <v>-0.4</v>
      </c>
      <c r="BO54" s="37">
        <v>0</v>
      </c>
      <c r="BP54" s="37">
        <v>0.5</v>
      </c>
      <c r="BQ54" s="37">
        <v>-2</v>
      </c>
      <c r="BR54" s="37">
        <v>0.2</v>
      </c>
      <c r="BS54" s="37">
        <v>1.2</v>
      </c>
      <c r="BT54" s="37">
        <v>-1</v>
      </c>
      <c r="BU54" s="37">
        <v>3</v>
      </c>
      <c r="BV54" s="37">
        <v>0.2</v>
      </c>
      <c r="BW54" s="37">
        <v>0.1</v>
      </c>
      <c r="BX54" s="37">
        <v>-2.2000000000000002</v>
      </c>
      <c r="BY54" s="37">
        <v>3.3</v>
      </c>
      <c r="BZ54" s="37">
        <v>-1</v>
      </c>
      <c r="CA54" s="37">
        <v>-0.5</v>
      </c>
      <c r="CB54" s="37">
        <v>0.4</v>
      </c>
      <c r="CC54" s="113">
        <v>-0.6</v>
      </c>
      <c r="CD54" s="171">
        <v>1.1000000000000001</v>
      </c>
      <c r="CE54" s="113">
        <v>-0.5</v>
      </c>
      <c r="CF54" s="113">
        <v>0.8</v>
      </c>
      <c r="CG54" s="113">
        <v>1.8</v>
      </c>
      <c r="CH54" s="113">
        <v>0.3</v>
      </c>
      <c r="CI54" s="113">
        <v>-1.3</v>
      </c>
      <c r="CJ54" s="113">
        <v>0.7</v>
      </c>
      <c r="CK54" s="112">
        <v>-1.6</v>
      </c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03"/>
      <c r="DN54" s="103"/>
      <c r="DO54" s="103"/>
    </row>
    <row r="55" spans="1:119" s="36" customFormat="1" ht="18.75" customHeight="1" x14ac:dyDescent="0.25">
      <c r="A55" s="182"/>
      <c r="B55" s="139">
        <v>42856</v>
      </c>
      <c r="C55" s="176">
        <v>4.8</v>
      </c>
      <c r="D55" s="37">
        <v>0.8</v>
      </c>
      <c r="E55" s="37">
        <v>1.7</v>
      </c>
      <c r="F55" s="37">
        <v>2.2999999999999998</v>
      </c>
      <c r="G55" s="37">
        <v>0.9</v>
      </c>
      <c r="H55" s="37">
        <v>-0.7</v>
      </c>
      <c r="I55" s="37">
        <v>3.3</v>
      </c>
      <c r="J55" s="37">
        <v>-1.9</v>
      </c>
      <c r="K55" s="37">
        <v>-1.2</v>
      </c>
      <c r="L55" s="37">
        <v>-0.3</v>
      </c>
      <c r="M55" s="37">
        <v>-3.2</v>
      </c>
      <c r="N55" s="37">
        <v>3.3</v>
      </c>
      <c r="O55" s="37">
        <v>-0.1</v>
      </c>
      <c r="P55" s="37">
        <v>1.5</v>
      </c>
      <c r="Q55" s="37">
        <v>-0.3</v>
      </c>
      <c r="R55" s="37">
        <v>-0.3</v>
      </c>
      <c r="S55" s="37">
        <v>1.3</v>
      </c>
      <c r="T55" s="37">
        <v>-0.1</v>
      </c>
      <c r="U55" s="37">
        <v>-2.4</v>
      </c>
      <c r="V55" s="37">
        <v>0.6</v>
      </c>
      <c r="W55" s="37">
        <v>-1.8</v>
      </c>
      <c r="X55" s="37">
        <v>1.6</v>
      </c>
      <c r="Y55" s="37">
        <v>3.8</v>
      </c>
      <c r="Z55" s="37">
        <v>-5.5</v>
      </c>
      <c r="AA55" s="37">
        <v>-2</v>
      </c>
      <c r="AB55" s="37">
        <v>1.4</v>
      </c>
      <c r="AC55" s="37">
        <v>-3</v>
      </c>
      <c r="AD55" s="37">
        <v>0.5</v>
      </c>
      <c r="AE55" s="37">
        <v>-4.3</v>
      </c>
      <c r="AF55" s="37">
        <v>1.5</v>
      </c>
      <c r="AG55" s="37">
        <v>-0.5</v>
      </c>
      <c r="AH55" s="37">
        <v>0</v>
      </c>
      <c r="AI55" s="37">
        <v>0.5</v>
      </c>
      <c r="AJ55" s="37">
        <v>1.6</v>
      </c>
      <c r="AK55" s="37">
        <v>-1.6</v>
      </c>
      <c r="AL55" s="37">
        <v>-1.5</v>
      </c>
      <c r="AM55" s="37">
        <v>2.7</v>
      </c>
      <c r="AN55" s="37">
        <v>-0.5</v>
      </c>
      <c r="AO55" s="37">
        <v>0.2</v>
      </c>
      <c r="AP55" s="37">
        <v>0.7</v>
      </c>
      <c r="AQ55" s="37">
        <v>1.6</v>
      </c>
      <c r="AR55" s="37">
        <v>-0.3</v>
      </c>
      <c r="AS55" s="37">
        <v>3</v>
      </c>
      <c r="AT55" s="37">
        <v>-0.7</v>
      </c>
      <c r="AU55" s="37">
        <v>1.5</v>
      </c>
      <c r="AV55" s="37">
        <v>-1.4</v>
      </c>
      <c r="AW55" s="37">
        <v>0.7</v>
      </c>
      <c r="AX55" s="37">
        <v>2.7</v>
      </c>
      <c r="AY55" s="37">
        <v>-1.2</v>
      </c>
      <c r="AZ55" s="37">
        <v>1.5</v>
      </c>
      <c r="BA55" s="37">
        <v>1.3</v>
      </c>
      <c r="BB55" s="37">
        <v>-0.3</v>
      </c>
      <c r="BC55" s="37">
        <v>0.1</v>
      </c>
      <c r="BD55" s="37">
        <v>1.7</v>
      </c>
      <c r="BE55" s="37">
        <v>1.2</v>
      </c>
      <c r="BF55" s="37">
        <v>0.2</v>
      </c>
      <c r="BG55" s="37">
        <v>-1.4</v>
      </c>
      <c r="BH55" s="37">
        <v>1.9</v>
      </c>
      <c r="BI55" s="37">
        <v>-0.2</v>
      </c>
      <c r="BJ55" s="37">
        <v>2.6</v>
      </c>
      <c r="BK55" s="37">
        <v>-1.6</v>
      </c>
      <c r="BL55" s="37">
        <v>2.1</v>
      </c>
      <c r="BM55" s="37">
        <v>0.1</v>
      </c>
      <c r="BN55" s="37">
        <v>-0.4</v>
      </c>
      <c r="BO55" s="37">
        <v>0</v>
      </c>
      <c r="BP55" s="37">
        <v>0.5</v>
      </c>
      <c r="BQ55" s="37">
        <v>-2</v>
      </c>
      <c r="BR55" s="37">
        <v>0.2</v>
      </c>
      <c r="BS55" s="37">
        <v>1.2</v>
      </c>
      <c r="BT55" s="37">
        <v>-1</v>
      </c>
      <c r="BU55" s="37">
        <v>3</v>
      </c>
      <c r="BV55" s="37">
        <v>0.2</v>
      </c>
      <c r="BW55" s="37">
        <v>0.1</v>
      </c>
      <c r="BX55" s="37">
        <v>-2.2000000000000002</v>
      </c>
      <c r="BY55" s="37">
        <v>3.3</v>
      </c>
      <c r="BZ55" s="37">
        <v>-1</v>
      </c>
      <c r="CA55" s="37">
        <v>-0.5</v>
      </c>
      <c r="CB55" s="37">
        <v>0.4</v>
      </c>
      <c r="CC55" s="113">
        <v>-0.6</v>
      </c>
      <c r="CD55" s="171">
        <v>1.1000000000000001</v>
      </c>
      <c r="CE55" s="113">
        <v>-0.5</v>
      </c>
      <c r="CF55" s="113">
        <v>0.8</v>
      </c>
      <c r="CG55" s="113">
        <v>1.8</v>
      </c>
      <c r="CH55" s="113">
        <v>0.3</v>
      </c>
      <c r="CI55" s="113">
        <v>-1.3</v>
      </c>
      <c r="CJ55" s="113">
        <v>0.7</v>
      </c>
      <c r="CK55" s="113">
        <v>-1.1000000000000001</v>
      </c>
      <c r="CL55" s="112">
        <v>-1.2</v>
      </c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03"/>
      <c r="DN55" s="103"/>
      <c r="DO55" s="103"/>
    </row>
    <row r="56" spans="1:119" s="36" customFormat="1" ht="18.75" customHeight="1" x14ac:dyDescent="0.25">
      <c r="A56" s="183"/>
      <c r="B56" s="139">
        <v>42887</v>
      </c>
      <c r="C56" s="176">
        <v>4.8</v>
      </c>
      <c r="D56" s="37">
        <v>0.8</v>
      </c>
      <c r="E56" s="37">
        <v>1.7</v>
      </c>
      <c r="F56" s="37">
        <v>2.2999999999999998</v>
      </c>
      <c r="G56" s="37">
        <v>0.9</v>
      </c>
      <c r="H56" s="37">
        <v>-0.7</v>
      </c>
      <c r="I56" s="37">
        <v>3.3</v>
      </c>
      <c r="J56" s="37">
        <v>-1.9</v>
      </c>
      <c r="K56" s="37">
        <v>-1.2</v>
      </c>
      <c r="L56" s="37">
        <v>-0.3</v>
      </c>
      <c r="M56" s="37">
        <v>-3.2</v>
      </c>
      <c r="N56" s="37">
        <v>3.3</v>
      </c>
      <c r="O56" s="37">
        <v>-0.1</v>
      </c>
      <c r="P56" s="37">
        <v>1.5</v>
      </c>
      <c r="Q56" s="37">
        <v>-0.3</v>
      </c>
      <c r="R56" s="37">
        <v>-0.3</v>
      </c>
      <c r="S56" s="37">
        <v>1.3</v>
      </c>
      <c r="T56" s="37">
        <v>-0.1</v>
      </c>
      <c r="U56" s="37">
        <v>-2.4</v>
      </c>
      <c r="V56" s="37">
        <v>0.6</v>
      </c>
      <c r="W56" s="37">
        <v>-1.8</v>
      </c>
      <c r="X56" s="37">
        <v>1.6</v>
      </c>
      <c r="Y56" s="37">
        <v>3.8</v>
      </c>
      <c r="Z56" s="37">
        <v>-5.5</v>
      </c>
      <c r="AA56" s="37">
        <v>-2</v>
      </c>
      <c r="AB56" s="37">
        <v>1.4</v>
      </c>
      <c r="AC56" s="37">
        <v>-3</v>
      </c>
      <c r="AD56" s="37">
        <v>0.5</v>
      </c>
      <c r="AE56" s="37">
        <v>-4.3</v>
      </c>
      <c r="AF56" s="37">
        <v>1.5</v>
      </c>
      <c r="AG56" s="37">
        <v>-0.5</v>
      </c>
      <c r="AH56" s="37">
        <v>0</v>
      </c>
      <c r="AI56" s="37">
        <v>0.5</v>
      </c>
      <c r="AJ56" s="37">
        <v>1.6</v>
      </c>
      <c r="AK56" s="37">
        <v>-1.6</v>
      </c>
      <c r="AL56" s="37">
        <v>-1.5</v>
      </c>
      <c r="AM56" s="37">
        <v>2.7</v>
      </c>
      <c r="AN56" s="37">
        <v>-0.5</v>
      </c>
      <c r="AO56" s="37">
        <v>0.2</v>
      </c>
      <c r="AP56" s="37">
        <v>0.7</v>
      </c>
      <c r="AQ56" s="37">
        <v>1.6</v>
      </c>
      <c r="AR56" s="37">
        <v>-0.3</v>
      </c>
      <c r="AS56" s="37">
        <v>3</v>
      </c>
      <c r="AT56" s="37">
        <v>-0.7</v>
      </c>
      <c r="AU56" s="37">
        <v>1.5</v>
      </c>
      <c r="AV56" s="37">
        <v>-1.4</v>
      </c>
      <c r="AW56" s="37">
        <v>0.7</v>
      </c>
      <c r="AX56" s="37">
        <v>2.7</v>
      </c>
      <c r="AY56" s="37">
        <v>-1.2</v>
      </c>
      <c r="AZ56" s="37">
        <v>1.5</v>
      </c>
      <c r="BA56" s="37">
        <v>1.3</v>
      </c>
      <c r="BB56" s="37">
        <v>-0.3</v>
      </c>
      <c r="BC56" s="37">
        <v>0.1</v>
      </c>
      <c r="BD56" s="37">
        <v>1.7</v>
      </c>
      <c r="BE56" s="37">
        <v>1.2</v>
      </c>
      <c r="BF56" s="37">
        <v>0.2</v>
      </c>
      <c r="BG56" s="37">
        <v>-1.4</v>
      </c>
      <c r="BH56" s="37">
        <v>1.9</v>
      </c>
      <c r="BI56" s="37">
        <v>-0.2</v>
      </c>
      <c r="BJ56" s="37">
        <v>2.6</v>
      </c>
      <c r="BK56" s="37">
        <v>-1.6</v>
      </c>
      <c r="BL56" s="37">
        <v>2.1</v>
      </c>
      <c r="BM56" s="37">
        <v>0.1</v>
      </c>
      <c r="BN56" s="37">
        <v>-0.4</v>
      </c>
      <c r="BO56" s="37">
        <v>0</v>
      </c>
      <c r="BP56" s="37">
        <v>0.5</v>
      </c>
      <c r="BQ56" s="37">
        <v>-2</v>
      </c>
      <c r="BR56" s="37">
        <v>0.2</v>
      </c>
      <c r="BS56" s="37">
        <v>1.2</v>
      </c>
      <c r="BT56" s="37">
        <v>-1</v>
      </c>
      <c r="BU56" s="37">
        <v>3</v>
      </c>
      <c r="BV56" s="37">
        <v>0.2</v>
      </c>
      <c r="BW56" s="37">
        <v>0.1</v>
      </c>
      <c r="BX56" s="37">
        <v>-2.2000000000000002</v>
      </c>
      <c r="BY56" s="37">
        <v>3.3</v>
      </c>
      <c r="BZ56" s="37">
        <v>-1</v>
      </c>
      <c r="CA56" s="37">
        <v>-0.5</v>
      </c>
      <c r="CB56" s="37">
        <v>0.4</v>
      </c>
      <c r="CC56" s="113">
        <v>-0.6</v>
      </c>
      <c r="CD56" s="171">
        <v>1.1000000000000001</v>
      </c>
      <c r="CE56" s="113">
        <v>-0.5</v>
      </c>
      <c r="CF56" s="113">
        <v>0.8</v>
      </c>
      <c r="CG56" s="113">
        <v>1.8</v>
      </c>
      <c r="CH56" s="113">
        <v>0.3</v>
      </c>
      <c r="CI56" s="113">
        <v>-1.3</v>
      </c>
      <c r="CJ56" s="113">
        <v>0.7</v>
      </c>
      <c r="CK56" s="113">
        <v>-1.1000000000000001</v>
      </c>
      <c r="CL56" s="113">
        <v>-0.4</v>
      </c>
      <c r="CM56" s="112">
        <v>-0.1</v>
      </c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03"/>
      <c r="DN56" s="103"/>
      <c r="DO56" s="103"/>
    </row>
    <row r="57" spans="1:119" s="36" customFormat="1" ht="18.75" customHeight="1" x14ac:dyDescent="0.25">
      <c r="A57" s="184"/>
      <c r="B57" s="139">
        <v>42917</v>
      </c>
      <c r="C57" s="176">
        <v>4.8</v>
      </c>
      <c r="D57" s="37">
        <v>0.8</v>
      </c>
      <c r="E57" s="37">
        <v>1.7</v>
      </c>
      <c r="F57" s="37">
        <v>2.2999999999999998</v>
      </c>
      <c r="G57" s="37">
        <v>0.9</v>
      </c>
      <c r="H57" s="37">
        <v>-0.7</v>
      </c>
      <c r="I57" s="37">
        <v>3.3</v>
      </c>
      <c r="J57" s="37">
        <v>-1.9</v>
      </c>
      <c r="K57" s="37">
        <v>-1.2</v>
      </c>
      <c r="L57" s="37">
        <v>-0.3</v>
      </c>
      <c r="M57" s="37">
        <v>-3.2</v>
      </c>
      <c r="N57" s="37">
        <v>3.3</v>
      </c>
      <c r="O57" s="37">
        <v>-0.1</v>
      </c>
      <c r="P57" s="37">
        <v>1.5</v>
      </c>
      <c r="Q57" s="37">
        <v>-0.3</v>
      </c>
      <c r="R57" s="37">
        <v>-0.3</v>
      </c>
      <c r="S57" s="37">
        <v>1.3</v>
      </c>
      <c r="T57" s="37">
        <v>-0.1</v>
      </c>
      <c r="U57" s="37">
        <v>-2.4</v>
      </c>
      <c r="V57" s="37">
        <v>0.6</v>
      </c>
      <c r="W57" s="37">
        <v>-1.8</v>
      </c>
      <c r="X57" s="37">
        <v>1.6</v>
      </c>
      <c r="Y57" s="37">
        <v>3.8</v>
      </c>
      <c r="Z57" s="37">
        <v>-5.5</v>
      </c>
      <c r="AA57" s="37">
        <v>-2</v>
      </c>
      <c r="AB57" s="37">
        <v>1.4</v>
      </c>
      <c r="AC57" s="37">
        <v>-3</v>
      </c>
      <c r="AD57" s="37">
        <v>0.5</v>
      </c>
      <c r="AE57" s="37">
        <v>-4.3</v>
      </c>
      <c r="AF57" s="37">
        <v>1.5</v>
      </c>
      <c r="AG57" s="37">
        <v>-0.5</v>
      </c>
      <c r="AH57" s="37">
        <v>0</v>
      </c>
      <c r="AI57" s="37">
        <v>0.5</v>
      </c>
      <c r="AJ57" s="37">
        <v>1.6</v>
      </c>
      <c r="AK57" s="37">
        <v>-1.6</v>
      </c>
      <c r="AL57" s="37">
        <v>-1.5</v>
      </c>
      <c r="AM57" s="37">
        <v>2.7</v>
      </c>
      <c r="AN57" s="37">
        <v>-0.5</v>
      </c>
      <c r="AO57" s="37">
        <v>0.2</v>
      </c>
      <c r="AP57" s="37">
        <v>0.7</v>
      </c>
      <c r="AQ57" s="37">
        <v>1.6</v>
      </c>
      <c r="AR57" s="37">
        <v>-0.3</v>
      </c>
      <c r="AS57" s="37">
        <v>3</v>
      </c>
      <c r="AT57" s="37">
        <v>-0.7</v>
      </c>
      <c r="AU57" s="37">
        <v>1.5</v>
      </c>
      <c r="AV57" s="37">
        <v>-1.4</v>
      </c>
      <c r="AW57" s="37">
        <v>0.7</v>
      </c>
      <c r="AX57" s="37">
        <v>2.7</v>
      </c>
      <c r="AY57" s="37">
        <v>-1.2</v>
      </c>
      <c r="AZ57" s="37">
        <v>1.5</v>
      </c>
      <c r="BA57" s="37">
        <v>1.3</v>
      </c>
      <c r="BB57" s="37">
        <v>-0.3</v>
      </c>
      <c r="BC57" s="37">
        <v>0.1</v>
      </c>
      <c r="BD57" s="37">
        <v>1.7</v>
      </c>
      <c r="BE57" s="37">
        <v>1.2</v>
      </c>
      <c r="BF57" s="37">
        <v>0.2</v>
      </c>
      <c r="BG57" s="37">
        <v>-1.4</v>
      </c>
      <c r="BH57" s="37">
        <v>1.9</v>
      </c>
      <c r="BI57" s="37">
        <v>-0.2</v>
      </c>
      <c r="BJ57" s="37">
        <v>2.6</v>
      </c>
      <c r="BK57" s="37">
        <v>-1.6</v>
      </c>
      <c r="BL57" s="37">
        <v>2.1</v>
      </c>
      <c r="BM57" s="37">
        <v>0.1</v>
      </c>
      <c r="BN57" s="37">
        <v>-0.4</v>
      </c>
      <c r="BO57" s="37">
        <v>0</v>
      </c>
      <c r="BP57" s="37">
        <v>0.5</v>
      </c>
      <c r="BQ57" s="37">
        <v>-2</v>
      </c>
      <c r="BR57" s="37">
        <v>0.2</v>
      </c>
      <c r="BS57" s="37">
        <v>1.2</v>
      </c>
      <c r="BT57" s="37">
        <v>-1</v>
      </c>
      <c r="BU57" s="37">
        <v>3</v>
      </c>
      <c r="BV57" s="37">
        <v>0.2</v>
      </c>
      <c r="BW57" s="37">
        <v>0.1</v>
      </c>
      <c r="BX57" s="37">
        <v>-2.2000000000000002</v>
      </c>
      <c r="BY57" s="37">
        <v>3.3</v>
      </c>
      <c r="BZ57" s="37">
        <v>-1</v>
      </c>
      <c r="CA57" s="37">
        <v>-0.5</v>
      </c>
      <c r="CB57" s="37">
        <v>0.4</v>
      </c>
      <c r="CC57" s="113">
        <v>-0.6</v>
      </c>
      <c r="CD57" s="171">
        <v>1.1000000000000001</v>
      </c>
      <c r="CE57" s="113">
        <v>-0.5</v>
      </c>
      <c r="CF57" s="113">
        <v>0.8</v>
      </c>
      <c r="CG57" s="113">
        <v>1.8</v>
      </c>
      <c r="CH57" s="113">
        <v>0.3</v>
      </c>
      <c r="CI57" s="113">
        <v>-1.3</v>
      </c>
      <c r="CJ57" s="113">
        <v>0.7</v>
      </c>
      <c r="CK57" s="113">
        <v>-1.1000000000000001</v>
      </c>
      <c r="CL57" s="113">
        <v>-0.4</v>
      </c>
      <c r="CM57" s="113">
        <v>-0.1</v>
      </c>
      <c r="CN57" s="112">
        <v>-0.9</v>
      </c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03"/>
      <c r="DN57" s="103"/>
      <c r="DO57" s="103"/>
    </row>
    <row r="58" spans="1:119" s="36" customFormat="1" ht="18.75" customHeight="1" x14ac:dyDescent="0.25">
      <c r="A58" s="185"/>
      <c r="B58" s="139">
        <v>42948</v>
      </c>
      <c r="C58" s="176">
        <v>4.9000000000000004</v>
      </c>
      <c r="D58" s="37">
        <v>0.9</v>
      </c>
      <c r="E58" s="37">
        <v>1.5</v>
      </c>
      <c r="F58" s="37">
        <v>2.2000000000000002</v>
      </c>
      <c r="G58" s="37">
        <v>1.2</v>
      </c>
      <c r="H58" s="37">
        <v>-1.1000000000000001</v>
      </c>
      <c r="I58" s="37">
        <v>3.7</v>
      </c>
      <c r="J58" s="37">
        <v>-2</v>
      </c>
      <c r="K58" s="37">
        <v>-1.4</v>
      </c>
      <c r="L58" s="37">
        <v>-0.2</v>
      </c>
      <c r="M58" s="37">
        <v>-3.3</v>
      </c>
      <c r="N58" s="37">
        <v>3.5</v>
      </c>
      <c r="O58" s="37">
        <v>-0.1</v>
      </c>
      <c r="P58" s="37">
        <v>1.7</v>
      </c>
      <c r="Q58" s="37">
        <v>-0.7</v>
      </c>
      <c r="R58" s="37">
        <v>-0.1</v>
      </c>
      <c r="S58" s="37">
        <v>1.5</v>
      </c>
      <c r="T58" s="37">
        <v>-0.5</v>
      </c>
      <c r="U58" s="37">
        <v>-2</v>
      </c>
      <c r="V58" s="37">
        <v>0.4</v>
      </c>
      <c r="W58" s="37">
        <v>-1.9</v>
      </c>
      <c r="X58" s="37">
        <v>1.6</v>
      </c>
      <c r="Y58" s="37">
        <v>3.6</v>
      </c>
      <c r="Z58" s="37">
        <v>-5.0999999999999996</v>
      </c>
      <c r="AA58" s="37">
        <v>-1.8</v>
      </c>
      <c r="AB58" s="37">
        <v>1.1000000000000001</v>
      </c>
      <c r="AC58" s="37">
        <v>-3.2</v>
      </c>
      <c r="AD58" s="37">
        <v>0.7</v>
      </c>
      <c r="AE58" s="37">
        <v>-4.4000000000000004</v>
      </c>
      <c r="AF58" s="37">
        <v>1.4</v>
      </c>
      <c r="AG58" s="37">
        <v>-0.3</v>
      </c>
      <c r="AH58" s="37">
        <v>-0.2</v>
      </c>
      <c r="AI58" s="37">
        <v>0.7</v>
      </c>
      <c r="AJ58" s="37">
        <v>1.3</v>
      </c>
      <c r="AK58" s="37">
        <v>-1.7</v>
      </c>
      <c r="AL58" s="37">
        <v>-0.8</v>
      </c>
      <c r="AM58" s="37">
        <v>2.7</v>
      </c>
      <c r="AN58" s="37">
        <v>-0.8</v>
      </c>
      <c r="AO58" s="37">
        <v>-0.3</v>
      </c>
      <c r="AP58" s="37">
        <v>0.9</v>
      </c>
      <c r="AQ58" s="37">
        <v>2</v>
      </c>
      <c r="AR58" s="37">
        <v>-0.6</v>
      </c>
      <c r="AS58" s="37">
        <v>3.3</v>
      </c>
      <c r="AT58" s="37">
        <v>-1.1000000000000001</v>
      </c>
      <c r="AU58" s="37">
        <v>2.2000000000000002</v>
      </c>
      <c r="AV58" s="37">
        <v>-1.9</v>
      </c>
      <c r="AW58" s="37">
        <v>0.6</v>
      </c>
      <c r="AX58" s="37">
        <v>3.3</v>
      </c>
      <c r="AY58" s="37">
        <v>-0.8</v>
      </c>
      <c r="AZ58" s="37">
        <v>1.3</v>
      </c>
      <c r="BA58" s="37">
        <v>1.2</v>
      </c>
      <c r="BB58" s="37">
        <v>0</v>
      </c>
      <c r="BC58" s="37">
        <v>0.4</v>
      </c>
      <c r="BD58" s="37">
        <v>1.8</v>
      </c>
      <c r="BE58" s="37">
        <v>1.4</v>
      </c>
      <c r="BF58" s="37">
        <v>0</v>
      </c>
      <c r="BG58" s="37">
        <v>-1</v>
      </c>
      <c r="BH58" s="37">
        <v>1.7</v>
      </c>
      <c r="BI58" s="37">
        <v>-0.7</v>
      </c>
      <c r="BJ58" s="37">
        <v>1.7</v>
      </c>
      <c r="BK58" s="37">
        <v>-1.3</v>
      </c>
      <c r="BL58" s="37">
        <v>2</v>
      </c>
      <c r="BM58" s="37">
        <v>0</v>
      </c>
      <c r="BN58" s="37">
        <v>-0.4</v>
      </c>
      <c r="BO58" s="37">
        <v>0.1</v>
      </c>
      <c r="BP58" s="37">
        <v>0.8</v>
      </c>
      <c r="BQ58" s="37">
        <v>-2</v>
      </c>
      <c r="BR58" s="37">
        <v>0.5</v>
      </c>
      <c r="BS58" s="37">
        <v>1.1000000000000001</v>
      </c>
      <c r="BT58" s="37">
        <v>-0.9</v>
      </c>
      <c r="BU58" s="37">
        <v>3.1</v>
      </c>
      <c r="BV58" s="37">
        <v>-0.8</v>
      </c>
      <c r="BW58" s="37">
        <v>0.7</v>
      </c>
      <c r="BX58" s="37">
        <v>-2.6</v>
      </c>
      <c r="BY58" s="37">
        <v>4.0999999999999996</v>
      </c>
      <c r="BZ58" s="37">
        <v>-0.7</v>
      </c>
      <c r="CA58" s="37">
        <v>0</v>
      </c>
      <c r="CB58" s="37">
        <v>0.5</v>
      </c>
      <c r="CC58" s="37">
        <v>-0.2</v>
      </c>
      <c r="CD58" s="171">
        <v>1.1000000000000001</v>
      </c>
      <c r="CE58" s="113">
        <v>-0.4</v>
      </c>
      <c r="CF58" s="113">
        <v>1.6</v>
      </c>
      <c r="CG58" s="113">
        <v>2.4</v>
      </c>
      <c r="CH58" s="113">
        <v>0.1</v>
      </c>
      <c r="CI58" s="113">
        <v>-0.7</v>
      </c>
      <c r="CJ58" s="113">
        <v>0.6</v>
      </c>
      <c r="CK58" s="113">
        <v>-0.7</v>
      </c>
      <c r="CL58" s="113">
        <v>0.1</v>
      </c>
      <c r="CM58" s="113">
        <v>-0.2</v>
      </c>
      <c r="CN58" s="113">
        <v>-1</v>
      </c>
      <c r="CO58" s="112">
        <v>0.6</v>
      </c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103"/>
      <c r="DN58" s="103"/>
      <c r="DO58" s="103"/>
    </row>
    <row r="59" spans="1:119" s="36" customFormat="1" ht="18.75" customHeight="1" x14ac:dyDescent="0.25">
      <c r="A59" s="186"/>
      <c r="B59" s="139">
        <v>42979</v>
      </c>
      <c r="C59" s="176">
        <v>4.9000000000000004</v>
      </c>
      <c r="D59" s="37">
        <v>0.9</v>
      </c>
      <c r="E59" s="37">
        <v>1.5</v>
      </c>
      <c r="F59" s="37">
        <v>2.2000000000000002</v>
      </c>
      <c r="G59" s="37">
        <v>1.2</v>
      </c>
      <c r="H59" s="37">
        <v>-1.1000000000000001</v>
      </c>
      <c r="I59" s="37">
        <v>3.7</v>
      </c>
      <c r="J59" s="37">
        <v>-2</v>
      </c>
      <c r="K59" s="37">
        <v>-1.4</v>
      </c>
      <c r="L59" s="37">
        <v>-0.2</v>
      </c>
      <c r="M59" s="37">
        <v>-3.3</v>
      </c>
      <c r="N59" s="37">
        <v>3.5</v>
      </c>
      <c r="O59" s="37">
        <v>-0.1</v>
      </c>
      <c r="P59" s="37">
        <v>1.7</v>
      </c>
      <c r="Q59" s="37">
        <v>-0.7</v>
      </c>
      <c r="R59" s="37">
        <v>-0.1</v>
      </c>
      <c r="S59" s="37">
        <v>1.5</v>
      </c>
      <c r="T59" s="37">
        <v>-0.5</v>
      </c>
      <c r="U59" s="37">
        <v>-2</v>
      </c>
      <c r="V59" s="37">
        <v>0.4</v>
      </c>
      <c r="W59" s="37">
        <v>-1.9</v>
      </c>
      <c r="X59" s="37">
        <v>1.6</v>
      </c>
      <c r="Y59" s="37">
        <v>3.6</v>
      </c>
      <c r="Z59" s="37">
        <v>-5.0999999999999996</v>
      </c>
      <c r="AA59" s="37">
        <v>-1.8</v>
      </c>
      <c r="AB59" s="37">
        <v>1.1000000000000001</v>
      </c>
      <c r="AC59" s="37">
        <v>-3.2</v>
      </c>
      <c r="AD59" s="37">
        <v>0.7</v>
      </c>
      <c r="AE59" s="37">
        <v>-4.4000000000000004</v>
      </c>
      <c r="AF59" s="37">
        <v>1.4</v>
      </c>
      <c r="AG59" s="37">
        <v>-0.3</v>
      </c>
      <c r="AH59" s="37">
        <v>-0.2</v>
      </c>
      <c r="AI59" s="37">
        <v>0.7</v>
      </c>
      <c r="AJ59" s="37">
        <v>1.3</v>
      </c>
      <c r="AK59" s="37">
        <v>-1.7</v>
      </c>
      <c r="AL59" s="37">
        <v>-0.8</v>
      </c>
      <c r="AM59" s="37">
        <v>2.7</v>
      </c>
      <c r="AN59" s="37">
        <v>-0.8</v>
      </c>
      <c r="AO59" s="37">
        <v>-0.3</v>
      </c>
      <c r="AP59" s="37">
        <v>0.9</v>
      </c>
      <c r="AQ59" s="37">
        <v>2</v>
      </c>
      <c r="AR59" s="37">
        <v>-0.6</v>
      </c>
      <c r="AS59" s="37">
        <v>3.3</v>
      </c>
      <c r="AT59" s="37">
        <v>-1.1000000000000001</v>
      </c>
      <c r="AU59" s="37">
        <v>2.2000000000000002</v>
      </c>
      <c r="AV59" s="37">
        <v>-1.9</v>
      </c>
      <c r="AW59" s="37">
        <v>0.6</v>
      </c>
      <c r="AX59" s="37">
        <v>3.3</v>
      </c>
      <c r="AY59" s="37">
        <v>-0.8</v>
      </c>
      <c r="AZ59" s="37">
        <v>1.3</v>
      </c>
      <c r="BA59" s="37">
        <v>1.2</v>
      </c>
      <c r="BB59" s="37">
        <v>0</v>
      </c>
      <c r="BC59" s="37">
        <v>0.4</v>
      </c>
      <c r="BD59" s="37">
        <v>1.8</v>
      </c>
      <c r="BE59" s="37">
        <v>1.4</v>
      </c>
      <c r="BF59" s="37">
        <v>0</v>
      </c>
      <c r="BG59" s="37">
        <v>-1</v>
      </c>
      <c r="BH59" s="37">
        <v>1.7</v>
      </c>
      <c r="BI59" s="37">
        <v>-0.7</v>
      </c>
      <c r="BJ59" s="37">
        <v>1.7</v>
      </c>
      <c r="BK59" s="37">
        <v>-1.3</v>
      </c>
      <c r="BL59" s="37">
        <v>2</v>
      </c>
      <c r="BM59" s="37">
        <v>0</v>
      </c>
      <c r="BN59" s="37">
        <v>-0.4</v>
      </c>
      <c r="BO59" s="37">
        <v>0.1</v>
      </c>
      <c r="BP59" s="37">
        <v>0.8</v>
      </c>
      <c r="BQ59" s="37">
        <v>-2</v>
      </c>
      <c r="BR59" s="37">
        <v>0.5</v>
      </c>
      <c r="BS59" s="37">
        <v>1.1000000000000001</v>
      </c>
      <c r="BT59" s="37">
        <v>-0.9</v>
      </c>
      <c r="BU59" s="37">
        <v>3.1</v>
      </c>
      <c r="BV59" s="37">
        <v>-0.8</v>
      </c>
      <c r="BW59" s="37">
        <v>0.7</v>
      </c>
      <c r="BX59" s="37">
        <v>-2.6</v>
      </c>
      <c r="BY59" s="37">
        <v>4.0999999999999996</v>
      </c>
      <c r="BZ59" s="37">
        <v>-0.7</v>
      </c>
      <c r="CA59" s="37">
        <v>0</v>
      </c>
      <c r="CB59" s="37">
        <v>0.5</v>
      </c>
      <c r="CC59" s="113">
        <v>-0.2</v>
      </c>
      <c r="CD59" s="38">
        <v>1.1000000000000001</v>
      </c>
      <c r="CE59" s="113">
        <v>-0.4</v>
      </c>
      <c r="CF59" s="113">
        <v>1.6</v>
      </c>
      <c r="CG59" s="113">
        <v>2.4</v>
      </c>
      <c r="CH59" s="113">
        <v>0.1</v>
      </c>
      <c r="CI59" s="113">
        <v>-0.7</v>
      </c>
      <c r="CJ59" s="113">
        <v>0.6</v>
      </c>
      <c r="CK59" s="113">
        <v>-0.7</v>
      </c>
      <c r="CL59" s="113">
        <v>0.1</v>
      </c>
      <c r="CM59" s="113">
        <v>-0.2</v>
      </c>
      <c r="CN59" s="113">
        <v>-0.8</v>
      </c>
      <c r="CO59" s="37">
        <v>0.8</v>
      </c>
      <c r="CP59" s="112">
        <v>-1.6</v>
      </c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103"/>
      <c r="DN59" s="103"/>
      <c r="DO59" s="103"/>
    </row>
    <row r="60" spans="1:119" s="36" customFormat="1" ht="18.75" customHeight="1" x14ac:dyDescent="0.25">
      <c r="A60" s="189"/>
      <c r="B60" s="139">
        <v>43009</v>
      </c>
      <c r="C60" s="176">
        <v>4.9000000000000004</v>
      </c>
      <c r="D60" s="176">
        <v>0.9</v>
      </c>
      <c r="E60" s="176">
        <v>1.5</v>
      </c>
      <c r="F60" s="176">
        <v>2.2000000000000002</v>
      </c>
      <c r="G60" s="176">
        <v>1.2</v>
      </c>
      <c r="H60" s="176">
        <v>-1.1000000000000001</v>
      </c>
      <c r="I60" s="176">
        <v>3.7</v>
      </c>
      <c r="J60" s="176">
        <v>-2</v>
      </c>
      <c r="K60" s="176">
        <v>-1.4</v>
      </c>
      <c r="L60" s="176">
        <v>-0.2</v>
      </c>
      <c r="M60" s="176">
        <v>-3.3</v>
      </c>
      <c r="N60" s="176">
        <v>3.5</v>
      </c>
      <c r="O60" s="176">
        <v>-0.1</v>
      </c>
      <c r="P60" s="176">
        <v>1.7</v>
      </c>
      <c r="Q60" s="176">
        <v>-0.7</v>
      </c>
      <c r="R60" s="176">
        <v>-0.1</v>
      </c>
      <c r="S60" s="176">
        <v>1.5</v>
      </c>
      <c r="T60" s="176">
        <v>-0.5</v>
      </c>
      <c r="U60" s="176">
        <v>-2</v>
      </c>
      <c r="V60" s="176">
        <v>0.4</v>
      </c>
      <c r="W60" s="176">
        <v>-1.9</v>
      </c>
      <c r="X60" s="176">
        <v>1.6</v>
      </c>
      <c r="Y60" s="176">
        <v>3.6</v>
      </c>
      <c r="Z60" s="176">
        <v>-5.0999999999999996</v>
      </c>
      <c r="AA60" s="176">
        <v>-1.8</v>
      </c>
      <c r="AB60" s="176">
        <v>1.1000000000000001</v>
      </c>
      <c r="AC60" s="176">
        <v>-3.2</v>
      </c>
      <c r="AD60" s="176">
        <v>0.7</v>
      </c>
      <c r="AE60" s="176">
        <v>-4.4000000000000004</v>
      </c>
      <c r="AF60" s="176">
        <v>1.4</v>
      </c>
      <c r="AG60" s="176">
        <v>-0.3</v>
      </c>
      <c r="AH60" s="176">
        <v>-0.2</v>
      </c>
      <c r="AI60" s="176">
        <v>0.7</v>
      </c>
      <c r="AJ60" s="176">
        <v>1.3</v>
      </c>
      <c r="AK60" s="176">
        <v>-1.7</v>
      </c>
      <c r="AL60" s="176">
        <v>-0.8</v>
      </c>
      <c r="AM60" s="176">
        <v>2.7</v>
      </c>
      <c r="AN60" s="176">
        <v>-0.8</v>
      </c>
      <c r="AO60" s="176">
        <v>-0.3</v>
      </c>
      <c r="AP60" s="176">
        <v>0.9</v>
      </c>
      <c r="AQ60" s="176">
        <v>2</v>
      </c>
      <c r="AR60" s="176">
        <v>-0.6</v>
      </c>
      <c r="AS60" s="176">
        <v>3.3</v>
      </c>
      <c r="AT60" s="176">
        <v>-1.1000000000000001</v>
      </c>
      <c r="AU60" s="176">
        <v>2.2000000000000002</v>
      </c>
      <c r="AV60" s="176">
        <v>-1.9</v>
      </c>
      <c r="AW60" s="176">
        <v>0.6</v>
      </c>
      <c r="AX60" s="176">
        <v>3.3</v>
      </c>
      <c r="AY60" s="176">
        <v>-0.8</v>
      </c>
      <c r="AZ60" s="176">
        <v>1.3</v>
      </c>
      <c r="BA60" s="176">
        <v>1.2</v>
      </c>
      <c r="BB60" s="176">
        <v>0</v>
      </c>
      <c r="BC60" s="176">
        <v>0.4</v>
      </c>
      <c r="BD60" s="176">
        <v>1.8</v>
      </c>
      <c r="BE60" s="176">
        <v>1.4</v>
      </c>
      <c r="BF60" s="176">
        <v>0</v>
      </c>
      <c r="BG60" s="176">
        <v>-1</v>
      </c>
      <c r="BH60" s="176">
        <v>1.7</v>
      </c>
      <c r="BI60" s="176">
        <v>-0.7</v>
      </c>
      <c r="BJ60" s="176">
        <v>1.7</v>
      </c>
      <c r="BK60" s="176">
        <v>-1.3</v>
      </c>
      <c r="BL60" s="176">
        <v>2</v>
      </c>
      <c r="BM60" s="176">
        <v>0</v>
      </c>
      <c r="BN60" s="176">
        <v>-0.4</v>
      </c>
      <c r="BO60" s="176">
        <v>0.1</v>
      </c>
      <c r="BP60" s="176">
        <v>0.8</v>
      </c>
      <c r="BQ60" s="176">
        <v>-2</v>
      </c>
      <c r="BR60" s="176">
        <v>0.5</v>
      </c>
      <c r="BS60" s="176">
        <v>1.1000000000000001</v>
      </c>
      <c r="BT60" s="176">
        <v>-0.9</v>
      </c>
      <c r="BU60" s="176">
        <v>3.1</v>
      </c>
      <c r="BV60" s="176">
        <v>-0.8</v>
      </c>
      <c r="BW60" s="176">
        <v>0.7</v>
      </c>
      <c r="BX60" s="176">
        <v>-2.6</v>
      </c>
      <c r="BY60" s="176">
        <v>4.0999999999999996</v>
      </c>
      <c r="BZ60" s="176">
        <v>-0.7</v>
      </c>
      <c r="CA60" s="176">
        <v>0</v>
      </c>
      <c r="CB60" s="176">
        <v>0.5</v>
      </c>
      <c r="CC60" s="144">
        <v>-0.2</v>
      </c>
      <c r="CD60" s="50">
        <v>1.1000000000000001</v>
      </c>
      <c r="CE60" s="144">
        <v>-0.4</v>
      </c>
      <c r="CF60" s="144">
        <v>1.6</v>
      </c>
      <c r="CG60" s="144">
        <v>2.4</v>
      </c>
      <c r="CH60" s="144">
        <v>0.1</v>
      </c>
      <c r="CI60" s="144">
        <v>-0.7</v>
      </c>
      <c r="CJ60" s="144">
        <v>0.6</v>
      </c>
      <c r="CK60" s="144">
        <v>-0.7</v>
      </c>
      <c r="CL60" s="144">
        <v>0.1</v>
      </c>
      <c r="CM60" s="144">
        <v>-0.2</v>
      </c>
      <c r="CN60" s="144">
        <v>-0.8</v>
      </c>
      <c r="CO60" s="176">
        <v>0.8</v>
      </c>
      <c r="CP60" s="176">
        <v>-1.6</v>
      </c>
      <c r="CQ60" s="190">
        <v>-1.7</v>
      </c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6"/>
      <c r="DK60" s="176"/>
      <c r="DL60" s="176"/>
      <c r="DM60" s="103"/>
      <c r="DN60" s="103"/>
      <c r="DO60" s="103"/>
    </row>
    <row r="61" spans="1:119" s="36" customFormat="1" ht="18.75" customHeight="1" x14ac:dyDescent="0.25">
      <c r="A61" s="192"/>
      <c r="B61" s="139">
        <v>43040</v>
      </c>
      <c r="C61" s="176">
        <v>4.9000000000000004</v>
      </c>
      <c r="D61" s="176">
        <v>0.9</v>
      </c>
      <c r="E61" s="176">
        <v>1.5</v>
      </c>
      <c r="F61" s="176">
        <v>2.2000000000000002</v>
      </c>
      <c r="G61" s="176">
        <v>1.2</v>
      </c>
      <c r="H61" s="176">
        <v>-1.1000000000000001</v>
      </c>
      <c r="I61" s="176">
        <v>3.7</v>
      </c>
      <c r="J61" s="176">
        <v>-2</v>
      </c>
      <c r="K61" s="176">
        <v>-1.4</v>
      </c>
      <c r="L61" s="176">
        <v>-0.2</v>
      </c>
      <c r="M61" s="176">
        <v>-3.3</v>
      </c>
      <c r="N61" s="176">
        <v>3.5</v>
      </c>
      <c r="O61" s="176">
        <v>-0.1</v>
      </c>
      <c r="P61" s="176">
        <v>1.7</v>
      </c>
      <c r="Q61" s="176">
        <v>-0.7</v>
      </c>
      <c r="R61" s="176">
        <v>-0.1</v>
      </c>
      <c r="S61" s="176">
        <v>1.5</v>
      </c>
      <c r="T61" s="176">
        <v>-0.5</v>
      </c>
      <c r="U61" s="176">
        <v>-2</v>
      </c>
      <c r="V61" s="176">
        <v>0.4</v>
      </c>
      <c r="W61" s="176">
        <v>-1.9</v>
      </c>
      <c r="X61" s="176">
        <v>1.6</v>
      </c>
      <c r="Y61" s="176">
        <v>3.6</v>
      </c>
      <c r="Z61" s="176">
        <v>-5.0999999999999996</v>
      </c>
      <c r="AA61" s="176">
        <v>-1.8</v>
      </c>
      <c r="AB61" s="176">
        <v>1.1000000000000001</v>
      </c>
      <c r="AC61" s="176">
        <v>-3.2</v>
      </c>
      <c r="AD61" s="176">
        <v>0.7</v>
      </c>
      <c r="AE61" s="176">
        <v>-4.4000000000000004</v>
      </c>
      <c r="AF61" s="176">
        <v>1.4</v>
      </c>
      <c r="AG61" s="176">
        <v>-0.3</v>
      </c>
      <c r="AH61" s="176">
        <v>-0.2</v>
      </c>
      <c r="AI61" s="176">
        <v>0.7</v>
      </c>
      <c r="AJ61" s="176">
        <v>1.3</v>
      </c>
      <c r="AK61" s="176">
        <v>-1.7</v>
      </c>
      <c r="AL61" s="176">
        <v>-0.8</v>
      </c>
      <c r="AM61" s="176">
        <v>2.7</v>
      </c>
      <c r="AN61" s="176">
        <v>-0.8</v>
      </c>
      <c r="AO61" s="176">
        <v>-0.3</v>
      </c>
      <c r="AP61" s="176">
        <v>0.9</v>
      </c>
      <c r="AQ61" s="176">
        <v>2</v>
      </c>
      <c r="AR61" s="176">
        <v>-0.6</v>
      </c>
      <c r="AS61" s="176">
        <v>3.3</v>
      </c>
      <c r="AT61" s="176">
        <v>-1.1000000000000001</v>
      </c>
      <c r="AU61" s="176">
        <v>2.2000000000000002</v>
      </c>
      <c r="AV61" s="176">
        <v>-1.9</v>
      </c>
      <c r="AW61" s="176">
        <v>0.6</v>
      </c>
      <c r="AX61" s="176">
        <v>3.3</v>
      </c>
      <c r="AY61" s="176">
        <v>-0.8</v>
      </c>
      <c r="AZ61" s="176">
        <v>1.3</v>
      </c>
      <c r="BA61" s="176">
        <v>1.2</v>
      </c>
      <c r="BB61" s="176">
        <v>0</v>
      </c>
      <c r="BC61" s="176">
        <v>0.4</v>
      </c>
      <c r="BD61" s="176">
        <v>1.8</v>
      </c>
      <c r="BE61" s="176">
        <v>1.4</v>
      </c>
      <c r="BF61" s="176">
        <v>0</v>
      </c>
      <c r="BG61" s="176">
        <v>-1</v>
      </c>
      <c r="BH61" s="176">
        <v>1.7</v>
      </c>
      <c r="BI61" s="176">
        <v>-0.7</v>
      </c>
      <c r="BJ61" s="176">
        <v>1.7</v>
      </c>
      <c r="BK61" s="176">
        <v>-1.3</v>
      </c>
      <c r="BL61" s="176">
        <v>2</v>
      </c>
      <c r="BM61" s="176">
        <v>0</v>
      </c>
      <c r="BN61" s="176">
        <v>-0.4</v>
      </c>
      <c r="BO61" s="176">
        <v>0.1</v>
      </c>
      <c r="BP61" s="176">
        <v>0.8</v>
      </c>
      <c r="BQ61" s="176">
        <v>-2</v>
      </c>
      <c r="BR61" s="176">
        <v>0.5</v>
      </c>
      <c r="BS61" s="176">
        <v>1.1000000000000001</v>
      </c>
      <c r="BT61" s="176">
        <v>-0.9</v>
      </c>
      <c r="BU61" s="176">
        <v>3.1</v>
      </c>
      <c r="BV61" s="176">
        <v>-0.9</v>
      </c>
      <c r="BW61" s="176">
        <v>0.7</v>
      </c>
      <c r="BX61" s="176">
        <v>-2.6</v>
      </c>
      <c r="BY61" s="176">
        <v>3.8</v>
      </c>
      <c r="BZ61" s="176">
        <v>-0.9</v>
      </c>
      <c r="CA61" s="176">
        <v>0.2</v>
      </c>
      <c r="CB61" s="176">
        <v>1.2</v>
      </c>
      <c r="CC61" s="144">
        <v>-0.6</v>
      </c>
      <c r="CD61" s="50">
        <v>1.7</v>
      </c>
      <c r="CE61" s="144">
        <v>0.5</v>
      </c>
      <c r="CF61" s="144">
        <v>1.3</v>
      </c>
      <c r="CG61" s="144">
        <v>2.6</v>
      </c>
      <c r="CH61" s="144">
        <v>0.5</v>
      </c>
      <c r="CI61" s="144">
        <v>-0.8</v>
      </c>
      <c r="CJ61" s="144">
        <v>0.9</v>
      </c>
      <c r="CK61" s="144">
        <v>-0.8</v>
      </c>
      <c r="CL61" s="144">
        <v>0.4</v>
      </c>
      <c r="CM61" s="144">
        <v>0</v>
      </c>
      <c r="CN61" s="144">
        <v>-0.7</v>
      </c>
      <c r="CO61" s="176">
        <v>1.2</v>
      </c>
      <c r="CP61" s="176">
        <v>-1.9</v>
      </c>
      <c r="CQ61" s="176">
        <v>-1.1000000000000001</v>
      </c>
      <c r="CR61" s="190">
        <v>0.4</v>
      </c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03"/>
      <c r="DN61" s="103"/>
      <c r="DO61" s="103"/>
    </row>
    <row r="62" spans="1:119" s="36" customFormat="1" ht="18.75" customHeight="1" x14ac:dyDescent="0.25">
      <c r="A62" s="193"/>
      <c r="B62" s="139">
        <v>43070</v>
      </c>
      <c r="C62" s="176">
        <v>4.9000000000000004</v>
      </c>
      <c r="D62" s="176">
        <v>0.9</v>
      </c>
      <c r="E62" s="176">
        <v>1.5</v>
      </c>
      <c r="F62" s="176">
        <v>2.2000000000000002</v>
      </c>
      <c r="G62" s="176">
        <v>1.2</v>
      </c>
      <c r="H62" s="176">
        <v>-1.1000000000000001</v>
      </c>
      <c r="I62" s="176">
        <v>3.7</v>
      </c>
      <c r="J62" s="176">
        <v>-2</v>
      </c>
      <c r="K62" s="176">
        <v>-1.4</v>
      </c>
      <c r="L62" s="176">
        <v>-0.2</v>
      </c>
      <c r="M62" s="176">
        <v>-3.3</v>
      </c>
      <c r="N62" s="176">
        <v>3.5</v>
      </c>
      <c r="O62" s="176">
        <v>-0.1</v>
      </c>
      <c r="P62" s="176">
        <v>1.7</v>
      </c>
      <c r="Q62" s="176">
        <v>-0.7</v>
      </c>
      <c r="R62" s="176">
        <v>-0.1</v>
      </c>
      <c r="S62" s="176">
        <v>1.5</v>
      </c>
      <c r="T62" s="176">
        <v>-0.5</v>
      </c>
      <c r="U62" s="176">
        <v>-2</v>
      </c>
      <c r="V62" s="176">
        <v>0.4</v>
      </c>
      <c r="W62" s="176">
        <v>-1.9</v>
      </c>
      <c r="X62" s="176">
        <v>1.6</v>
      </c>
      <c r="Y62" s="176">
        <v>3.6</v>
      </c>
      <c r="Z62" s="176">
        <v>-5.0999999999999996</v>
      </c>
      <c r="AA62" s="176">
        <v>-1.8</v>
      </c>
      <c r="AB62" s="176">
        <v>1.1000000000000001</v>
      </c>
      <c r="AC62" s="176">
        <v>-3.2</v>
      </c>
      <c r="AD62" s="176">
        <v>0.7</v>
      </c>
      <c r="AE62" s="176">
        <v>-4.4000000000000004</v>
      </c>
      <c r="AF62" s="176">
        <v>1.4</v>
      </c>
      <c r="AG62" s="176">
        <v>-0.3</v>
      </c>
      <c r="AH62" s="176">
        <v>-0.2</v>
      </c>
      <c r="AI62" s="176">
        <v>0.7</v>
      </c>
      <c r="AJ62" s="176">
        <v>1.3</v>
      </c>
      <c r="AK62" s="176">
        <v>-1.7</v>
      </c>
      <c r="AL62" s="176">
        <v>-0.8</v>
      </c>
      <c r="AM62" s="176">
        <v>2.7</v>
      </c>
      <c r="AN62" s="176">
        <v>-0.8</v>
      </c>
      <c r="AO62" s="176">
        <v>-0.3</v>
      </c>
      <c r="AP62" s="176">
        <v>0.9</v>
      </c>
      <c r="AQ62" s="176">
        <v>2</v>
      </c>
      <c r="AR62" s="176">
        <v>-0.6</v>
      </c>
      <c r="AS62" s="176">
        <v>3.3</v>
      </c>
      <c r="AT62" s="176">
        <v>-1.1000000000000001</v>
      </c>
      <c r="AU62" s="176">
        <v>2.2000000000000002</v>
      </c>
      <c r="AV62" s="176">
        <v>-1.9</v>
      </c>
      <c r="AW62" s="176">
        <v>0.6</v>
      </c>
      <c r="AX62" s="176">
        <v>3.3</v>
      </c>
      <c r="AY62" s="176">
        <v>-0.8</v>
      </c>
      <c r="AZ62" s="176">
        <v>1.3</v>
      </c>
      <c r="BA62" s="176">
        <v>1.2</v>
      </c>
      <c r="BB62" s="176">
        <v>0</v>
      </c>
      <c r="BC62" s="176">
        <v>0.4</v>
      </c>
      <c r="BD62" s="176">
        <v>1.8</v>
      </c>
      <c r="BE62" s="176">
        <v>1.4</v>
      </c>
      <c r="BF62" s="176">
        <v>0</v>
      </c>
      <c r="BG62" s="176">
        <v>-1</v>
      </c>
      <c r="BH62" s="176">
        <v>1.7</v>
      </c>
      <c r="BI62" s="176">
        <v>-0.7</v>
      </c>
      <c r="BJ62" s="176">
        <v>1.7</v>
      </c>
      <c r="BK62" s="176">
        <v>-1.3</v>
      </c>
      <c r="BL62" s="176">
        <v>2</v>
      </c>
      <c r="BM62" s="176">
        <v>0</v>
      </c>
      <c r="BN62" s="176">
        <v>-0.4</v>
      </c>
      <c r="BO62" s="176">
        <v>0.1</v>
      </c>
      <c r="BP62" s="176">
        <v>0.8</v>
      </c>
      <c r="BQ62" s="176">
        <v>-2</v>
      </c>
      <c r="BR62" s="176">
        <v>0.5</v>
      </c>
      <c r="BS62" s="176">
        <v>1.1000000000000001</v>
      </c>
      <c r="BT62" s="176">
        <v>-0.9</v>
      </c>
      <c r="BU62" s="176">
        <v>3.1</v>
      </c>
      <c r="BV62" s="176">
        <v>-0.9</v>
      </c>
      <c r="BW62" s="176">
        <v>0.7</v>
      </c>
      <c r="BX62" s="176">
        <v>-2.6</v>
      </c>
      <c r="BY62" s="176">
        <v>3.8</v>
      </c>
      <c r="BZ62" s="176">
        <v>-0.9</v>
      </c>
      <c r="CA62" s="176">
        <v>0.2</v>
      </c>
      <c r="CB62" s="176">
        <v>1.2</v>
      </c>
      <c r="CC62" s="144">
        <v>-0.6</v>
      </c>
      <c r="CD62" s="50">
        <v>1.7</v>
      </c>
      <c r="CE62" s="144">
        <v>0.5</v>
      </c>
      <c r="CF62" s="144">
        <v>1.3</v>
      </c>
      <c r="CG62" s="144">
        <v>2.6</v>
      </c>
      <c r="CH62" s="144">
        <v>0.3</v>
      </c>
      <c r="CI62" s="144">
        <v>-0.6</v>
      </c>
      <c r="CJ62" s="144">
        <v>0.8</v>
      </c>
      <c r="CK62" s="144">
        <v>-1</v>
      </c>
      <c r="CL62" s="144">
        <v>0.2</v>
      </c>
      <c r="CM62" s="144">
        <v>0.2</v>
      </c>
      <c r="CN62" s="144">
        <v>-0.8</v>
      </c>
      <c r="CO62" s="176">
        <v>1.2</v>
      </c>
      <c r="CP62" s="176">
        <v>-1.3</v>
      </c>
      <c r="CQ62" s="176">
        <v>-0.8</v>
      </c>
      <c r="CR62" s="144">
        <v>0.1</v>
      </c>
      <c r="CS62" s="190">
        <v>1.6</v>
      </c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03"/>
      <c r="DN62" s="103"/>
      <c r="DO62" s="103"/>
    </row>
    <row r="63" spans="1:119" s="36" customFormat="1" ht="18.75" customHeight="1" x14ac:dyDescent="0.25">
      <c r="A63" s="194"/>
      <c r="B63" s="139">
        <v>43101</v>
      </c>
      <c r="C63" s="176">
        <v>4.9000000000000004</v>
      </c>
      <c r="D63" s="176">
        <v>0.9</v>
      </c>
      <c r="E63" s="176">
        <v>1.5</v>
      </c>
      <c r="F63" s="176">
        <v>2.2000000000000002</v>
      </c>
      <c r="G63" s="176">
        <v>1.2</v>
      </c>
      <c r="H63" s="176">
        <v>-1.1000000000000001</v>
      </c>
      <c r="I63" s="176">
        <v>3.7</v>
      </c>
      <c r="J63" s="176">
        <v>-2</v>
      </c>
      <c r="K63" s="176">
        <v>-1.4</v>
      </c>
      <c r="L63" s="176">
        <v>-0.2</v>
      </c>
      <c r="M63" s="176">
        <v>-3.3</v>
      </c>
      <c r="N63" s="176">
        <v>3.5</v>
      </c>
      <c r="O63" s="176">
        <v>-0.1</v>
      </c>
      <c r="P63" s="176">
        <v>1.7</v>
      </c>
      <c r="Q63" s="176">
        <v>-0.7</v>
      </c>
      <c r="R63" s="176">
        <v>-0.1</v>
      </c>
      <c r="S63" s="176">
        <v>1.5</v>
      </c>
      <c r="T63" s="176">
        <v>-0.5</v>
      </c>
      <c r="U63" s="176">
        <v>-2</v>
      </c>
      <c r="V63" s="176">
        <v>0.4</v>
      </c>
      <c r="W63" s="176">
        <v>-1.9</v>
      </c>
      <c r="X63" s="176">
        <v>1.6</v>
      </c>
      <c r="Y63" s="176">
        <v>3.6</v>
      </c>
      <c r="Z63" s="176">
        <v>-5.0999999999999996</v>
      </c>
      <c r="AA63" s="176">
        <v>-1.8</v>
      </c>
      <c r="AB63" s="176">
        <v>1.1000000000000001</v>
      </c>
      <c r="AC63" s="176">
        <v>-3.2</v>
      </c>
      <c r="AD63" s="176">
        <v>0.7</v>
      </c>
      <c r="AE63" s="176">
        <v>-4.4000000000000004</v>
      </c>
      <c r="AF63" s="176">
        <v>1.4</v>
      </c>
      <c r="AG63" s="176">
        <v>-0.3</v>
      </c>
      <c r="AH63" s="176">
        <v>-0.2</v>
      </c>
      <c r="AI63" s="176">
        <v>0.7</v>
      </c>
      <c r="AJ63" s="176">
        <v>1.3</v>
      </c>
      <c r="AK63" s="176">
        <v>-1.7</v>
      </c>
      <c r="AL63" s="176">
        <v>-0.8</v>
      </c>
      <c r="AM63" s="176">
        <v>2.7</v>
      </c>
      <c r="AN63" s="176">
        <v>-0.8</v>
      </c>
      <c r="AO63" s="176">
        <v>-0.3</v>
      </c>
      <c r="AP63" s="176">
        <v>0.9</v>
      </c>
      <c r="AQ63" s="176">
        <v>2</v>
      </c>
      <c r="AR63" s="176">
        <v>-0.6</v>
      </c>
      <c r="AS63" s="176">
        <v>3.3</v>
      </c>
      <c r="AT63" s="176">
        <v>-1.1000000000000001</v>
      </c>
      <c r="AU63" s="176">
        <v>2.2000000000000002</v>
      </c>
      <c r="AV63" s="176">
        <v>-1.9</v>
      </c>
      <c r="AW63" s="176">
        <v>0.6</v>
      </c>
      <c r="AX63" s="176">
        <v>3.3</v>
      </c>
      <c r="AY63" s="176">
        <v>-0.8</v>
      </c>
      <c r="AZ63" s="176">
        <v>1.3</v>
      </c>
      <c r="BA63" s="176">
        <v>1.2</v>
      </c>
      <c r="BB63" s="176">
        <v>0</v>
      </c>
      <c r="BC63" s="176">
        <v>0.4</v>
      </c>
      <c r="BD63" s="176">
        <v>1.8</v>
      </c>
      <c r="BE63" s="176">
        <v>1.4</v>
      </c>
      <c r="BF63" s="176">
        <v>0</v>
      </c>
      <c r="BG63" s="176">
        <v>-1</v>
      </c>
      <c r="BH63" s="176">
        <v>1.7</v>
      </c>
      <c r="BI63" s="176">
        <v>-0.7</v>
      </c>
      <c r="BJ63" s="176">
        <v>1.7</v>
      </c>
      <c r="BK63" s="176">
        <v>-1.3</v>
      </c>
      <c r="BL63" s="176">
        <v>2</v>
      </c>
      <c r="BM63" s="176">
        <v>0</v>
      </c>
      <c r="BN63" s="176">
        <v>-0.4</v>
      </c>
      <c r="BO63" s="176">
        <v>0.1</v>
      </c>
      <c r="BP63" s="176">
        <v>0.8</v>
      </c>
      <c r="BQ63" s="176">
        <v>-2</v>
      </c>
      <c r="BR63" s="176">
        <v>0.5</v>
      </c>
      <c r="BS63" s="176">
        <v>1.1000000000000001</v>
      </c>
      <c r="BT63" s="176">
        <v>-0.9</v>
      </c>
      <c r="BU63" s="176">
        <v>3.1</v>
      </c>
      <c r="BV63" s="176">
        <v>-0.9</v>
      </c>
      <c r="BW63" s="176">
        <v>0.7</v>
      </c>
      <c r="BX63" s="176">
        <v>-2.6</v>
      </c>
      <c r="BY63" s="176">
        <v>3.8</v>
      </c>
      <c r="BZ63" s="176">
        <v>-0.9</v>
      </c>
      <c r="CA63" s="176">
        <v>0.2</v>
      </c>
      <c r="CB63" s="176">
        <v>1.2</v>
      </c>
      <c r="CC63" s="144">
        <v>-0.6</v>
      </c>
      <c r="CD63" s="50">
        <v>1.7</v>
      </c>
      <c r="CE63" s="144">
        <v>0.5</v>
      </c>
      <c r="CF63" s="144">
        <v>1.3</v>
      </c>
      <c r="CG63" s="144">
        <v>2.6</v>
      </c>
      <c r="CH63" s="144">
        <v>0.3</v>
      </c>
      <c r="CI63" s="144">
        <v>-0.6</v>
      </c>
      <c r="CJ63" s="144">
        <v>0.8</v>
      </c>
      <c r="CK63" s="144">
        <v>-1</v>
      </c>
      <c r="CL63" s="144">
        <v>0.2</v>
      </c>
      <c r="CM63" s="144">
        <v>0.2</v>
      </c>
      <c r="CN63" s="144">
        <v>-0.8</v>
      </c>
      <c r="CO63" s="176">
        <v>1.2</v>
      </c>
      <c r="CP63" s="176">
        <v>-1.3</v>
      </c>
      <c r="CQ63" s="176">
        <v>-0.8</v>
      </c>
      <c r="CR63" s="144">
        <v>0.1</v>
      </c>
      <c r="CS63" s="144">
        <v>1.6</v>
      </c>
      <c r="CT63" s="190">
        <v>-3.4</v>
      </c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03"/>
      <c r="DN63" s="103"/>
      <c r="DO63" s="103"/>
    </row>
    <row r="64" spans="1:119" s="36" customFormat="1" ht="18.75" customHeight="1" x14ac:dyDescent="0.25">
      <c r="A64" s="195"/>
      <c r="B64" s="139">
        <v>43132</v>
      </c>
      <c r="C64" s="176">
        <v>4.9000000000000004</v>
      </c>
      <c r="D64" s="176">
        <v>0.9</v>
      </c>
      <c r="E64" s="176">
        <v>1.5</v>
      </c>
      <c r="F64" s="176">
        <v>2.2000000000000002</v>
      </c>
      <c r="G64" s="176">
        <v>1.2</v>
      </c>
      <c r="H64" s="176">
        <v>-1.1000000000000001</v>
      </c>
      <c r="I64" s="176">
        <v>3.7</v>
      </c>
      <c r="J64" s="176">
        <v>-2</v>
      </c>
      <c r="K64" s="176">
        <v>-1.4</v>
      </c>
      <c r="L64" s="176">
        <v>-0.2</v>
      </c>
      <c r="M64" s="176">
        <v>-3.3</v>
      </c>
      <c r="N64" s="176">
        <v>3.5</v>
      </c>
      <c r="O64" s="176">
        <v>-0.1</v>
      </c>
      <c r="P64" s="176">
        <v>1.7</v>
      </c>
      <c r="Q64" s="176">
        <v>-0.7</v>
      </c>
      <c r="R64" s="176">
        <v>-0.1</v>
      </c>
      <c r="S64" s="176">
        <v>1.5</v>
      </c>
      <c r="T64" s="176">
        <v>-0.5</v>
      </c>
      <c r="U64" s="176">
        <v>-2</v>
      </c>
      <c r="V64" s="176">
        <v>0.4</v>
      </c>
      <c r="W64" s="176">
        <v>-1.9</v>
      </c>
      <c r="X64" s="176">
        <v>1.6</v>
      </c>
      <c r="Y64" s="176">
        <v>3.6</v>
      </c>
      <c r="Z64" s="176">
        <v>-5.0999999999999996</v>
      </c>
      <c r="AA64" s="176">
        <v>-1.8</v>
      </c>
      <c r="AB64" s="176">
        <v>1.1000000000000001</v>
      </c>
      <c r="AC64" s="176">
        <v>-3.2</v>
      </c>
      <c r="AD64" s="176">
        <v>0.7</v>
      </c>
      <c r="AE64" s="176">
        <v>-4.4000000000000004</v>
      </c>
      <c r="AF64" s="176">
        <v>1.4</v>
      </c>
      <c r="AG64" s="176">
        <v>-0.3</v>
      </c>
      <c r="AH64" s="176">
        <v>-0.2</v>
      </c>
      <c r="AI64" s="176">
        <v>0.7</v>
      </c>
      <c r="AJ64" s="176">
        <v>1.3</v>
      </c>
      <c r="AK64" s="176">
        <v>-1.7</v>
      </c>
      <c r="AL64" s="176">
        <v>-0.8</v>
      </c>
      <c r="AM64" s="176">
        <v>2.7</v>
      </c>
      <c r="AN64" s="176">
        <v>-0.8</v>
      </c>
      <c r="AO64" s="176">
        <v>-0.3</v>
      </c>
      <c r="AP64" s="176">
        <v>0.9</v>
      </c>
      <c r="AQ64" s="176">
        <v>2</v>
      </c>
      <c r="AR64" s="176">
        <v>-0.6</v>
      </c>
      <c r="AS64" s="176">
        <v>3.3</v>
      </c>
      <c r="AT64" s="176">
        <v>-1.1000000000000001</v>
      </c>
      <c r="AU64" s="176">
        <v>2.2000000000000002</v>
      </c>
      <c r="AV64" s="176">
        <v>-1.9</v>
      </c>
      <c r="AW64" s="176">
        <v>0.6</v>
      </c>
      <c r="AX64" s="176">
        <v>3.3</v>
      </c>
      <c r="AY64" s="176">
        <v>-0.8</v>
      </c>
      <c r="AZ64" s="176">
        <v>1.3</v>
      </c>
      <c r="BA64" s="176">
        <v>1.2</v>
      </c>
      <c r="BB64" s="176">
        <v>0</v>
      </c>
      <c r="BC64" s="176">
        <v>0.4</v>
      </c>
      <c r="BD64" s="176">
        <v>1.8</v>
      </c>
      <c r="BE64" s="176">
        <v>1.4</v>
      </c>
      <c r="BF64" s="176">
        <v>0</v>
      </c>
      <c r="BG64" s="176">
        <v>-1</v>
      </c>
      <c r="BH64" s="176">
        <v>1.7</v>
      </c>
      <c r="BI64" s="176">
        <v>-0.7</v>
      </c>
      <c r="BJ64" s="176">
        <v>1.7</v>
      </c>
      <c r="BK64" s="176">
        <v>-1.3</v>
      </c>
      <c r="BL64" s="176">
        <v>2</v>
      </c>
      <c r="BM64" s="176">
        <v>0</v>
      </c>
      <c r="BN64" s="176">
        <v>-0.4</v>
      </c>
      <c r="BO64" s="176">
        <v>0.1</v>
      </c>
      <c r="BP64" s="176">
        <v>0.8</v>
      </c>
      <c r="BQ64" s="176">
        <v>-2</v>
      </c>
      <c r="BR64" s="176">
        <v>0.5</v>
      </c>
      <c r="BS64" s="176">
        <v>1.1000000000000001</v>
      </c>
      <c r="BT64" s="176">
        <v>-0.9</v>
      </c>
      <c r="BU64" s="176">
        <v>3.1</v>
      </c>
      <c r="BV64" s="176">
        <v>-0.9</v>
      </c>
      <c r="BW64" s="176">
        <v>0.7</v>
      </c>
      <c r="BX64" s="176">
        <v>-2.6</v>
      </c>
      <c r="BY64" s="176">
        <v>3.8</v>
      </c>
      <c r="BZ64" s="176">
        <v>-0.9</v>
      </c>
      <c r="CA64" s="176">
        <v>0.2</v>
      </c>
      <c r="CB64" s="176">
        <v>1.2</v>
      </c>
      <c r="CC64" s="144">
        <v>-0.6</v>
      </c>
      <c r="CD64" s="50">
        <v>1.7</v>
      </c>
      <c r="CE64" s="144">
        <v>0.5</v>
      </c>
      <c r="CF64" s="144">
        <v>1.3</v>
      </c>
      <c r="CG64" s="144">
        <v>2.6</v>
      </c>
      <c r="CH64" s="144">
        <v>0.4</v>
      </c>
      <c r="CI64" s="144">
        <v>-0.7</v>
      </c>
      <c r="CJ64" s="144">
        <v>0.8</v>
      </c>
      <c r="CK64" s="144">
        <v>-1.1000000000000001</v>
      </c>
      <c r="CL64" s="144">
        <v>0.3</v>
      </c>
      <c r="CM64" s="144">
        <v>0.5</v>
      </c>
      <c r="CN64" s="144">
        <v>-0.5</v>
      </c>
      <c r="CO64" s="176">
        <v>1.4</v>
      </c>
      <c r="CP64" s="176">
        <v>-1.2</v>
      </c>
      <c r="CQ64" s="176">
        <v>-0.7</v>
      </c>
      <c r="CR64" s="144">
        <v>0.4</v>
      </c>
      <c r="CS64" s="144">
        <v>1.8</v>
      </c>
      <c r="CT64" s="144">
        <v>-3.1</v>
      </c>
      <c r="CU64" s="190">
        <v>-1.6</v>
      </c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03"/>
      <c r="DN64" s="103"/>
      <c r="DO64" s="103"/>
    </row>
    <row r="65" spans="1:119" s="36" customFormat="1" ht="18.75" customHeight="1" x14ac:dyDescent="0.25">
      <c r="A65" s="197"/>
      <c r="B65" s="139">
        <v>43160</v>
      </c>
      <c r="C65" s="176">
        <v>4.9000000000000004</v>
      </c>
      <c r="D65" s="176">
        <v>0.9</v>
      </c>
      <c r="E65" s="176">
        <v>1.5</v>
      </c>
      <c r="F65" s="176">
        <v>2.2000000000000002</v>
      </c>
      <c r="G65" s="176">
        <v>1.2</v>
      </c>
      <c r="H65" s="176">
        <v>-1.1000000000000001</v>
      </c>
      <c r="I65" s="176">
        <v>3.7</v>
      </c>
      <c r="J65" s="176">
        <v>-2</v>
      </c>
      <c r="K65" s="176">
        <v>-1.4</v>
      </c>
      <c r="L65" s="176">
        <v>-0.2</v>
      </c>
      <c r="M65" s="176">
        <v>-3.3</v>
      </c>
      <c r="N65" s="176">
        <v>3.5</v>
      </c>
      <c r="O65" s="176">
        <v>-0.1</v>
      </c>
      <c r="P65" s="176">
        <v>1.7</v>
      </c>
      <c r="Q65" s="176">
        <v>-0.7</v>
      </c>
      <c r="R65" s="176">
        <v>-0.1</v>
      </c>
      <c r="S65" s="176">
        <v>1.5</v>
      </c>
      <c r="T65" s="176">
        <v>-0.5</v>
      </c>
      <c r="U65" s="176">
        <v>-2</v>
      </c>
      <c r="V65" s="176">
        <v>0.4</v>
      </c>
      <c r="W65" s="176">
        <v>-1.9</v>
      </c>
      <c r="X65" s="176">
        <v>1.6</v>
      </c>
      <c r="Y65" s="176">
        <v>3.6</v>
      </c>
      <c r="Z65" s="176">
        <v>-5.0999999999999996</v>
      </c>
      <c r="AA65" s="176">
        <v>-1.8</v>
      </c>
      <c r="AB65" s="176">
        <v>1.1000000000000001</v>
      </c>
      <c r="AC65" s="176">
        <v>-3.2</v>
      </c>
      <c r="AD65" s="176">
        <v>0.7</v>
      </c>
      <c r="AE65" s="176">
        <v>-4.4000000000000004</v>
      </c>
      <c r="AF65" s="176">
        <v>1.4</v>
      </c>
      <c r="AG65" s="176">
        <v>-0.3</v>
      </c>
      <c r="AH65" s="176">
        <v>-0.2</v>
      </c>
      <c r="AI65" s="176">
        <v>0.7</v>
      </c>
      <c r="AJ65" s="176">
        <v>1.3</v>
      </c>
      <c r="AK65" s="176">
        <v>-1.7</v>
      </c>
      <c r="AL65" s="176">
        <v>-0.8</v>
      </c>
      <c r="AM65" s="176">
        <v>2.7</v>
      </c>
      <c r="AN65" s="176">
        <v>-0.8</v>
      </c>
      <c r="AO65" s="176">
        <v>-0.3</v>
      </c>
      <c r="AP65" s="176">
        <v>0.9</v>
      </c>
      <c r="AQ65" s="176">
        <v>2</v>
      </c>
      <c r="AR65" s="176">
        <v>-0.6</v>
      </c>
      <c r="AS65" s="176">
        <v>3.3</v>
      </c>
      <c r="AT65" s="176">
        <v>-1.1000000000000001</v>
      </c>
      <c r="AU65" s="176">
        <v>2.2000000000000002</v>
      </c>
      <c r="AV65" s="176">
        <v>-1.9</v>
      </c>
      <c r="AW65" s="176">
        <v>0.6</v>
      </c>
      <c r="AX65" s="176">
        <v>3.3</v>
      </c>
      <c r="AY65" s="176">
        <v>-0.8</v>
      </c>
      <c r="AZ65" s="176">
        <v>1.3</v>
      </c>
      <c r="BA65" s="176">
        <v>1.2</v>
      </c>
      <c r="BB65" s="176">
        <v>0</v>
      </c>
      <c r="BC65" s="176">
        <v>0.4</v>
      </c>
      <c r="BD65" s="176">
        <v>1.8</v>
      </c>
      <c r="BE65" s="176">
        <v>1.4</v>
      </c>
      <c r="BF65" s="176">
        <v>0</v>
      </c>
      <c r="BG65" s="176">
        <v>-1</v>
      </c>
      <c r="BH65" s="176">
        <v>1.7</v>
      </c>
      <c r="BI65" s="176">
        <v>-0.7</v>
      </c>
      <c r="BJ65" s="176">
        <v>1.7</v>
      </c>
      <c r="BK65" s="176">
        <v>-1.3</v>
      </c>
      <c r="BL65" s="176">
        <v>2</v>
      </c>
      <c r="BM65" s="176">
        <v>0</v>
      </c>
      <c r="BN65" s="176">
        <v>-0.4</v>
      </c>
      <c r="BO65" s="176">
        <v>0.1</v>
      </c>
      <c r="BP65" s="176">
        <v>0.8</v>
      </c>
      <c r="BQ65" s="176">
        <v>-2</v>
      </c>
      <c r="BR65" s="176">
        <v>0.5</v>
      </c>
      <c r="BS65" s="176">
        <v>1.1000000000000001</v>
      </c>
      <c r="BT65" s="176">
        <v>-0.9</v>
      </c>
      <c r="BU65" s="176">
        <v>3.1</v>
      </c>
      <c r="BV65" s="176">
        <v>-0.9</v>
      </c>
      <c r="BW65" s="176">
        <v>0.7</v>
      </c>
      <c r="BX65" s="176">
        <v>-2.6</v>
      </c>
      <c r="BY65" s="176">
        <v>3.8</v>
      </c>
      <c r="BZ65" s="176">
        <v>-0.9</v>
      </c>
      <c r="CA65" s="176">
        <v>0.2</v>
      </c>
      <c r="CB65" s="176">
        <v>1.2</v>
      </c>
      <c r="CC65" s="144">
        <v>-0.6</v>
      </c>
      <c r="CD65" s="176">
        <v>1.7</v>
      </c>
      <c r="CE65" s="144">
        <v>0.5</v>
      </c>
      <c r="CF65" s="144">
        <v>1.3</v>
      </c>
      <c r="CG65" s="144">
        <v>2.6</v>
      </c>
      <c r="CH65" s="144">
        <v>0.4</v>
      </c>
      <c r="CI65" s="144">
        <v>-0.7</v>
      </c>
      <c r="CJ65" s="144">
        <v>0.8</v>
      </c>
      <c r="CK65" s="144">
        <v>-1.1000000000000001</v>
      </c>
      <c r="CL65" s="144">
        <v>0.3</v>
      </c>
      <c r="CM65" s="144">
        <v>0.5</v>
      </c>
      <c r="CN65" s="144">
        <v>-0.5</v>
      </c>
      <c r="CO65" s="176">
        <v>1.4</v>
      </c>
      <c r="CP65" s="176">
        <v>-1.2</v>
      </c>
      <c r="CQ65" s="176">
        <v>-0.7</v>
      </c>
      <c r="CR65" s="144">
        <v>0.4</v>
      </c>
      <c r="CS65" s="144">
        <v>1.8</v>
      </c>
      <c r="CT65" s="144">
        <v>-2.6</v>
      </c>
      <c r="CU65" s="144">
        <v>-1</v>
      </c>
      <c r="CV65" s="190">
        <v>-2.2999999999999998</v>
      </c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03"/>
      <c r="DN65" s="103"/>
      <c r="DO65" s="103"/>
    </row>
    <row r="66" spans="1:119" s="36" customFormat="1" ht="18.75" customHeight="1" x14ac:dyDescent="0.25">
      <c r="A66" s="198"/>
      <c r="B66" s="139">
        <v>43191</v>
      </c>
      <c r="C66" s="176">
        <v>4.9000000000000004</v>
      </c>
      <c r="D66" s="176">
        <v>0.9</v>
      </c>
      <c r="E66" s="176">
        <v>1.5</v>
      </c>
      <c r="F66" s="176">
        <v>2.2000000000000002</v>
      </c>
      <c r="G66" s="176">
        <v>1.2</v>
      </c>
      <c r="H66" s="176">
        <v>-1.1000000000000001</v>
      </c>
      <c r="I66" s="176">
        <v>3.7</v>
      </c>
      <c r="J66" s="176">
        <v>-2</v>
      </c>
      <c r="K66" s="176">
        <v>-1.4</v>
      </c>
      <c r="L66" s="176">
        <v>-0.2</v>
      </c>
      <c r="M66" s="176">
        <v>-3.3</v>
      </c>
      <c r="N66" s="176">
        <v>3.5</v>
      </c>
      <c r="O66" s="176">
        <v>-0.1</v>
      </c>
      <c r="P66" s="176">
        <v>1.7</v>
      </c>
      <c r="Q66" s="176">
        <v>-0.7</v>
      </c>
      <c r="R66" s="176">
        <v>-0.1</v>
      </c>
      <c r="S66" s="176">
        <v>1.5</v>
      </c>
      <c r="T66" s="176">
        <v>-0.5</v>
      </c>
      <c r="U66" s="176">
        <v>-2</v>
      </c>
      <c r="V66" s="176">
        <v>0.4</v>
      </c>
      <c r="W66" s="176">
        <v>-1.9</v>
      </c>
      <c r="X66" s="176">
        <v>1.6</v>
      </c>
      <c r="Y66" s="176">
        <v>3.6</v>
      </c>
      <c r="Z66" s="176">
        <v>-5.0999999999999996</v>
      </c>
      <c r="AA66" s="176">
        <v>-1.8</v>
      </c>
      <c r="AB66" s="176">
        <v>1.1000000000000001</v>
      </c>
      <c r="AC66" s="176">
        <v>-3.2</v>
      </c>
      <c r="AD66" s="176">
        <v>0.7</v>
      </c>
      <c r="AE66" s="176">
        <v>-4.4000000000000004</v>
      </c>
      <c r="AF66" s="176">
        <v>1.4</v>
      </c>
      <c r="AG66" s="176">
        <v>-0.3</v>
      </c>
      <c r="AH66" s="176">
        <v>-0.2</v>
      </c>
      <c r="AI66" s="176">
        <v>0.7</v>
      </c>
      <c r="AJ66" s="176">
        <v>1.3</v>
      </c>
      <c r="AK66" s="176">
        <v>-1.7</v>
      </c>
      <c r="AL66" s="176">
        <v>-0.8</v>
      </c>
      <c r="AM66" s="176">
        <v>2.7</v>
      </c>
      <c r="AN66" s="176">
        <v>-0.8</v>
      </c>
      <c r="AO66" s="176">
        <v>-0.3</v>
      </c>
      <c r="AP66" s="176">
        <v>0.9</v>
      </c>
      <c r="AQ66" s="176">
        <v>2</v>
      </c>
      <c r="AR66" s="176">
        <v>-0.6</v>
      </c>
      <c r="AS66" s="176">
        <v>3.3</v>
      </c>
      <c r="AT66" s="176">
        <v>-1.1000000000000001</v>
      </c>
      <c r="AU66" s="176">
        <v>2.2000000000000002</v>
      </c>
      <c r="AV66" s="176">
        <v>-1.9</v>
      </c>
      <c r="AW66" s="176">
        <v>0.6</v>
      </c>
      <c r="AX66" s="176">
        <v>3.3</v>
      </c>
      <c r="AY66" s="176">
        <v>-0.8</v>
      </c>
      <c r="AZ66" s="176">
        <v>1.3</v>
      </c>
      <c r="BA66" s="176">
        <v>1.2</v>
      </c>
      <c r="BB66" s="176">
        <v>0</v>
      </c>
      <c r="BC66" s="176">
        <v>0.4</v>
      </c>
      <c r="BD66" s="176">
        <v>1.8</v>
      </c>
      <c r="BE66" s="176">
        <v>1.4</v>
      </c>
      <c r="BF66" s="176">
        <v>0</v>
      </c>
      <c r="BG66" s="176">
        <v>-1</v>
      </c>
      <c r="BH66" s="176">
        <v>1.7</v>
      </c>
      <c r="BI66" s="176">
        <v>-0.7</v>
      </c>
      <c r="BJ66" s="176">
        <v>1.7</v>
      </c>
      <c r="BK66" s="176">
        <v>-1.3</v>
      </c>
      <c r="BL66" s="176">
        <v>2</v>
      </c>
      <c r="BM66" s="176">
        <v>0</v>
      </c>
      <c r="BN66" s="176">
        <v>-0.4</v>
      </c>
      <c r="BO66" s="176">
        <v>0.1</v>
      </c>
      <c r="BP66" s="176">
        <v>0.8</v>
      </c>
      <c r="BQ66" s="176">
        <v>-2</v>
      </c>
      <c r="BR66" s="176">
        <v>0.5</v>
      </c>
      <c r="BS66" s="176">
        <v>1.1000000000000001</v>
      </c>
      <c r="BT66" s="176">
        <v>-0.9</v>
      </c>
      <c r="BU66" s="176">
        <v>3.1</v>
      </c>
      <c r="BV66" s="176">
        <v>-0.9</v>
      </c>
      <c r="BW66" s="176">
        <v>0.7</v>
      </c>
      <c r="BX66" s="176">
        <v>-2.6</v>
      </c>
      <c r="BY66" s="176">
        <v>3.8</v>
      </c>
      <c r="BZ66" s="176">
        <v>-0.9</v>
      </c>
      <c r="CA66" s="176">
        <v>0.2</v>
      </c>
      <c r="CB66" s="176">
        <v>1.2</v>
      </c>
      <c r="CC66" s="144">
        <v>-0.6</v>
      </c>
      <c r="CD66" s="176">
        <v>1.7</v>
      </c>
      <c r="CE66" s="144">
        <v>0.5</v>
      </c>
      <c r="CF66" s="144">
        <v>1.3</v>
      </c>
      <c r="CG66" s="144">
        <v>2.6</v>
      </c>
      <c r="CH66" s="144">
        <v>0.4</v>
      </c>
      <c r="CI66" s="144">
        <v>-0.7</v>
      </c>
      <c r="CJ66" s="144">
        <v>0.8</v>
      </c>
      <c r="CK66" s="144">
        <v>-1.1000000000000001</v>
      </c>
      <c r="CL66" s="144">
        <v>0.3</v>
      </c>
      <c r="CM66" s="144">
        <v>0.5</v>
      </c>
      <c r="CN66" s="144">
        <v>-0.5</v>
      </c>
      <c r="CO66" s="176">
        <v>1.4</v>
      </c>
      <c r="CP66" s="176">
        <v>-1.2</v>
      </c>
      <c r="CQ66" s="176">
        <v>-0.7</v>
      </c>
      <c r="CR66" s="144">
        <v>0.4</v>
      </c>
      <c r="CS66" s="144">
        <v>1.8</v>
      </c>
      <c r="CT66" s="144">
        <v>-2.6</v>
      </c>
      <c r="CU66" s="144">
        <v>-1</v>
      </c>
      <c r="CV66" s="144">
        <v>-2.2999999999999998</v>
      </c>
      <c r="CW66" s="190">
        <v>0.5</v>
      </c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03"/>
      <c r="DN66" s="103"/>
      <c r="DO66" s="103"/>
    </row>
    <row r="67" spans="1:119" s="36" customFormat="1" ht="18.75" customHeight="1" x14ac:dyDescent="0.25">
      <c r="A67" s="205"/>
      <c r="B67" s="139">
        <v>43221</v>
      </c>
      <c r="C67" s="176">
        <v>4.4000000000000004</v>
      </c>
      <c r="D67" s="176">
        <v>0.5</v>
      </c>
      <c r="E67" s="176">
        <v>1.4</v>
      </c>
      <c r="F67" s="176">
        <v>2</v>
      </c>
      <c r="G67" s="176">
        <v>1.1000000000000001</v>
      </c>
      <c r="H67" s="176">
        <v>-1.3</v>
      </c>
      <c r="I67" s="176">
        <v>3.8</v>
      </c>
      <c r="J67" s="176">
        <v>-2.1</v>
      </c>
      <c r="K67" s="176">
        <v>-1</v>
      </c>
      <c r="L67" s="176">
        <v>-0.6</v>
      </c>
      <c r="M67" s="176">
        <v>-3.3</v>
      </c>
      <c r="N67" s="176">
        <v>3.6</v>
      </c>
      <c r="O67" s="176">
        <v>0</v>
      </c>
      <c r="P67" s="176">
        <v>1.7</v>
      </c>
      <c r="Q67" s="176">
        <v>-0.5</v>
      </c>
      <c r="R67" s="176">
        <v>0</v>
      </c>
      <c r="S67" s="176">
        <v>1.5</v>
      </c>
      <c r="T67" s="176">
        <v>-0.6</v>
      </c>
      <c r="U67" s="176">
        <v>-1.9</v>
      </c>
      <c r="V67" s="176">
        <v>0.3</v>
      </c>
      <c r="W67" s="176">
        <v>-1.6</v>
      </c>
      <c r="X67" s="176">
        <v>1.3</v>
      </c>
      <c r="Y67" s="176">
        <v>3.5</v>
      </c>
      <c r="Z67" s="176">
        <v>-5.0999999999999996</v>
      </c>
      <c r="AA67" s="176">
        <v>-1.8</v>
      </c>
      <c r="AB67" s="176">
        <v>1</v>
      </c>
      <c r="AC67" s="176">
        <v>-3</v>
      </c>
      <c r="AD67" s="176">
        <v>0.8</v>
      </c>
      <c r="AE67" s="176">
        <v>-4.3</v>
      </c>
      <c r="AF67" s="176">
        <v>1.3</v>
      </c>
      <c r="AG67" s="176">
        <v>-0.3</v>
      </c>
      <c r="AH67" s="176">
        <v>-0.2</v>
      </c>
      <c r="AI67" s="176">
        <v>1</v>
      </c>
      <c r="AJ67" s="176">
        <v>1</v>
      </c>
      <c r="AK67" s="176">
        <v>-1.9</v>
      </c>
      <c r="AL67" s="176">
        <v>-0.7</v>
      </c>
      <c r="AM67" s="176">
        <v>2.6</v>
      </c>
      <c r="AN67" s="176">
        <v>-1</v>
      </c>
      <c r="AO67" s="176">
        <v>0.2</v>
      </c>
      <c r="AP67" s="176">
        <v>0.9</v>
      </c>
      <c r="AQ67" s="176">
        <v>2</v>
      </c>
      <c r="AR67" s="176">
        <v>-0.6</v>
      </c>
      <c r="AS67" s="176">
        <v>3.2</v>
      </c>
      <c r="AT67" s="176">
        <v>-1</v>
      </c>
      <c r="AU67" s="176">
        <v>2.2999999999999998</v>
      </c>
      <c r="AV67" s="176">
        <v>-2.1</v>
      </c>
      <c r="AW67" s="176">
        <v>0.3</v>
      </c>
      <c r="AX67" s="176">
        <v>3.2</v>
      </c>
      <c r="AY67" s="176">
        <v>-0.7</v>
      </c>
      <c r="AZ67" s="176">
        <v>1.2</v>
      </c>
      <c r="BA67" s="176">
        <v>1.5</v>
      </c>
      <c r="BB67" s="176">
        <v>0</v>
      </c>
      <c r="BC67" s="176">
        <v>0.4</v>
      </c>
      <c r="BD67" s="176">
        <v>1.6</v>
      </c>
      <c r="BE67" s="176">
        <v>1.4</v>
      </c>
      <c r="BF67" s="176">
        <v>0.2</v>
      </c>
      <c r="BG67" s="176">
        <v>-0.7</v>
      </c>
      <c r="BH67" s="176">
        <v>1.4</v>
      </c>
      <c r="BI67" s="176">
        <v>-1.3</v>
      </c>
      <c r="BJ67" s="176">
        <v>1.8</v>
      </c>
      <c r="BK67" s="176">
        <v>-1.3</v>
      </c>
      <c r="BL67" s="176">
        <v>1.8</v>
      </c>
      <c r="BM67" s="176">
        <v>0.6</v>
      </c>
      <c r="BN67" s="176">
        <v>-0.3</v>
      </c>
      <c r="BO67" s="176">
        <v>0.1</v>
      </c>
      <c r="BP67" s="176">
        <v>0.6</v>
      </c>
      <c r="BQ67" s="176">
        <v>-2</v>
      </c>
      <c r="BR67" s="176">
        <v>0.7</v>
      </c>
      <c r="BS67" s="176">
        <v>1.5</v>
      </c>
      <c r="BT67" s="176">
        <v>-1</v>
      </c>
      <c r="BU67" s="176">
        <v>2.5</v>
      </c>
      <c r="BV67" s="176">
        <v>-0.7</v>
      </c>
      <c r="BW67" s="176">
        <v>0.8</v>
      </c>
      <c r="BX67" s="176">
        <v>-2.6</v>
      </c>
      <c r="BY67" s="176">
        <v>3.9</v>
      </c>
      <c r="BZ67" s="176">
        <v>-1</v>
      </c>
      <c r="CA67" s="176">
        <v>0.2</v>
      </c>
      <c r="CB67" s="176">
        <v>1.2</v>
      </c>
      <c r="CC67" s="144">
        <v>-0.7</v>
      </c>
      <c r="CD67" s="176">
        <v>1.6</v>
      </c>
      <c r="CE67" s="144">
        <v>0.3</v>
      </c>
      <c r="CF67" s="144">
        <v>1.6</v>
      </c>
      <c r="CG67" s="144">
        <v>2.2000000000000002</v>
      </c>
      <c r="CH67" s="144">
        <v>1.4</v>
      </c>
      <c r="CI67" s="144">
        <v>-0.5</v>
      </c>
      <c r="CJ67" s="144">
        <v>0.4</v>
      </c>
      <c r="CK67" s="144">
        <v>0.1</v>
      </c>
      <c r="CL67" s="144">
        <v>0</v>
      </c>
      <c r="CM67" s="144">
        <v>0.7</v>
      </c>
      <c r="CN67" s="144">
        <v>-0.8</v>
      </c>
      <c r="CO67" s="176">
        <v>1.6</v>
      </c>
      <c r="CP67" s="176">
        <v>-1</v>
      </c>
      <c r="CQ67" s="176">
        <v>-0.9</v>
      </c>
      <c r="CR67" s="144">
        <v>1.3</v>
      </c>
      <c r="CS67" s="144">
        <v>1.7</v>
      </c>
      <c r="CT67" s="144">
        <v>-1.5</v>
      </c>
      <c r="CU67" s="144">
        <v>-0.4</v>
      </c>
      <c r="CV67" s="144">
        <v>-1.8</v>
      </c>
      <c r="CW67" s="144">
        <v>0</v>
      </c>
      <c r="CX67" s="190">
        <v>2.9</v>
      </c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03"/>
      <c r="DN67" s="103"/>
      <c r="DO67" s="103"/>
    </row>
    <row r="68" spans="1:119" s="36" customFormat="1" ht="18.75" customHeight="1" x14ac:dyDescent="0.25">
      <c r="A68" s="206"/>
      <c r="B68" s="139">
        <v>43252</v>
      </c>
      <c r="C68" s="176">
        <v>4.4000000000000004</v>
      </c>
      <c r="D68" s="176">
        <v>0.5</v>
      </c>
      <c r="E68" s="176">
        <v>1.4</v>
      </c>
      <c r="F68" s="176">
        <v>2</v>
      </c>
      <c r="G68" s="176">
        <v>1.1000000000000001</v>
      </c>
      <c r="H68" s="176">
        <v>-1.3</v>
      </c>
      <c r="I68" s="176">
        <v>3.8</v>
      </c>
      <c r="J68" s="176">
        <v>-2.1</v>
      </c>
      <c r="K68" s="176">
        <v>-1</v>
      </c>
      <c r="L68" s="176">
        <v>-0.6</v>
      </c>
      <c r="M68" s="176">
        <v>-3.3</v>
      </c>
      <c r="N68" s="176">
        <v>3.6</v>
      </c>
      <c r="O68" s="176">
        <v>0</v>
      </c>
      <c r="P68" s="176">
        <v>1.7</v>
      </c>
      <c r="Q68" s="176">
        <v>-0.5</v>
      </c>
      <c r="R68" s="176">
        <v>0</v>
      </c>
      <c r="S68" s="176">
        <v>1.5</v>
      </c>
      <c r="T68" s="176">
        <v>-0.6</v>
      </c>
      <c r="U68" s="176">
        <v>-1.9</v>
      </c>
      <c r="V68" s="176">
        <v>0.3</v>
      </c>
      <c r="W68" s="176">
        <v>-1.6</v>
      </c>
      <c r="X68" s="176">
        <v>1.3</v>
      </c>
      <c r="Y68" s="176">
        <v>3.5</v>
      </c>
      <c r="Z68" s="176">
        <v>-5.0999999999999996</v>
      </c>
      <c r="AA68" s="176">
        <v>-1.8</v>
      </c>
      <c r="AB68" s="176">
        <v>1</v>
      </c>
      <c r="AC68" s="176">
        <v>-3</v>
      </c>
      <c r="AD68" s="176">
        <v>0.8</v>
      </c>
      <c r="AE68" s="176">
        <v>-4.3</v>
      </c>
      <c r="AF68" s="176">
        <v>1.3</v>
      </c>
      <c r="AG68" s="176">
        <v>-0.3</v>
      </c>
      <c r="AH68" s="176">
        <v>-0.2</v>
      </c>
      <c r="AI68" s="176">
        <v>1</v>
      </c>
      <c r="AJ68" s="176">
        <v>1</v>
      </c>
      <c r="AK68" s="176">
        <v>-1.9</v>
      </c>
      <c r="AL68" s="176">
        <v>-0.7</v>
      </c>
      <c r="AM68" s="176">
        <v>2.6</v>
      </c>
      <c r="AN68" s="176">
        <v>-1</v>
      </c>
      <c r="AO68" s="176">
        <v>0.2</v>
      </c>
      <c r="AP68" s="176">
        <v>0.9</v>
      </c>
      <c r="AQ68" s="176">
        <v>2</v>
      </c>
      <c r="AR68" s="176">
        <v>-0.6</v>
      </c>
      <c r="AS68" s="176">
        <v>3.2</v>
      </c>
      <c r="AT68" s="176">
        <v>-1</v>
      </c>
      <c r="AU68" s="176">
        <v>2.2999999999999998</v>
      </c>
      <c r="AV68" s="176">
        <v>-2.1</v>
      </c>
      <c r="AW68" s="176">
        <v>0.3</v>
      </c>
      <c r="AX68" s="176">
        <v>3.2</v>
      </c>
      <c r="AY68" s="176">
        <v>-0.7</v>
      </c>
      <c r="AZ68" s="176">
        <v>1.2</v>
      </c>
      <c r="BA68" s="176">
        <v>1.5</v>
      </c>
      <c r="BB68" s="176">
        <v>0</v>
      </c>
      <c r="BC68" s="176">
        <v>0.4</v>
      </c>
      <c r="BD68" s="176">
        <v>1.6</v>
      </c>
      <c r="BE68" s="176">
        <v>1.4</v>
      </c>
      <c r="BF68" s="176">
        <v>0.2</v>
      </c>
      <c r="BG68" s="176">
        <v>-0.7</v>
      </c>
      <c r="BH68" s="176">
        <v>1.4</v>
      </c>
      <c r="BI68" s="176">
        <v>-1.3</v>
      </c>
      <c r="BJ68" s="176">
        <v>1.8</v>
      </c>
      <c r="BK68" s="176">
        <v>-1.3</v>
      </c>
      <c r="BL68" s="176">
        <v>1.8</v>
      </c>
      <c r="BM68" s="176">
        <v>0.6</v>
      </c>
      <c r="BN68" s="176">
        <v>-0.3</v>
      </c>
      <c r="BO68" s="176">
        <v>0.1</v>
      </c>
      <c r="BP68" s="176">
        <v>0.6</v>
      </c>
      <c r="BQ68" s="176">
        <v>-2</v>
      </c>
      <c r="BR68" s="176">
        <v>0.7</v>
      </c>
      <c r="BS68" s="176">
        <v>1.5</v>
      </c>
      <c r="BT68" s="176">
        <v>-1</v>
      </c>
      <c r="BU68" s="176">
        <v>2.5</v>
      </c>
      <c r="BV68" s="176">
        <v>-0.7</v>
      </c>
      <c r="BW68" s="176">
        <v>0.8</v>
      </c>
      <c r="BX68" s="176">
        <v>-2.6</v>
      </c>
      <c r="BY68" s="176">
        <v>3.9</v>
      </c>
      <c r="BZ68" s="176">
        <v>-1</v>
      </c>
      <c r="CA68" s="176">
        <v>0.2</v>
      </c>
      <c r="CB68" s="176">
        <v>1.2</v>
      </c>
      <c r="CC68" s="144">
        <v>-0.7</v>
      </c>
      <c r="CD68" s="176">
        <v>1.6</v>
      </c>
      <c r="CE68" s="144">
        <v>0.3</v>
      </c>
      <c r="CF68" s="144">
        <v>1.6</v>
      </c>
      <c r="CG68" s="144">
        <v>2.2000000000000002</v>
      </c>
      <c r="CH68" s="144">
        <v>1.4</v>
      </c>
      <c r="CI68" s="144">
        <v>-0.5</v>
      </c>
      <c r="CJ68" s="144">
        <v>0.4</v>
      </c>
      <c r="CK68" s="144">
        <v>0.1</v>
      </c>
      <c r="CL68" s="144">
        <v>0</v>
      </c>
      <c r="CM68" s="144">
        <v>0.7</v>
      </c>
      <c r="CN68" s="144">
        <v>-0.8</v>
      </c>
      <c r="CO68" s="176">
        <v>1.6</v>
      </c>
      <c r="CP68" s="176">
        <v>-1</v>
      </c>
      <c r="CQ68" s="176">
        <v>-0.9</v>
      </c>
      <c r="CR68" s="144">
        <v>1.3</v>
      </c>
      <c r="CS68" s="144">
        <v>1.7</v>
      </c>
      <c r="CT68" s="144">
        <v>-1.5</v>
      </c>
      <c r="CU68" s="144">
        <v>-0.4</v>
      </c>
      <c r="CV68" s="144">
        <v>-1.8</v>
      </c>
      <c r="CW68" s="144">
        <v>-0.1</v>
      </c>
      <c r="CX68" s="144">
        <v>2.9</v>
      </c>
      <c r="CY68" s="190">
        <v>1.4</v>
      </c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03"/>
      <c r="DN68" s="103"/>
      <c r="DO68" s="103"/>
    </row>
    <row r="69" spans="1:119" s="36" customFormat="1" ht="18.75" customHeight="1" x14ac:dyDescent="0.25">
      <c r="A69" s="207"/>
      <c r="B69" s="139">
        <v>43282</v>
      </c>
      <c r="C69" s="176">
        <v>4.4000000000000004</v>
      </c>
      <c r="D69" s="176">
        <v>0.5</v>
      </c>
      <c r="E69" s="176">
        <v>1.4</v>
      </c>
      <c r="F69" s="176">
        <v>2</v>
      </c>
      <c r="G69" s="176">
        <v>1.1000000000000001</v>
      </c>
      <c r="H69" s="176">
        <v>-1.3</v>
      </c>
      <c r="I69" s="176">
        <v>3.8</v>
      </c>
      <c r="J69" s="176">
        <v>-2.1</v>
      </c>
      <c r="K69" s="176">
        <v>-1</v>
      </c>
      <c r="L69" s="176">
        <v>-0.6</v>
      </c>
      <c r="M69" s="176">
        <v>-3.3</v>
      </c>
      <c r="N69" s="176">
        <v>3.6</v>
      </c>
      <c r="O69" s="176">
        <v>0</v>
      </c>
      <c r="P69" s="176">
        <v>1.7</v>
      </c>
      <c r="Q69" s="176">
        <v>-0.5</v>
      </c>
      <c r="R69" s="176">
        <v>0</v>
      </c>
      <c r="S69" s="176">
        <v>1.5</v>
      </c>
      <c r="T69" s="176">
        <v>-0.6</v>
      </c>
      <c r="U69" s="176">
        <v>-1.9</v>
      </c>
      <c r="V69" s="176">
        <v>0.3</v>
      </c>
      <c r="W69" s="176">
        <v>-1.6</v>
      </c>
      <c r="X69" s="176">
        <v>1.3</v>
      </c>
      <c r="Y69" s="176">
        <v>3.5</v>
      </c>
      <c r="Z69" s="176">
        <v>-5.0999999999999996</v>
      </c>
      <c r="AA69" s="176">
        <v>-1.8</v>
      </c>
      <c r="AB69" s="176">
        <v>1</v>
      </c>
      <c r="AC69" s="176">
        <v>-3</v>
      </c>
      <c r="AD69" s="176">
        <v>0.8</v>
      </c>
      <c r="AE69" s="176">
        <v>-4.3</v>
      </c>
      <c r="AF69" s="176">
        <v>1.3</v>
      </c>
      <c r="AG69" s="176">
        <v>-0.3</v>
      </c>
      <c r="AH69" s="176">
        <v>-0.2</v>
      </c>
      <c r="AI69" s="176">
        <v>1</v>
      </c>
      <c r="AJ69" s="176">
        <v>1</v>
      </c>
      <c r="AK69" s="176">
        <v>-1.9</v>
      </c>
      <c r="AL69" s="176">
        <v>-0.7</v>
      </c>
      <c r="AM69" s="176">
        <v>2.6</v>
      </c>
      <c r="AN69" s="176">
        <v>-1</v>
      </c>
      <c r="AO69" s="176">
        <v>0.2</v>
      </c>
      <c r="AP69" s="176">
        <v>0.9</v>
      </c>
      <c r="AQ69" s="176">
        <v>2</v>
      </c>
      <c r="AR69" s="176">
        <v>-0.6</v>
      </c>
      <c r="AS69" s="176">
        <v>3.2</v>
      </c>
      <c r="AT69" s="176">
        <v>-1</v>
      </c>
      <c r="AU69" s="176">
        <v>2.2999999999999998</v>
      </c>
      <c r="AV69" s="176">
        <v>-2.1</v>
      </c>
      <c r="AW69" s="176">
        <v>0.3</v>
      </c>
      <c r="AX69" s="176">
        <v>3.2</v>
      </c>
      <c r="AY69" s="176">
        <v>-0.7</v>
      </c>
      <c r="AZ69" s="176">
        <v>1.2</v>
      </c>
      <c r="BA69" s="176">
        <v>1.5</v>
      </c>
      <c r="BB69" s="176">
        <v>0</v>
      </c>
      <c r="BC69" s="176">
        <v>0.4</v>
      </c>
      <c r="BD69" s="176">
        <v>1.6</v>
      </c>
      <c r="BE69" s="176">
        <v>1.4</v>
      </c>
      <c r="BF69" s="176">
        <v>0.2</v>
      </c>
      <c r="BG69" s="176">
        <v>-0.7</v>
      </c>
      <c r="BH69" s="176">
        <v>1.4</v>
      </c>
      <c r="BI69" s="176">
        <v>-1.3</v>
      </c>
      <c r="BJ69" s="176">
        <v>1.8</v>
      </c>
      <c r="BK69" s="176">
        <v>-1.3</v>
      </c>
      <c r="BL69" s="176">
        <v>1.8</v>
      </c>
      <c r="BM69" s="176">
        <v>0.6</v>
      </c>
      <c r="BN69" s="176">
        <v>-0.3</v>
      </c>
      <c r="BO69" s="176">
        <v>0.1</v>
      </c>
      <c r="BP69" s="176">
        <v>0.6</v>
      </c>
      <c r="BQ69" s="176">
        <v>-2</v>
      </c>
      <c r="BR69" s="176">
        <v>0.7</v>
      </c>
      <c r="BS69" s="176">
        <v>1.5</v>
      </c>
      <c r="BT69" s="176">
        <v>-1</v>
      </c>
      <c r="BU69" s="176">
        <v>2.5</v>
      </c>
      <c r="BV69" s="176">
        <v>-0.7</v>
      </c>
      <c r="BW69" s="176">
        <v>0.8</v>
      </c>
      <c r="BX69" s="176">
        <v>-2.6</v>
      </c>
      <c r="BY69" s="176">
        <v>3.9</v>
      </c>
      <c r="BZ69" s="176">
        <v>-1</v>
      </c>
      <c r="CA69" s="176">
        <v>0.2</v>
      </c>
      <c r="CB69" s="176">
        <v>1.2</v>
      </c>
      <c r="CC69" s="144">
        <v>-0.7</v>
      </c>
      <c r="CD69" s="176">
        <v>1.6</v>
      </c>
      <c r="CE69" s="144">
        <v>0.3</v>
      </c>
      <c r="CF69" s="144">
        <v>1.6</v>
      </c>
      <c r="CG69" s="144">
        <v>2.2000000000000002</v>
      </c>
      <c r="CH69" s="144">
        <v>1.4</v>
      </c>
      <c r="CI69" s="144">
        <v>-0.5</v>
      </c>
      <c r="CJ69" s="144">
        <v>0.4</v>
      </c>
      <c r="CK69" s="144">
        <v>0.1</v>
      </c>
      <c r="CL69" s="144">
        <v>0</v>
      </c>
      <c r="CM69" s="144">
        <v>0.7</v>
      </c>
      <c r="CN69" s="144">
        <v>-0.8</v>
      </c>
      <c r="CO69" s="176">
        <v>1.6</v>
      </c>
      <c r="CP69" s="176">
        <v>-1</v>
      </c>
      <c r="CQ69" s="176">
        <v>-0.9</v>
      </c>
      <c r="CR69" s="144">
        <v>1.3</v>
      </c>
      <c r="CS69" s="144">
        <v>1.7</v>
      </c>
      <c r="CT69" s="144">
        <v>-1.5</v>
      </c>
      <c r="CU69" s="144">
        <v>-0.4</v>
      </c>
      <c r="CV69" s="144">
        <v>-1.8</v>
      </c>
      <c r="CW69" s="144">
        <v>-0.1</v>
      </c>
      <c r="CX69" s="144">
        <v>2.9</v>
      </c>
      <c r="CY69" s="144">
        <v>1.4</v>
      </c>
      <c r="CZ69" s="190">
        <v>0.5</v>
      </c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03"/>
      <c r="DN69" s="103"/>
      <c r="DO69" s="103"/>
    </row>
    <row r="70" spans="1:119" s="36" customFormat="1" ht="18.600000000000001" customHeight="1" x14ac:dyDescent="0.25">
      <c r="A70" s="208"/>
      <c r="B70" s="139">
        <v>43313</v>
      </c>
      <c r="C70" s="176">
        <v>4.4000000000000004</v>
      </c>
      <c r="D70" s="176">
        <v>0.5</v>
      </c>
      <c r="E70" s="176">
        <v>1.4</v>
      </c>
      <c r="F70" s="176">
        <v>2</v>
      </c>
      <c r="G70" s="176">
        <v>1.1000000000000001</v>
      </c>
      <c r="H70" s="176">
        <v>-1.3</v>
      </c>
      <c r="I70" s="176">
        <v>3.8</v>
      </c>
      <c r="J70" s="176">
        <v>-2.1</v>
      </c>
      <c r="K70" s="176">
        <v>-1</v>
      </c>
      <c r="L70" s="176">
        <v>-0.6</v>
      </c>
      <c r="M70" s="176">
        <v>-3.3</v>
      </c>
      <c r="N70" s="176">
        <v>3.6</v>
      </c>
      <c r="O70" s="176">
        <v>0</v>
      </c>
      <c r="P70" s="176">
        <v>1.7</v>
      </c>
      <c r="Q70" s="176">
        <v>-0.5</v>
      </c>
      <c r="R70" s="176">
        <v>0</v>
      </c>
      <c r="S70" s="176">
        <v>1.5</v>
      </c>
      <c r="T70" s="176">
        <v>-0.6</v>
      </c>
      <c r="U70" s="176">
        <v>-1.9</v>
      </c>
      <c r="V70" s="176">
        <v>0.3</v>
      </c>
      <c r="W70" s="176">
        <v>-1.6</v>
      </c>
      <c r="X70" s="176">
        <v>1.3</v>
      </c>
      <c r="Y70" s="176">
        <v>3.5</v>
      </c>
      <c r="Z70" s="176">
        <v>-5.0999999999999996</v>
      </c>
      <c r="AA70" s="176">
        <v>-1.8</v>
      </c>
      <c r="AB70" s="176">
        <v>1</v>
      </c>
      <c r="AC70" s="176">
        <v>-3</v>
      </c>
      <c r="AD70" s="176">
        <v>0.8</v>
      </c>
      <c r="AE70" s="176">
        <v>-4.3</v>
      </c>
      <c r="AF70" s="176">
        <v>1.3</v>
      </c>
      <c r="AG70" s="176">
        <v>-0.3</v>
      </c>
      <c r="AH70" s="176">
        <v>-0.2</v>
      </c>
      <c r="AI70" s="176">
        <v>1</v>
      </c>
      <c r="AJ70" s="176">
        <v>1</v>
      </c>
      <c r="AK70" s="176">
        <v>-1.9</v>
      </c>
      <c r="AL70" s="176">
        <v>-0.7</v>
      </c>
      <c r="AM70" s="176">
        <v>2.6</v>
      </c>
      <c r="AN70" s="176">
        <v>-1</v>
      </c>
      <c r="AO70" s="176">
        <v>0.2</v>
      </c>
      <c r="AP70" s="176">
        <v>0.9</v>
      </c>
      <c r="AQ70" s="176">
        <v>2</v>
      </c>
      <c r="AR70" s="176">
        <v>-0.6</v>
      </c>
      <c r="AS70" s="176">
        <v>3.2</v>
      </c>
      <c r="AT70" s="176">
        <v>-1</v>
      </c>
      <c r="AU70" s="176">
        <v>2.2999999999999998</v>
      </c>
      <c r="AV70" s="176">
        <v>-2.1</v>
      </c>
      <c r="AW70" s="176">
        <v>0.3</v>
      </c>
      <c r="AX70" s="176">
        <v>3.2</v>
      </c>
      <c r="AY70" s="176">
        <v>-0.7</v>
      </c>
      <c r="AZ70" s="176">
        <v>1.2</v>
      </c>
      <c r="BA70" s="176">
        <v>1.5</v>
      </c>
      <c r="BB70" s="176">
        <v>0</v>
      </c>
      <c r="BC70" s="176">
        <v>0.4</v>
      </c>
      <c r="BD70" s="176">
        <v>1.6</v>
      </c>
      <c r="BE70" s="176">
        <v>1.4</v>
      </c>
      <c r="BF70" s="176">
        <v>0.2</v>
      </c>
      <c r="BG70" s="176">
        <v>-0.7</v>
      </c>
      <c r="BH70" s="176">
        <v>1.4</v>
      </c>
      <c r="BI70" s="176">
        <v>-1.3</v>
      </c>
      <c r="BJ70" s="176">
        <v>1.8</v>
      </c>
      <c r="BK70" s="176">
        <v>-1.3</v>
      </c>
      <c r="BL70" s="176">
        <v>1.8</v>
      </c>
      <c r="BM70" s="176">
        <v>0.6</v>
      </c>
      <c r="BN70" s="176">
        <v>-0.3</v>
      </c>
      <c r="BO70" s="176">
        <v>0.1</v>
      </c>
      <c r="BP70" s="176">
        <v>0.6</v>
      </c>
      <c r="BQ70" s="176">
        <v>-2</v>
      </c>
      <c r="BR70" s="176">
        <v>0.7</v>
      </c>
      <c r="BS70" s="176">
        <v>1.5</v>
      </c>
      <c r="BT70" s="176">
        <v>-1</v>
      </c>
      <c r="BU70" s="176">
        <v>2.5</v>
      </c>
      <c r="BV70" s="176">
        <v>-0.7</v>
      </c>
      <c r="BW70" s="176">
        <v>0.8</v>
      </c>
      <c r="BX70" s="176">
        <v>-2.6</v>
      </c>
      <c r="BY70" s="176">
        <v>3.9</v>
      </c>
      <c r="BZ70" s="176">
        <v>-1</v>
      </c>
      <c r="CA70" s="176">
        <v>0.2</v>
      </c>
      <c r="CB70" s="176">
        <v>1.2</v>
      </c>
      <c r="CC70" s="144">
        <v>-0.7</v>
      </c>
      <c r="CD70" s="176">
        <v>1.6</v>
      </c>
      <c r="CE70" s="144">
        <v>0.3</v>
      </c>
      <c r="CF70" s="144">
        <v>1.6</v>
      </c>
      <c r="CG70" s="144">
        <v>2.2000000000000002</v>
      </c>
      <c r="CH70" s="144">
        <v>1.4</v>
      </c>
      <c r="CI70" s="144">
        <v>-0.2</v>
      </c>
      <c r="CJ70" s="144">
        <v>0.5</v>
      </c>
      <c r="CK70" s="144">
        <v>-0.2</v>
      </c>
      <c r="CL70" s="144">
        <v>-0.1</v>
      </c>
      <c r="CM70" s="144">
        <v>0.5</v>
      </c>
      <c r="CN70" s="144">
        <v>-0.7</v>
      </c>
      <c r="CO70" s="176">
        <v>1.8</v>
      </c>
      <c r="CP70" s="176">
        <v>-0.8</v>
      </c>
      <c r="CQ70" s="176">
        <v>-0.9</v>
      </c>
      <c r="CR70" s="144">
        <v>1.5</v>
      </c>
      <c r="CS70" s="144">
        <v>1.5</v>
      </c>
      <c r="CT70" s="144">
        <v>-1.9</v>
      </c>
      <c r="CU70" s="144">
        <v>-0.9</v>
      </c>
      <c r="CV70" s="144">
        <v>-1.6</v>
      </c>
      <c r="CW70" s="144">
        <v>0</v>
      </c>
      <c r="CX70" s="144">
        <v>2.8</v>
      </c>
      <c r="CY70" s="144">
        <v>0.9</v>
      </c>
      <c r="CZ70" s="176">
        <v>0.5</v>
      </c>
      <c r="DA70" s="190">
        <v>-0.7</v>
      </c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03"/>
      <c r="DN70" s="103"/>
      <c r="DO70" s="103"/>
    </row>
    <row r="71" spans="1:119" s="36" customFormat="1" ht="18.600000000000001" customHeight="1" x14ac:dyDescent="0.25">
      <c r="A71" s="209"/>
      <c r="B71" s="139">
        <v>43344</v>
      </c>
      <c r="C71" s="176">
        <v>4.4000000000000004</v>
      </c>
      <c r="D71" s="176">
        <v>0.5</v>
      </c>
      <c r="E71" s="176">
        <v>1.4</v>
      </c>
      <c r="F71" s="176">
        <v>2</v>
      </c>
      <c r="G71" s="176">
        <v>1.1000000000000001</v>
      </c>
      <c r="H71" s="176">
        <v>-1.3</v>
      </c>
      <c r="I71" s="176">
        <v>3.8</v>
      </c>
      <c r="J71" s="176">
        <v>-2.1</v>
      </c>
      <c r="K71" s="176">
        <v>-1</v>
      </c>
      <c r="L71" s="176">
        <v>-0.6</v>
      </c>
      <c r="M71" s="176">
        <v>-3.3</v>
      </c>
      <c r="N71" s="176">
        <v>3.6</v>
      </c>
      <c r="O71" s="176">
        <v>0</v>
      </c>
      <c r="P71" s="176">
        <v>1.7</v>
      </c>
      <c r="Q71" s="176">
        <v>-0.5</v>
      </c>
      <c r="R71" s="176">
        <v>0</v>
      </c>
      <c r="S71" s="176">
        <v>1.5</v>
      </c>
      <c r="T71" s="176">
        <v>-0.6</v>
      </c>
      <c r="U71" s="176">
        <v>-1.9</v>
      </c>
      <c r="V71" s="176">
        <v>0.3</v>
      </c>
      <c r="W71" s="176">
        <v>-1.6</v>
      </c>
      <c r="X71" s="176">
        <v>1.3</v>
      </c>
      <c r="Y71" s="176">
        <v>3.5</v>
      </c>
      <c r="Z71" s="176">
        <v>-5.0999999999999996</v>
      </c>
      <c r="AA71" s="176">
        <v>-1.8</v>
      </c>
      <c r="AB71" s="176">
        <v>1</v>
      </c>
      <c r="AC71" s="176">
        <v>-3</v>
      </c>
      <c r="AD71" s="176">
        <v>0.8</v>
      </c>
      <c r="AE71" s="176">
        <v>-4.3</v>
      </c>
      <c r="AF71" s="176">
        <v>1.3</v>
      </c>
      <c r="AG71" s="176">
        <v>-0.3</v>
      </c>
      <c r="AH71" s="176">
        <v>-0.2</v>
      </c>
      <c r="AI71" s="176">
        <v>1</v>
      </c>
      <c r="AJ71" s="176">
        <v>1</v>
      </c>
      <c r="AK71" s="176">
        <v>-1.9</v>
      </c>
      <c r="AL71" s="176">
        <v>-0.7</v>
      </c>
      <c r="AM71" s="176">
        <v>2.6</v>
      </c>
      <c r="AN71" s="176">
        <v>-1</v>
      </c>
      <c r="AO71" s="176">
        <v>0.2</v>
      </c>
      <c r="AP71" s="176">
        <v>0.9</v>
      </c>
      <c r="AQ71" s="176">
        <v>2</v>
      </c>
      <c r="AR71" s="176">
        <v>-0.6</v>
      </c>
      <c r="AS71" s="176">
        <v>3.2</v>
      </c>
      <c r="AT71" s="176">
        <v>-1</v>
      </c>
      <c r="AU71" s="176">
        <v>2.2999999999999998</v>
      </c>
      <c r="AV71" s="176">
        <v>-2.1</v>
      </c>
      <c r="AW71" s="176">
        <v>0.3</v>
      </c>
      <c r="AX71" s="176">
        <v>3.2</v>
      </c>
      <c r="AY71" s="176">
        <v>-0.7</v>
      </c>
      <c r="AZ71" s="176">
        <v>1.2</v>
      </c>
      <c r="BA71" s="176">
        <v>1.5</v>
      </c>
      <c r="BB71" s="176">
        <v>0</v>
      </c>
      <c r="BC71" s="176">
        <v>0.4</v>
      </c>
      <c r="BD71" s="176">
        <v>1.6</v>
      </c>
      <c r="BE71" s="176">
        <v>1.4</v>
      </c>
      <c r="BF71" s="176">
        <v>0.2</v>
      </c>
      <c r="BG71" s="176">
        <v>-0.7</v>
      </c>
      <c r="BH71" s="176">
        <v>1.4</v>
      </c>
      <c r="BI71" s="176">
        <v>-1.3</v>
      </c>
      <c r="BJ71" s="176">
        <v>1.8</v>
      </c>
      <c r="BK71" s="176">
        <v>-1.3</v>
      </c>
      <c r="BL71" s="176">
        <v>1.8</v>
      </c>
      <c r="BM71" s="176">
        <v>0.6</v>
      </c>
      <c r="BN71" s="176">
        <v>-0.3</v>
      </c>
      <c r="BO71" s="176">
        <v>0.1</v>
      </c>
      <c r="BP71" s="176">
        <v>0.6</v>
      </c>
      <c r="BQ71" s="176">
        <v>-2</v>
      </c>
      <c r="BR71" s="176">
        <v>0.7</v>
      </c>
      <c r="BS71" s="176">
        <v>1.5</v>
      </c>
      <c r="BT71" s="176">
        <v>-1</v>
      </c>
      <c r="BU71" s="176">
        <v>2.5</v>
      </c>
      <c r="BV71" s="176">
        <v>-0.7</v>
      </c>
      <c r="BW71" s="176">
        <v>0.8</v>
      </c>
      <c r="BX71" s="176">
        <v>-2.6</v>
      </c>
      <c r="BY71" s="176">
        <v>3.9</v>
      </c>
      <c r="BZ71" s="176">
        <v>-1</v>
      </c>
      <c r="CA71" s="176">
        <v>0.2</v>
      </c>
      <c r="CB71" s="176">
        <v>1.2</v>
      </c>
      <c r="CC71" s="144">
        <v>-0.7</v>
      </c>
      <c r="CD71" s="176">
        <v>1.6</v>
      </c>
      <c r="CE71" s="144">
        <v>0.3</v>
      </c>
      <c r="CF71" s="144">
        <v>1.6</v>
      </c>
      <c r="CG71" s="144">
        <v>2.2000000000000002</v>
      </c>
      <c r="CH71" s="144">
        <v>1.4</v>
      </c>
      <c r="CI71" s="144">
        <v>-0.2</v>
      </c>
      <c r="CJ71" s="144">
        <v>0.5</v>
      </c>
      <c r="CK71" s="144">
        <v>-0.2</v>
      </c>
      <c r="CL71" s="144">
        <v>-0.1</v>
      </c>
      <c r="CM71" s="144">
        <v>0.5</v>
      </c>
      <c r="CN71" s="144">
        <v>-0.7</v>
      </c>
      <c r="CO71" s="176">
        <v>1.8</v>
      </c>
      <c r="CP71" s="176">
        <v>-0.8</v>
      </c>
      <c r="CQ71" s="176">
        <v>-0.9</v>
      </c>
      <c r="CR71" s="144">
        <v>1.5</v>
      </c>
      <c r="CS71" s="144">
        <v>1.5</v>
      </c>
      <c r="CT71" s="144">
        <v>-1.9</v>
      </c>
      <c r="CU71" s="144">
        <v>-0.9</v>
      </c>
      <c r="CV71" s="144">
        <v>-1.6</v>
      </c>
      <c r="CW71" s="144">
        <v>0</v>
      </c>
      <c r="CX71" s="144">
        <v>2.8</v>
      </c>
      <c r="CY71" s="144">
        <v>0.9</v>
      </c>
      <c r="CZ71" s="176">
        <v>0.2</v>
      </c>
      <c r="DA71" s="144">
        <v>-0.3</v>
      </c>
      <c r="DB71" s="190">
        <v>1.7</v>
      </c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03"/>
      <c r="DN71" s="103"/>
      <c r="DO71" s="103"/>
    </row>
    <row r="72" spans="1:119" s="36" customFormat="1" ht="18.600000000000001" customHeight="1" x14ac:dyDescent="0.25">
      <c r="A72" s="210"/>
      <c r="B72" s="139">
        <v>43374</v>
      </c>
      <c r="C72" s="176">
        <v>4.4000000000000004</v>
      </c>
      <c r="D72" s="176">
        <v>0.5</v>
      </c>
      <c r="E72" s="176">
        <v>1.4</v>
      </c>
      <c r="F72" s="176">
        <v>2</v>
      </c>
      <c r="G72" s="176">
        <v>1.1000000000000001</v>
      </c>
      <c r="H72" s="176">
        <v>-1.3</v>
      </c>
      <c r="I72" s="176">
        <v>3.8</v>
      </c>
      <c r="J72" s="176">
        <v>-2.1</v>
      </c>
      <c r="K72" s="176">
        <v>-1</v>
      </c>
      <c r="L72" s="176">
        <v>-0.6</v>
      </c>
      <c r="M72" s="176">
        <v>-3.3</v>
      </c>
      <c r="N72" s="176">
        <v>3.6</v>
      </c>
      <c r="O72" s="176">
        <v>0</v>
      </c>
      <c r="P72" s="176">
        <v>1.7</v>
      </c>
      <c r="Q72" s="176">
        <v>-0.5</v>
      </c>
      <c r="R72" s="176">
        <v>0</v>
      </c>
      <c r="S72" s="176">
        <v>1.5</v>
      </c>
      <c r="T72" s="176">
        <v>-0.6</v>
      </c>
      <c r="U72" s="176">
        <v>-1.9</v>
      </c>
      <c r="V72" s="176">
        <v>0.3</v>
      </c>
      <c r="W72" s="176">
        <v>-1.6</v>
      </c>
      <c r="X72" s="176">
        <v>1.3</v>
      </c>
      <c r="Y72" s="176">
        <v>3.5</v>
      </c>
      <c r="Z72" s="176">
        <v>-5.0999999999999996</v>
      </c>
      <c r="AA72" s="176">
        <v>-1.8</v>
      </c>
      <c r="AB72" s="176">
        <v>1</v>
      </c>
      <c r="AC72" s="176">
        <v>-3</v>
      </c>
      <c r="AD72" s="176">
        <v>0.8</v>
      </c>
      <c r="AE72" s="176">
        <v>-4.3</v>
      </c>
      <c r="AF72" s="176">
        <v>1.3</v>
      </c>
      <c r="AG72" s="176">
        <v>-0.3</v>
      </c>
      <c r="AH72" s="176">
        <v>-0.2</v>
      </c>
      <c r="AI72" s="176">
        <v>1</v>
      </c>
      <c r="AJ72" s="176">
        <v>1</v>
      </c>
      <c r="AK72" s="176">
        <v>-1.9</v>
      </c>
      <c r="AL72" s="176">
        <v>-0.7</v>
      </c>
      <c r="AM72" s="176">
        <v>2.6</v>
      </c>
      <c r="AN72" s="176">
        <v>-1</v>
      </c>
      <c r="AO72" s="176">
        <v>0.2</v>
      </c>
      <c r="AP72" s="176">
        <v>0.9</v>
      </c>
      <c r="AQ72" s="176">
        <v>2</v>
      </c>
      <c r="AR72" s="176">
        <v>-0.6</v>
      </c>
      <c r="AS72" s="176">
        <v>3.2</v>
      </c>
      <c r="AT72" s="176">
        <v>-1</v>
      </c>
      <c r="AU72" s="176">
        <v>2.2999999999999998</v>
      </c>
      <c r="AV72" s="176">
        <v>-2.1</v>
      </c>
      <c r="AW72" s="176">
        <v>0.3</v>
      </c>
      <c r="AX72" s="176">
        <v>3.2</v>
      </c>
      <c r="AY72" s="176">
        <v>-0.7</v>
      </c>
      <c r="AZ72" s="176">
        <v>1.2</v>
      </c>
      <c r="BA72" s="176">
        <v>1.5</v>
      </c>
      <c r="BB72" s="176">
        <v>0</v>
      </c>
      <c r="BC72" s="176">
        <v>0.4</v>
      </c>
      <c r="BD72" s="176">
        <v>1.6</v>
      </c>
      <c r="BE72" s="176">
        <v>1.4</v>
      </c>
      <c r="BF72" s="176">
        <v>0.2</v>
      </c>
      <c r="BG72" s="176">
        <v>-0.7</v>
      </c>
      <c r="BH72" s="176">
        <v>1.4</v>
      </c>
      <c r="BI72" s="176">
        <v>-1.3</v>
      </c>
      <c r="BJ72" s="176">
        <v>1.8</v>
      </c>
      <c r="BK72" s="176">
        <v>-1.3</v>
      </c>
      <c r="BL72" s="176">
        <v>1.8</v>
      </c>
      <c r="BM72" s="176">
        <v>0.6</v>
      </c>
      <c r="BN72" s="176">
        <v>-0.3</v>
      </c>
      <c r="BO72" s="176">
        <v>0.1</v>
      </c>
      <c r="BP72" s="176">
        <v>0.6</v>
      </c>
      <c r="BQ72" s="176">
        <v>-2</v>
      </c>
      <c r="BR72" s="176">
        <v>0.7</v>
      </c>
      <c r="BS72" s="176">
        <v>1.5</v>
      </c>
      <c r="BT72" s="176">
        <v>-1</v>
      </c>
      <c r="BU72" s="176">
        <v>2.5</v>
      </c>
      <c r="BV72" s="176">
        <v>-0.7</v>
      </c>
      <c r="BW72" s="176">
        <v>0.8</v>
      </c>
      <c r="BX72" s="176">
        <v>-2.6</v>
      </c>
      <c r="BY72" s="176">
        <v>3.9</v>
      </c>
      <c r="BZ72" s="176">
        <v>-1</v>
      </c>
      <c r="CA72" s="176">
        <v>0.2</v>
      </c>
      <c r="CB72" s="176">
        <v>1.2</v>
      </c>
      <c r="CC72" s="144">
        <v>-0.7</v>
      </c>
      <c r="CD72" s="176">
        <v>1.6</v>
      </c>
      <c r="CE72" s="144">
        <v>0.3</v>
      </c>
      <c r="CF72" s="144">
        <v>1.6</v>
      </c>
      <c r="CG72" s="144">
        <v>2.2000000000000002</v>
      </c>
      <c r="CH72" s="144">
        <v>1.4</v>
      </c>
      <c r="CI72" s="144">
        <v>-0.2</v>
      </c>
      <c r="CJ72" s="144">
        <v>0.5</v>
      </c>
      <c r="CK72" s="144">
        <v>-0.2</v>
      </c>
      <c r="CL72" s="144">
        <v>-0.1</v>
      </c>
      <c r="CM72" s="144">
        <v>0.5</v>
      </c>
      <c r="CN72" s="144">
        <v>-0.7</v>
      </c>
      <c r="CO72" s="176">
        <v>1.8</v>
      </c>
      <c r="CP72" s="176">
        <v>-0.8</v>
      </c>
      <c r="CQ72" s="176">
        <v>-0.9</v>
      </c>
      <c r="CR72" s="144">
        <v>1.5</v>
      </c>
      <c r="CS72" s="144">
        <v>1.5</v>
      </c>
      <c r="CT72" s="144">
        <v>-1.9</v>
      </c>
      <c r="CU72" s="144">
        <v>-0.9</v>
      </c>
      <c r="CV72" s="144">
        <v>-1.6</v>
      </c>
      <c r="CW72" s="144">
        <v>0</v>
      </c>
      <c r="CX72" s="144">
        <v>2.8</v>
      </c>
      <c r="CY72" s="144">
        <v>0.9</v>
      </c>
      <c r="CZ72" s="176">
        <v>0.2</v>
      </c>
      <c r="DA72" s="144">
        <v>-0.3</v>
      </c>
      <c r="DB72" s="176">
        <v>1.7</v>
      </c>
      <c r="DC72" s="190">
        <v>-0.2</v>
      </c>
      <c r="DD72" s="176"/>
      <c r="DE72" s="176"/>
      <c r="DF72" s="176"/>
      <c r="DG72" s="176"/>
      <c r="DH72" s="176"/>
      <c r="DI72" s="176"/>
      <c r="DJ72" s="176"/>
      <c r="DK72" s="176"/>
      <c r="DL72" s="176"/>
      <c r="DM72" s="103"/>
      <c r="DN72" s="103"/>
      <c r="DO72" s="103"/>
    </row>
    <row r="73" spans="1:119" s="36" customFormat="1" ht="18.600000000000001" customHeight="1" x14ac:dyDescent="0.25">
      <c r="A73" s="211"/>
      <c r="B73" s="139">
        <v>43405</v>
      </c>
      <c r="C73" s="176">
        <v>4.4000000000000004</v>
      </c>
      <c r="D73" s="176">
        <v>0.5</v>
      </c>
      <c r="E73" s="176">
        <v>1.4</v>
      </c>
      <c r="F73" s="176">
        <v>2</v>
      </c>
      <c r="G73" s="176">
        <v>1.1000000000000001</v>
      </c>
      <c r="H73" s="176">
        <v>-1.3</v>
      </c>
      <c r="I73" s="176">
        <v>3.8</v>
      </c>
      <c r="J73" s="176">
        <v>-2.1</v>
      </c>
      <c r="K73" s="176">
        <v>-1</v>
      </c>
      <c r="L73" s="176">
        <v>-0.6</v>
      </c>
      <c r="M73" s="176">
        <v>-3.3</v>
      </c>
      <c r="N73" s="176">
        <v>3.6</v>
      </c>
      <c r="O73" s="176">
        <v>0</v>
      </c>
      <c r="P73" s="176">
        <v>1.7</v>
      </c>
      <c r="Q73" s="176">
        <v>-0.5</v>
      </c>
      <c r="R73" s="176">
        <v>0</v>
      </c>
      <c r="S73" s="176">
        <v>1.5</v>
      </c>
      <c r="T73" s="176">
        <v>-0.6</v>
      </c>
      <c r="U73" s="176">
        <v>-1.9</v>
      </c>
      <c r="V73" s="176">
        <v>0.3</v>
      </c>
      <c r="W73" s="176">
        <v>-1.6</v>
      </c>
      <c r="X73" s="176">
        <v>1.3</v>
      </c>
      <c r="Y73" s="176">
        <v>3.5</v>
      </c>
      <c r="Z73" s="176">
        <v>-5.0999999999999996</v>
      </c>
      <c r="AA73" s="176">
        <v>-1.8</v>
      </c>
      <c r="AB73" s="176">
        <v>1</v>
      </c>
      <c r="AC73" s="176">
        <v>-3</v>
      </c>
      <c r="AD73" s="176">
        <v>0.8</v>
      </c>
      <c r="AE73" s="176">
        <v>-4.3</v>
      </c>
      <c r="AF73" s="176">
        <v>1.3</v>
      </c>
      <c r="AG73" s="176">
        <v>-0.3</v>
      </c>
      <c r="AH73" s="176">
        <v>-0.2</v>
      </c>
      <c r="AI73" s="176">
        <v>1</v>
      </c>
      <c r="AJ73" s="176">
        <v>1</v>
      </c>
      <c r="AK73" s="176">
        <v>-1.9</v>
      </c>
      <c r="AL73" s="176">
        <v>-0.7</v>
      </c>
      <c r="AM73" s="176">
        <v>2.6</v>
      </c>
      <c r="AN73" s="176">
        <v>-1</v>
      </c>
      <c r="AO73" s="176">
        <v>0.2</v>
      </c>
      <c r="AP73" s="176">
        <v>0.9</v>
      </c>
      <c r="AQ73" s="176">
        <v>2</v>
      </c>
      <c r="AR73" s="176">
        <v>-0.6</v>
      </c>
      <c r="AS73" s="176">
        <v>3.2</v>
      </c>
      <c r="AT73" s="176">
        <v>-1</v>
      </c>
      <c r="AU73" s="176">
        <v>2.2999999999999998</v>
      </c>
      <c r="AV73" s="176">
        <v>-2.1</v>
      </c>
      <c r="AW73" s="176">
        <v>0.3</v>
      </c>
      <c r="AX73" s="176">
        <v>3.2</v>
      </c>
      <c r="AY73" s="176">
        <v>-0.7</v>
      </c>
      <c r="AZ73" s="176">
        <v>1.2</v>
      </c>
      <c r="BA73" s="176">
        <v>1.5</v>
      </c>
      <c r="BB73" s="176">
        <v>0</v>
      </c>
      <c r="BC73" s="176">
        <v>0.4</v>
      </c>
      <c r="BD73" s="176">
        <v>1.6</v>
      </c>
      <c r="BE73" s="176">
        <v>1.4</v>
      </c>
      <c r="BF73" s="176">
        <v>0.2</v>
      </c>
      <c r="BG73" s="176">
        <v>-0.7</v>
      </c>
      <c r="BH73" s="176">
        <v>1.4</v>
      </c>
      <c r="BI73" s="176">
        <v>-1.3</v>
      </c>
      <c r="BJ73" s="176">
        <v>1.8</v>
      </c>
      <c r="BK73" s="176">
        <v>-1.3</v>
      </c>
      <c r="BL73" s="176">
        <v>1.8</v>
      </c>
      <c r="BM73" s="176">
        <v>0.6</v>
      </c>
      <c r="BN73" s="176">
        <v>-0.3</v>
      </c>
      <c r="BO73" s="176">
        <v>0.1</v>
      </c>
      <c r="BP73" s="176">
        <v>0.6</v>
      </c>
      <c r="BQ73" s="176">
        <v>-2</v>
      </c>
      <c r="BR73" s="176">
        <v>0.7</v>
      </c>
      <c r="BS73" s="176">
        <v>1.5</v>
      </c>
      <c r="BT73" s="176">
        <v>-1</v>
      </c>
      <c r="BU73" s="176">
        <v>2.5</v>
      </c>
      <c r="BV73" s="176">
        <v>-0.7</v>
      </c>
      <c r="BW73" s="176">
        <v>0.8</v>
      </c>
      <c r="BX73" s="176">
        <v>-2.6</v>
      </c>
      <c r="BY73" s="176">
        <v>3.9</v>
      </c>
      <c r="BZ73" s="176">
        <v>-1</v>
      </c>
      <c r="CA73" s="176">
        <v>0.2</v>
      </c>
      <c r="CB73" s="176">
        <v>1.2</v>
      </c>
      <c r="CC73" s="144">
        <v>-0.7</v>
      </c>
      <c r="CD73" s="176">
        <v>1.6</v>
      </c>
      <c r="CE73" s="144">
        <v>0.3</v>
      </c>
      <c r="CF73" s="144">
        <v>1.6</v>
      </c>
      <c r="CG73" s="144">
        <v>2.2000000000000002</v>
      </c>
      <c r="CH73" s="144">
        <v>1.3</v>
      </c>
      <c r="CI73" s="144">
        <v>-0.3</v>
      </c>
      <c r="CJ73" s="144">
        <v>0.3</v>
      </c>
      <c r="CK73" s="144">
        <v>-0.1</v>
      </c>
      <c r="CL73" s="144">
        <v>0</v>
      </c>
      <c r="CM73" s="144">
        <v>0.5</v>
      </c>
      <c r="CN73" s="144">
        <v>-0.6</v>
      </c>
      <c r="CO73" s="176">
        <v>1.9</v>
      </c>
      <c r="CP73" s="176">
        <v>-1</v>
      </c>
      <c r="CQ73" s="176">
        <v>-1.3</v>
      </c>
      <c r="CR73" s="144">
        <v>1.7</v>
      </c>
      <c r="CS73" s="144">
        <v>1.5</v>
      </c>
      <c r="CT73" s="144">
        <v>-1.9</v>
      </c>
      <c r="CU73" s="144">
        <v>-0.9</v>
      </c>
      <c r="CV73" s="144">
        <v>-2</v>
      </c>
      <c r="CW73" s="144">
        <v>0</v>
      </c>
      <c r="CX73" s="144">
        <v>2.7</v>
      </c>
      <c r="CY73" s="144">
        <v>0.8</v>
      </c>
      <c r="CZ73" s="176">
        <v>0.4</v>
      </c>
      <c r="DA73" s="144">
        <v>-0.2</v>
      </c>
      <c r="DB73" s="176">
        <v>1.9</v>
      </c>
      <c r="DC73" s="176">
        <v>0</v>
      </c>
      <c r="DD73" s="190">
        <v>0.6</v>
      </c>
      <c r="DE73" s="176"/>
      <c r="DF73" s="176"/>
      <c r="DG73" s="176"/>
      <c r="DH73" s="176"/>
      <c r="DI73" s="176"/>
      <c r="DJ73" s="176"/>
      <c r="DK73" s="176"/>
      <c r="DL73" s="176"/>
      <c r="DM73" s="103"/>
      <c r="DN73" s="103"/>
      <c r="DO73" s="103"/>
    </row>
    <row r="74" spans="1:119" s="36" customFormat="1" ht="18.600000000000001" customHeight="1" x14ac:dyDescent="0.25">
      <c r="A74" s="212"/>
      <c r="B74" s="139">
        <v>43435</v>
      </c>
      <c r="C74" s="176">
        <v>4.4000000000000004</v>
      </c>
      <c r="D74" s="176">
        <v>0.5</v>
      </c>
      <c r="E74" s="176">
        <v>1.4</v>
      </c>
      <c r="F74" s="176">
        <v>2</v>
      </c>
      <c r="G74" s="176">
        <v>1.1000000000000001</v>
      </c>
      <c r="H74" s="176">
        <v>-1.3</v>
      </c>
      <c r="I74" s="176">
        <v>3.8</v>
      </c>
      <c r="J74" s="176">
        <v>-2.1</v>
      </c>
      <c r="K74" s="176">
        <v>-1</v>
      </c>
      <c r="L74" s="176">
        <v>-0.6</v>
      </c>
      <c r="M74" s="176">
        <v>-3.3</v>
      </c>
      <c r="N74" s="176">
        <v>3.6</v>
      </c>
      <c r="O74" s="176">
        <v>0</v>
      </c>
      <c r="P74" s="176">
        <v>1.7</v>
      </c>
      <c r="Q74" s="176">
        <v>-0.5</v>
      </c>
      <c r="R74" s="176">
        <v>0</v>
      </c>
      <c r="S74" s="176">
        <v>1.5</v>
      </c>
      <c r="T74" s="176">
        <v>-0.6</v>
      </c>
      <c r="U74" s="176">
        <v>-1.9</v>
      </c>
      <c r="V74" s="176">
        <v>0.3</v>
      </c>
      <c r="W74" s="176">
        <v>-1.6</v>
      </c>
      <c r="X74" s="176">
        <v>1.3</v>
      </c>
      <c r="Y74" s="176">
        <v>3.5</v>
      </c>
      <c r="Z74" s="176">
        <v>-5.0999999999999996</v>
      </c>
      <c r="AA74" s="176">
        <v>-1.8</v>
      </c>
      <c r="AB74" s="176">
        <v>1</v>
      </c>
      <c r="AC74" s="176">
        <v>-3</v>
      </c>
      <c r="AD74" s="176">
        <v>0.8</v>
      </c>
      <c r="AE74" s="176">
        <v>-4.3</v>
      </c>
      <c r="AF74" s="176">
        <v>1.3</v>
      </c>
      <c r="AG74" s="176">
        <v>-0.3</v>
      </c>
      <c r="AH74" s="176">
        <v>-0.2</v>
      </c>
      <c r="AI74" s="176">
        <v>1</v>
      </c>
      <c r="AJ74" s="176">
        <v>1</v>
      </c>
      <c r="AK74" s="176">
        <v>-1.9</v>
      </c>
      <c r="AL74" s="176">
        <v>-0.7</v>
      </c>
      <c r="AM74" s="176">
        <v>2.6</v>
      </c>
      <c r="AN74" s="176">
        <v>-1</v>
      </c>
      <c r="AO74" s="176">
        <v>0.2</v>
      </c>
      <c r="AP74" s="176">
        <v>0.9</v>
      </c>
      <c r="AQ74" s="176">
        <v>2</v>
      </c>
      <c r="AR74" s="176">
        <v>-0.6</v>
      </c>
      <c r="AS74" s="176">
        <v>3.2</v>
      </c>
      <c r="AT74" s="176">
        <v>-1</v>
      </c>
      <c r="AU74" s="176">
        <v>2.2999999999999998</v>
      </c>
      <c r="AV74" s="176">
        <v>-2.1</v>
      </c>
      <c r="AW74" s="176">
        <v>0.3</v>
      </c>
      <c r="AX74" s="176">
        <v>3.2</v>
      </c>
      <c r="AY74" s="176">
        <v>-0.7</v>
      </c>
      <c r="AZ74" s="176">
        <v>1.2</v>
      </c>
      <c r="BA74" s="176">
        <v>1.5</v>
      </c>
      <c r="BB74" s="176">
        <v>0</v>
      </c>
      <c r="BC74" s="176">
        <v>0.4</v>
      </c>
      <c r="BD74" s="176">
        <v>1.6</v>
      </c>
      <c r="BE74" s="176">
        <v>1.4</v>
      </c>
      <c r="BF74" s="176">
        <v>0.2</v>
      </c>
      <c r="BG74" s="176">
        <v>-0.7</v>
      </c>
      <c r="BH74" s="176">
        <v>1.4</v>
      </c>
      <c r="BI74" s="176">
        <v>-1.3</v>
      </c>
      <c r="BJ74" s="176">
        <v>1.8</v>
      </c>
      <c r="BK74" s="176">
        <v>-1.3</v>
      </c>
      <c r="BL74" s="176">
        <v>1.8</v>
      </c>
      <c r="BM74" s="176">
        <v>0.6</v>
      </c>
      <c r="BN74" s="176">
        <v>-0.3</v>
      </c>
      <c r="BO74" s="176">
        <v>0.1</v>
      </c>
      <c r="BP74" s="176">
        <v>0.6</v>
      </c>
      <c r="BQ74" s="176">
        <v>-2</v>
      </c>
      <c r="BR74" s="176">
        <v>0.7</v>
      </c>
      <c r="BS74" s="176">
        <v>1.5</v>
      </c>
      <c r="BT74" s="176">
        <v>-1</v>
      </c>
      <c r="BU74" s="176">
        <v>2.5</v>
      </c>
      <c r="BV74" s="176">
        <v>-0.7</v>
      </c>
      <c r="BW74" s="176">
        <v>0.8</v>
      </c>
      <c r="BX74" s="176">
        <v>-2.6</v>
      </c>
      <c r="BY74" s="176">
        <v>3.9</v>
      </c>
      <c r="BZ74" s="176">
        <v>-1</v>
      </c>
      <c r="CA74" s="176">
        <v>0.2</v>
      </c>
      <c r="CB74" s="176">
        <v>1.2</v>
      </c>
      <c r="CC74" s="144">
        <v>-0.7</v>
      </c>
      <c r="CD74" s="176">
        <v>1.6</v>
      </c>
      <c r="CE74" s="144">
        <v>0.3</v>
      </c>
      <c r="CF74" s="144">
        <v>1.6</v>
      </c>
      <c r="CG74" s="144">
        <v>2.2000000000000002</v>
      </c>
      <c r="CH74" s="144">
        <v>1.3</v>
      </c>
      <c r="CI74" s="144">
        <v>-0.3</v>
      </c>
      <c r="CJ74" s="144">
        <v>0.3</v>
      </c>
      <c r="CK74" s="144">
        <v>-0.1</v>
      </c>
      <c r="CL74" s="144">
        <v>0</v>
      </c>
      <c r="CM74" s="144">
        <v>0.5</v>
      </c>
      <c r="CN74" s="144">
        <v>-0.6</v>
      </c>
      <c r="CO74" s="176">
        <v>1.9</v>
      </c>
      <c r="CP74" s="176">
        <v>-1</v>
      </c>
      <c r="CQ74" s="176">
        <v>-1.3</v>
      </c>
      <c r="CR74" s="144">
        <v>1.7</v>
      </c>
      <c r="CS74" s="144">
        <v>1.5</v>
      </c>
      <c r="CT74" s="144">
        <v>-1.6</v>
      </c>
      <c r="CU74" s="144">
        <v>-0.7</v>
      </c>
      <c r="CV74" s="144">
        <v>-2</v>
      </c>
      <c r="CW74" s="144">
        <v>-0.1</v>
      </c>
      <c r="CX74" s="144">
        <v>2.6</v>
      </c>
      <c r="CY74" s="144">
        <v>0.7</v>
      </c>
      <c r="CZ74" s="176">
        <v>0.3</v>
      </c>
      <c r="DA74" s="144">
        <v>-0.1</v>
      </c>
      <c r="DB74" s="176">
        <v>1.6</v>
      </c>
      <c r="DC74" s="176">
        <v>-0.4</v>
      </c>
      <c r="DD74" s="176">
        <v>0.1</v>
      </c>
      <c r="DE74" s="190">
        <v>-2.8</v>
      </c>
      <c r="DF74" s="176"/>
      <c r="DG74" s="176"/>
      <c r="DH74" s="176"/>
      <c r="DI74" s="176"/>
      <c r="DJ74" s="176"/>
      <c r="DK74" s="176"/>
      <c r="DL74" s="176"/>
      <c r="DM74" s="103"/>
      <c r="DN74" s="103"/>
      <c r="DO74" s="103"/>
    </row>
    <row r="75" spans="1:119" s="36" customFormat="1" ht="18.600000000000001" customHeight="1" x14ac:dyDescent="0.25">
      <c r="A75" s="213"/>
      <c r="B75" s="139">
        <v>43466</v>
      </c>
      <c r="C75" s="176">
        <v>4.4000000000000004</v>
      </c>
      <c r="D75" s="176">
        <v>0.5</v>
      </c>
      <c r="E75" s="176">
        <v>1.4</v>
      </c>
      <c r="F75" s="176">
        <v>2</v>
      </c>
      <c r="G75" s="176">
        <v>1.1000000000000001</v>
      </c>
      <c r="H75" s="176">
        <v>-1.3</v>
      </c>
      <c r="I75" s="176">
        <v>3.8</v>
      </c>
      <c r="J75" s="176">
        <v>-2.1</v>
      </c>
      <c r="K75" s="176">
        <v>-1</v>
      </c>
      <c r="L75" s="176">
        <v>-0.6</v>
      </c>
      <c r="M75" s="176">
        <v>-3.3</v>
      </c>
      <c r="N75" s="176">
        <v>3.6</v>
      </c>
      <c r="O75" s="176">
        <v>0</v>
      </c>
      <c r="P75" s="176">
        <v>1.7</v>
      </c>
      <c r="Q75" s="176">
        <v>-0.5</v>
      </c>
      <c r="R75" s="176">
        <v>0</v>
      </c>
      <c r="S75" s="176">
        <v>1.5</v>
      </c>
      <c r="T75" s="176">
        <v>-0.6</v>
      </c>
      <c r="U75" s="176">
        <v>-1.9</v>
      </c>
      <c r="V75" s="176">
        <v>0.3</v>
      </c>
      <c r="W75" s="176">
        <v>-1.6</v>
      </c>
      <c r="X75" s="176">
        <v>1.3</v>
      </c>
      <c r="Y75" s="176">
        <v>3.5</v>
      </c>
      <c r="Z75" s="176">
        <v>-5.0999999999999996</v>
      </c>
      <c r="AA75" s="176">
        <v>-1.8</v>
      </c>
      <c r="AB75" s="176">
        <v>1</v>
      </c>
      <c r="AC75" s="176">
        <v>-3</v>
      </c>
      <c r="AD75" s="176">
        <v>0.8</v>
      </c>
      <c r="AE75" s="176">
        <v>-4.3</v>
      </c>
      <c r="AF75" s="176">
        <v>1.3</v>
      </c>
      <c r="AG75" s="176">
        <v>-0.3</v>
      </c>
      <c r="AH75" s="176">
        <v>-0.2</v>
      </c>
      <c r="AI75" s="176">
        <v>1</v>
      </c>
      <c r="AJ75" s="176">
        <v>1</v>
      </c>
      <c r="AK75" s="176">
        <v>-1.9</v>
      </c>
      <c r="AL75" s="176">
        <v>-0.7</v>
      </c>
      <c r="AM75" s="176">
        <v>2.6</v>
      </c>
      <c r="AN75" s="176">
        <v>-1</v>
      </c>
      <c r="AO75" s="176">
        <v>0.2</v>
      </c>
      <c r="AP75" s="176">
        <v>0.9</v>
      </c>
      <c r="AQ75" s="176">
        <v>2</v>
      </c>
      <c r="AR75" s="176">
        <v>-0.6</v>
      </c>
      <c r="AS75" s="176">
        <v>3.2</v>
      </c>
      <c r="AT75" s="176">
        <v>-1</v>
      </c>
      <c r="AU75" s="176">
        <v>2.2999999999999998</v>
      </c>
      <c r="AV75" s="176">
        <v>-2.1</v>
      </c>
      <c r="AW75" s="176">
        <v>0.3</v>
      </c>
      <c r="AX75" s="176">
        <v>3.2</v>
      </c>
      <c r="AY75" s="176">
        <v>-0.7</v>
      </c>
      <c r="AZ75" s="176">
        <v>1.2</v>
      </c>
      <c r="BA75" s="176">
        <v>1.5</v>
      </c>
      <c r="BB75" s="176">
        <v>0</v>
      </c>
      <c r="BC75" s="176">
        <v>0.4</v>
      </c>
      <c r="BD75" s="176">
        <v>1.6</v>
      </c>
      <c r="BE75" s="176">
        <v>1.4</v>
      </c>
      <c r="BF75" s="176">
        <v>0.2</v>
      </c>
      <c r="BG75" s="176">
        <v>-0.7</v>
      </c>
      <c r="BH75" s="176">
        <v>1.4</v>
      </c>
      <c r="BI75" s="176">
        <v>-1.3</v>
      </c>
      <c r="BJ75" s="176">
        <v>1.8</v>
      </c>
      <c r="BK75" s="176">
        <v>-1.3</v>
      </c>
      <c r="BL75" s="176">
        <v>1.8</v>
      </c>
      <c r="BM75" s="176">
        <v>0.6</v>
      </c>
      <c r="BN75" s="176">
        <v>-0.3</v>
      </c>
      <c r="BO75" s="176">
        <v>0.1</v>
      </c>
      <c r="BP75" s="176">
        <v>0.6</v>
      </c>
      <c r="BQ75" s="176">
        <v>-2</v>
      </c>
      <c r="BR75" s="176">
        <v>0.7</v>
      </c>
      <c r="BS75" s="176">
        <v>1.5</v>
      </c>
      <c r="BT75" s="176">
        <v>-1</v>
      </c>
      <c r="BU75" s="176">
        <v>2.5</v>
      </c>
      <c r="BV75" s="176">
        <v>-0.7</v>
      </c>
      <c r="BW75" s="176">
        <v>0.8</v>
      </c>
      <c r="BX75" s="176">
        <v>-2.6</v>
      </c>
      <c r="BY75" s="176">
        <v>3.9</v>
      </c>
      <c r="BZ75" s="176">
        <v>-1</v>
      </c>
      <c r="CA75" s="176">
        <v>0.2</v>
      </c>
      <c r="CB75" s="176">
        <v>1.2</v>
      </c>
      <c r="CC75" s="144">
        <v>-0.7</v>
      </c>
      <c r="CD75" s="176">
        <v>1.6</v>
      </c>
      <c r="CE75" s="144">
        <v>0.3</v>
      </c>
      <c r="CF75" s="144">
        <v>1.6</v>
      </c>
      <c r="CG75" s="144">
        <v>2.2000000000000002</v>
      </c>
      <c r="CH75" s="144">
        <v>1.3</v>
      </c>
      <c r="CI75" s="144">
        <v>-0.3</v>
      </c>
      <c r="CJ75" s="144">
        <v>0.3</v>
      </c>
      <c r="CK75" s="144">
        <v>-0.1</v>
      </c>
      <c r="CL75" s="144">
        <v>0</v>
      </c>
      <c r="CM75" s="144">
        <v>0.5</v>
      </c>
      <c r="CN75" s="144">
        <v>-0.6</v>
      </c>
      <c r="CO75" s="176">
        <v>1.9</v>
      </c>
      <c r="CP75" s="176">
        <v>-1</v>
      </c>
      <c r="CQ75" s="176">
        <v>-1.3</v>
      </c>
      <c r="CR75" s="144">
        <v>1.7</v>
      </c>
      <c r="CS75" s="144">
        <v>1.5</v>
      </c>
      <c r="CT75" s="144">
        <v>-1.6</v>
      </c>
      <c r="CU75" s="144">
        <v>-0.7</v>
      </c>
      <c r="CV75" s="144">
        <v>-2</v>
      </c>
      <c r="CW75" s="144">
        <v>-0.1</v>
      </c>
      <c r="CX75" s="144">
        <v>2.6</v>
      </c>
      <c r="CY75" s="144">
        <v>0.7</v>
      </c>
      <c r="CZ75" s="176">
        <v>0.3</v>
      </c>
      <c r="DA75" s="144">
        <v>-0.1</v>
      </c>
      <c r="DB75" s="176">
        <v>1.6</v>
      </c>
      <c r="DC75" s="176">
        <v>-0.4</v>
      </c>
      <c r="DD75" s="176">
        <v>0.1</v>
      </c>
      <c r="DE75" s="176">
        <v>-2.8</v>
      </c>
      <c r="DF75" s="190">
        <v>2.8</v>
      </c>
      <c r="DG75" s="176"/>
      <c r="DH75" s="176"/>
      <c r="DI75" s="176"/>
      <c r="DJ75" s="176"/>
      <c r="DK75" s="176"/>
      <c r="DL75" s="176"/>
      <c r="DM75" s="103"/>
      <c r="DN75" s="103"/>
      <c r="DO75" s="103"/>
    </row>
    <row r="76" spans="1:119" s="36" customFormat="1" ht="18.600000000000001" customHeight="1" x14ac:dyDescent="0.25">
      <c r="A76" s="214"/>
      <c r="B76" s="139">
        <v>43497</v>
      </c>
      <c r="C76" s="176">
        <v>4.4000000000000004</v>
      </c>
      <c r="D76" s="176">
        <v>0.5</v>
      </c>
      <c r="E76" s="176">
        <v>1.4</v>
      </c>
      <c r="F76" s="176">
        <v>2</v>
      </c>
      <c r="G76" s="176">
        <v>1.1000000000000001</v>
      </c>
      <c r="H76" s="176">
        <v>-1.3</v>
      </c>
      <c r="I76" s="176">
        <v>3.8</v>
      </c>
      <c r="J76" s="176">
        <v>-2.1</v>
      </c>
      <c r="K76" s="176">
        <v>-1</v>
      </c>
      <c r="L76" s="176">
        <v>-0.6</v>
      </c>
      <c r="M76" s="176">
        <v>-3.3</v>
      </c>
      <c r="N76" s="176">
        <v>3.6</v>
      </c>
      <c r="O76" s="176">
        <v>0</v>
      </c>
      <c r="P76" s="176">
        <v>1.7</v>
      </c>
      <c r="Q76" s="176">
        <v>-0.5</v>
      </c>
      <c r="R76" s="176">
        <v>0</v>
      </c>
      <c r="S76" s="176">
        <v>1.5</v>
      </c>
      <c r="T76" s="176">
        <v>-0.6</v>
      </c>
      <c r="U76" s="176">
        <v>-1.9</v>
      </c>
      <c r="V76" s="176">
        <v>0.3</v>
      </c>
      <c r="W76" s="176">
        <v>-1.6</v>
      </c>
      <c r="X76" s="176">
        <v>1.3</v>
      </c>
      <c r="Y76" s="176">
        <v>3.5</v>
      </c>
      <c r="Z76" s="176">
        <v>-5.0999999999999996</v>
      </c>
      <c r="AA76" s="176">
        <v>-1.8</v>
      </c>
      <c r="AB76" s="176">
        <v>1</v>
      </c>
      <c r="AC76" s="176">
        <v>-3</v>
      </c>
      <c r="AD76" s="176">
        <v>0.8</v>
      </c>
      <c r="AE76" s="176">
        <v>-4.3</v>
      </c>
      <c r="AF76" s="176">
        <v>1.3</v>
      </c>
      <c r="AG76" s="176">
        <v>-0.3</v>
      </c>
      <c r="AH76" s="176">
        <v>-0.2</v>
      </c>
      <c r="AI76" s="176">
        <v>1</v>
      </c>
      <c r="AJ76" s="176">
        <v>1</v>
      </c>
      <c r="AK76" s="176">
        <v>-1.9</v>
      </c>
      <c r="AL76" s="176">
        <v>-0.7</v>
      </c>
      <c r="AM76" s="176">
        <v>2.6</v>
      </c>
      <c r="AN76" s="176">
        <v>-1</v>
      </c>
      <c r="AO76" s="176">
        <v>0.2</v>
      </c>
      <c r="AP76" s="176">
        <v>0.9</v>
      </c>
      <c r="AQ76" s="176">
        <v>2</v>
      </c>
      <c r="AR76" s="176">
        <v>-0.6</v>
      </c>
      <c r="AS76" s="176">
        <v>3.2</v>
      </c>
      <c r="AT76" s="176">
        <v>-1</v>
      </c>
      <c r="AU76" s="176">
        <v>2.2999999999999998</v>
      </c>
      <c r="AV76" s="176">
        <v>-2.1</v>
      </c>
      <c r="AW76" s="176">
        <v>0.3</v>
      </c>
      <c r="AX76" s="176">
        <v>3.2</v>
      </c>
      <c r="AY76" s="176">
        <v>-0.7</v>
      </c>
      <c r="AZ76" s="176">
        <v>1.2</v>
      </c>
      <c r="BA76" s="176">
        <v>1.5</v>
      </c>
      <c r="BB76" s="176">
        <v>0</v>
      </c>
      <c r="BC76" s="176">
        <v>0.4</v>
      </c>
      <c r="BD76" s="176">
        <v>1.6</v>
      </c>
      <c r="BE76" s="176">
        <v>1.4</v>
      </c>
      <c r="BF76" s="176">
        <v>0.2</v>
      </c>
      <c r="BG76" s="176">
        <v>-0.7</v>
      </c>
      <c r="BH76" s="176">
        <v>1.4</v>
      </c>
      <c r="BI76" s="176">
        <v>-1.3</v>
      </c>
      <c r="BJ76" s="176">
        <v>1.8</v>
      </c>
      <c r="BK76" s="176">
        <v>-1.3</v>
      </c>
      <c r="BL76" s="176">
        <v>1.8</v>
      </c>
      <c r="BM76" s="176">
        <v>0.6</v>
      </c>
      <c r="BN76" s="176">
        <v>-0.3</v>
      </c>
      <c r="BO76" s="176">
        <v>0.1</v>
      </c>
      <c r="BP76" s="176">
        <v>0.6</v>
      </c>
      <c r="BQ76" s="176">
        <v>-2</v>
      </c>
      <c r="BR76" s="176">
        <v>0.7</v>
      </c>
      <c r="BS76" s="176">
        <v>1.5</v>
      </c>
      <c r="BT76" s="176">
        <v>-1</v>
      </c>
      <c r="BU76" s="176">
        <v>2.5</v>
      </c>
      <c r="BV76" s="176">
        <v>-0.7</v>
      </c>
      <c r="BW76" s="176">
        <v>0.8</v>
      </c>
      <c r="BX76" s="176">
        <v>-2.6</v>
      </c>
      <c r="BY76" s="176">
        <v>3.9</v>
      </c>
      <c r="BZ76" s="176">
        <v>-1</v>
      </c>
      <c r="CA76" s="176">
        <v>0.2</v>
      </c>
      <c r="CB76" s="176">
        <v>1.2</v>
      </c>
      <c r="CC76" s="144">
        <v>-0.7</v>
      </c>
      <c r="CD76" s="176">
        <v>1.6</v>
      </c>
      <c r="CE76" s="144">
        <v>0.3</v>
      </c>
      <c r="CF76" s="144">
        <v>1.6</v>
      </c>
      <c r="CG76" s="144">
        <v>2.2000000000000002</v>
      </c>
      <c r="CH76" s="144">
        <v>1.3</v>
      </c>
      <c r="CI76" s="144">
        <v>-0.3</v>
      </c>
      <c r="CJ76" s="144">
        <v>0.3</v>
      </c>
      <c r="CK76" s="144">
        <v>-0.1</v>
      </c>
      <c r="CL76" s="144">
        <v>0</v>
      </c>
      <c r="CM76" s="144">
        <v>0.5</v>
      </c>
      <c r="CN76" s="144">
        <v>-0.6</v>
      </c>
      <c r="CO76" s="176">
        <v>1.9</v>
      </c>
      <c r="CP76" s="176">
        <v>-1</v>
      </c>
      <c r="CQ76" s="176">
        <v>-1.3</v>
      </c>
      <c r="CR76" s="144">
        <v>1.7</v>
      </c>
      <c r="CS76" s="144">
        <v>1.5</v>
      </c>
      <c r="CT76" s="144">
        <v>-1.9</v>
      </c>
      <c r="CU76" s="144">
        <v>-0.7</v>
      </c>
      <c r="CV76" s="144">
        <v>-1.9</v>
      </c>
      <c r="CW76" s="144">
        <v>0.5</v>
      </c>
      <c r="CX76" s="144">
        <v>2</v>
      </c>
      <c r="CY76" s="144">
        <v>0.8</v>
      </c>
      <c r="CZ76" s="176">
        <v>0.1</v>
      </c>
      <c r="DA76" s="144">
        <v>0.1</v>
      </c>
      <c r="DB76" s="176">
        <v>1.5</v>
      </c>
      <c r="DC76" s="176">
        <v>-0.3</v>
      </c>
      <c r="DD76" s="176">
        <v>-0.7</v>
      </c>
      <c r="DE76" s="176">
        <v>-2.5</v>
      </c>
      <c r="DF76" s="176">
        <v>3.5</v>
      </c>
      <c r="DG76" s="190">
        <v>0.4</v>
      </c>
      <c r="DH76" s="144"/>
      <c r="DI76" s="144"/>
      <c r="DJ76" s="144"/>
      <c r="DK76" s="144"/>
      <c r="DL76" s="144"/>
      <c r="DM76" s="103"/>
      <c r="DN76" s="103"/>
      <c r="DO76" s="103"/>
    </row>
    <row r="77" spans="1:119" s="36" customFormat="1" ht="18.600000000000001" customHeight="1" x14ac:dyDescent="0.25">
      <c r="A77" s="215"/>
      <c r="B77" s="139">
        <v>43525</v>
      </c>
      <c r="C77" s="176">
        <v>4.4000000000000004</v>
      </c>
      <c r="D77" s="176">
        <v>0.5</v>
      </c>
      <c r="E77" s="176">
        <v>1.4</v>
      </c>
      <c r="F77" s="176">
        <v>2</v>
      </c>
      <c r="G77" s="176">
        <v>1.1000000000000001</v>
      </c>
      <c r="H77" s="176">
        <v>-1.3</v>
      </c>
      <c r="I77" s="176">
        <v>3.8</v>
      </c>
      <c r="J77" s="176">
        <v>-2.1</v>
      </c>
      <c r="K77" s="176">
        <v>-1</v>
      </c>
      <c r="L77" s="176">
        <v>-0.6</v>
      </c>
      <c r="M77" s="176">
        <v>-3.3</v>
      </c>
      <c r="N77" s="176">
        <v>3.6</v>
      </c>
      <c r="O77" s="176">
        <v>0</v>
      </c>
      <c r="P77" s="176">
        <v>1.7</v>
      </c>
      <c r="Q77" s="176">
        <v>-0.5</v>
      </c>
      <c r="R77" s="176">
        <v>0</v>
      </c>
      <c r="S77" s="176">
        <v>1.5</v>
      </c>
      <c r="T77" s="176">
        <v>-0.6</v>
      </c>
      <c r="U77" s="176">
        <v>-1.9</v>
      </c>
      <c r="V77" s="176">
        <v>0.3</v>
      </c>
      <c r="W77" s="176">
        <v>-1.6</v>
      </c>
      <c r="X77" s="176">
        <v>1.3</v>
      </c>
      <c r="Y77" s="176">
        <v>3.5</v>
      </c>
      <c r="Z77" s="176">
        <v>-5.0999999999999996</v>
      </c>
      <c r="AA77" s="176">
        <v>-1.8</v>
      </c>
      <c r="AB77" s="176">
        <v>1</v>
      </c>
      <c r="AC77" s="176">
        <v>-3</v>
      </c>
      <c r="AD77" s="176">
        <v>0.8</v>
      </c>
      <c r="AE77" s="176">
        <v>-4.3</v>
      </c>
      <c r="AF77" s="176">
        <v>1.3</v>
      </c>
      <c r="AG77" s="176">
        <v>-0.3</v>
      </c>
      <c r="AH77" s="176">
        <v>-0.2</v>
      </c>
      <c r="AI77" s="176">
        <v>1</v>
      </c>
      <c r="AJ77" s="176">
        <v>1</v>
      </c>
      <c r="AK77" s="176">
        <v>-1.9</v>
      </c>
      <c r="AL77" s="176">
        <v>-0.7</v>
      </c>
      <c r="AM77" s="176">
        <v>2.6</v>
      </c>
      <c r="AN77" s="176">
        <v>-1</v>
      </c>
      <c r="AO77" s="176">
        <v>0.2</v>
      </c>
      <c r="AP77" s="176">
        <v>0.9</v>
      </c>
      <c r="AQ77" s="176">
        <v>2</v>
      </c>
      <c r="AR77" s="176">
        <v>-0.6</v>
      </c>
      <c r="AS77" s="176">
        <v>3.2</v>
      </c>
      <c r="AT77" s="176">
        <v>-1</v>
      </c>
      <c r="AU77" s="176">
        <v>2.2999999999999998</v>
      </c>
      <c r="AV77" s="176">
        <v>-2.1</v>
      </c>
      <c r="AW77" s="176">
        <v>0.3</v>
      </c>
      <c r="AX77" s="176">
        <v>3.2</v>
      </c>
      <c r="AY77" s="176">
        <v>-0.7</v>
      </c>
      <c r="AZ77" s="176">
        <v>1.2</v>
      </c>
      <c r="BA77" s="176">
        <v>1.5</v>
      </c>
      <c r="BB77" s="176">
        <v>0</v>
      </c>
      <c r="BC77" s="176">
        <v>0.4</v>
      </c>
      <c r="BD77" s="176">
        <v>1.6</v>
      </c>
      <c r="BE77" s="176">
        <v>1.4</v>
      </c>
      <c r="BF77" s="176">
        <v>0.2</v>
      </c>
      <c r="BG77" s="176">
        <v>-0.7</v>
      </c>
      <c r="BH77" s="176">
        <v>1.4</v>
      </c>
      <c r="BI77" s="176">
        <v>-1.3</v>
      </c>
      <c r="BJ77" s="176">
        <v>1.8</v>
      </c>
      <c r="BK77" s="176">
        <v>-1.3</v>
      </c>
      <c r="BL77" s="176">
        <v>1.8</v>
      </c>
      <c r="BM77" s="176">
        <v>0.6</v>
      </c>
      <c r="BN77" s="176">
        <v>-0.3</v>
      </c>
      <c r="BO77" s="176">
        <v>0.1</v>
      </c>
      <c r="BP77" s="176">
        <v>0.6</v>
      </c>
      <c r="BQ77" s="176">
        <v>-2</v>
      </c>
      <c r="BR77" s="176">
        <v>0.7</v>
      </c>
      <c r="BS77" s="176">
        <v>1.5</v>
      </c>
      <c r="BT77" s="176">
        <v>-1</v>
      </c>
      <c r="BU77" s="176">
        <v>2.5</v>
      </c>
      <c r="BV77" s="176">
        <v>-0.7</v>
      </c>
      <c r="BW77" s="176">
        <v>0.8</v>
      </c>
      <c r="BX77" s="176">
        <v>-2.6</v>
      </c>
      <c r="BY77" s="176">
        <v>3.9</v>
      </c>
      <c r="BZ77" s="176">
        <v>-1</v>
      </c>
      <c r="CA77" s="176">
        <v>0.2</v>
      </c>
      <c r="CB77" s="176">
        <v>1.2</v>
      </c>
      <c r="CC77" s="144">
        <v>-0.7</v>
      </c>
      <c r="CD77" s="176">
        <v>1.6</v>
      </c>
      <c r="CE77" s="144">
        <v>0.3</v>
      </c>
      <c r="CF77" s="144">
        <v>1.6</v>
      </c>
      <c r="CG77" s="144">
        <v>2.2000000000000002</v>
      </c>
      <c r="CH77" s="144">
        <v>1.3</v>
      </c>
      <c r="CI77" s="144">
        <v>-0.3</v>
      </c>
      <c r="CJ77" s="144">
        <v>0.3</v>
      </c>
      <c r="CK77" s="144">
        <v>-0.1</v>
      </c>
      <c r="CL77" s="144">
        <v>0</v>
      </c>
      <c r="CM77" s="144">
        <v>0.5</v>
      </c>
      <c r="CN77" s="144">
        <v>-0.6</v>
      </c>
      <c r="CO77" s="176">
        <v>1.9</v>
      </c>
      <c r="CP77" s="176">
        <v>-1</v>
      </c>
      <c r="CQ77" s="176">
        <v>-1.3</v>
      </c>
      <c r="CR77" s="144">
        <v>1.7</v>
      </c>
      <c r="CS77" s="144">
        <v>1.5</v>
      </c>
      <c r="CT77" s="144">
        <v>-1.9</v>
      </c>
      <c r="CU77" s="144">
        <v>-0.7</v>
      </c>
      <c r="CV77" s="144">
        <v>-1.9</v>
      </c>
      <c r="CW77" s="144">
        <v>0.5</v>
      </c>
      <c r="CX77" s="144">
        <v>2</v>
      </c>
      <c r="CY77" s="144">
        <v>0.8</v>
      </c>
      <c r="CZ77" s="176">
        <v>0.1</v>
      </c>
      <c r="DA77" s="144">
        <v>0.1</v>
      </c>
      <c r="DB77" s="176">
        <v>1.5</v>
      </c>
      <c r="DC77" s="176">
        <v>-0.3</v>
      </c>
      <c r="DD77" s="176">
        <v>-0.7</v>
      </c>
      <c r="DE77" s="176">
        <v>-2.5</v>
      </c>
      <c r="DF77" s="176">
        <v>3.3</v>
      </c>
      <c r="DG77" s="144">
        <v>0.5</v>
      </c>
      <c r="DH77" s="190">
        <v>-1.9</v>
      </c>
      <c r="DI77" s="176"/>
      <c r="DJ77" s="176"/>
      <c r="DK77" s="176"/>
      <c r="DL77" s="176"/>
      <c r="DM77" s="103"/>
      <c r="DN77" s="103"/>
      <c r="DO77" s="103"/>
    </row>
    <row r="78" spans="1:119" s="36" customFormat="1" ht="18.600000000000001" customHeight="1" x14ac:dyDescent="0.25">
      <c r="A78" s="216"/>
      <c r="B78" s="139">
        <v>43556</v>
      </c>
      <c r="C78" s="176">
        <v>4.4000000000000004</v>
      </c>
      <c r="D78" s="176">
        <v>0.5</v>
      </c>
      <c r="E78" s="176">
        <v>1.4</v>
      </c>
      <c r="F78" s="176">
        <v>2</v>
      </c>
      <c r="G78" s="176">
        <v>1.1000000000000001</v>
      </c>
      <c r="H78" s="176">
        <v>-1.3</v>
      </c>
      <c r="I78" s="176">
        <v>3.8</v>
      </c>
      <c r="J78" s="176">
        <v>-2.1</v>
      </c>
      <c r="K78" s="176">
        <v>-1</v>
      </c>
      <c r="L78" s="176">
        <v>-0.6</v>
      </c>
      <c r="M78" s="176">
        <v>-3.3</v>
      </c>
      <c r="N78" s="176">
        <v>3.6</v>
      </c>
      <c r="O78" s="176">
        <v>0</v>
      </c>
      <c r="P78" s="176">
        <v>1.7</v>
      </c>
      <c r="Q78" s="176">
        <v>-0.5</v>
      </c>
      <c r="R78" s="176">
        <v>0</v>
      </c>
      <c r="S78" s="176">
        <v>1.5</v>
      </c>
      <c r="T78" s="176">
        <v>-0.6</v>
      </c>
      <c r="U78" s="176">
        <v>-1.9</v>
      </c>
      <c r="V78" s="176">
        <v>0.3</v>
      </c>
      <c r="W78" s="176">
        <v>-1.6</v>
      </c>
      <c r="X78" s="176">
        <v>1.3</v>
      </c>
      <c r="Y78" s="176">
        <v>3.5</v>
      </c>
      <c r="Z78" s="176">
        <v>-5.0999999999999996</v>
      </c>
      <c r="AA78" s="176">
        <v>-1.8</v>
      </c>
      <c r="AB78" s="176">
        <v>1</v>
      </c>
      <c r="AC78" s="176">
        <v>-3</v>
      </c>
      <c r="AD78" s="176">
        <v>0.8</v>
      </c>
      <c r="AE78" s="176">
        <v>-4.3</v>
      </c>
      <c r="AF78" s="176">
        <v>1.3</v>
      </c>
      <c r="AG78" s="176">
        <v>-0.3</v>
      </c>
      <c r="AH78" s="176">
        <v>-0.2</v>
      </c>
      <c r="AI78" s="176">
        <v>1</v>
      </c>
      <c r="AJ78" s="176">
        <v>1</v>
      </c>
      <c r="AK78" s="176">
        <v>-1.9</v>
      </c>
      <c r="AL78" s="176">
        <v>-0.7</v>
      </c>
      <c r="AM78" s="176">
        <v>2.6</v>
      </c>
      <c r="AN78" s="176">
        <v>-1</v>
      </c>
      <c r="AO78" s="176">
        <v>0.2</v>
      </c>
      <c r="AP78" s="176">
        <v>0.9</v>
      </c>
      <c r="AQ78" s="176">
        <v>2</v>
      </c>
      <c r="AR78" s="176">
        <v>-0.6</v>
      </c>
      <c r="AS78" s="176">
        <v>3.2</v>
      </c>
      <c r="AT78" s="176">
        <v>-1</v>
      </c>
      <c r="AU78" s="176">
        <v>2.2999999999999998</v>
      </c>
      <c r="AV78" s="176">
        <v>-2.1</v>
      </c>
      <c r="AW78" s="176">
        <v>0.3</v>
      </c>
      <c r="AX78" s="176">
        <v>3.2</v>
      </c>
      <c r="AY78" s="176">
        <v>-0.7</v>
      </c>
      <c r="AZ78" s="176">
        <v>1.2</v>
      </c>
      <c r="BA78" s="176">
        <v>1.5</v>
      </c>
      <c r="BB78" s="176">
        <v>0</v>
      </c>
      <c r="BC78" s="176">
        <v>0.4</v>
      </c>
      <c r="BD78" s="176">
        <v>1.6</v>
      </c>
      <c r="BE78" s="176">
        <v>1.4</v>
      </c>
      <c r="BF78" s="176">
        <v>0.2</v>
      </c>
      <c r="BG78" s="176">
        <v>-0.7</v>
      </c>
      <c r="BH78" s="176">
        <v>1.4</v>
      </c>
      <c r="BI78" s="176">
        <v>-1.3</v>
      </c>
      <c r="BJ78" s="176">
        <v>1.8</v>
      </c>
      <c r="BK78" s="176">
        <v>-1.3</v>
      </c>
      <c r="BL78" s="176">
        <v>1.8</v>
      </c>
      <c r="BM78" s="176">
        <v>0.6</v>
      </c>
      <c r="BN78" s="176">
        <v>-0.3</v>
      </c>
      <c r="BO78" s="176">
        <v>0.1</v>
      </c>
      <c r="BP78" s="176">
        <v>0.6</v>
      </c>
      <c r="BQ78" s="176">
        <v>-2</v>
      </c>
      <c r="BR78" s="176">
        <v>0.7</v>
      </c>
      <c r="BS78" s="176">
        <v>1.5</v>
      </c>
      <c r="BT78" s="176">
        <v>-1</v>
      </c>
      <c r="BU78" s="176">
        <v>2.5</v>
      </c>
      <c r="BV78" s="176">
        <v>-0.7</v>
      </c>
      <c r="BW78" s="176">
        <v>0.8</v>
      </c>
      <c r="BX78" s="176">
        <v>-2.6</v>
      </c>
      <c r="BY78" s="176">
        <v>3.9</v>
      </c>
      <c r="BZ78" s="176">
        <v>-1</v>
      </c>
      <c r="CA78" s="176">
        <v>0.2</v>
      </c>
      <c r="CB78" s="176">
        <v>1.2</v>
      </c>
      <c r="CC78" s="144">
        <v>-0.7</v>
      </c>
      <c r="CD78" s="176">
        <v>1.6</v>
      </c>
      <c r="CE78" s="144">
        <v>0.3</v>
      </c>
      <c r="CF78" s="144">
        <v>1.6</v>
      </c>
      <c r="CG78" s="144">
        <v>2.2000000000000002</v>
      </c>
      <c r="CH78" s="144">
        <v>1.3</v>
      </c>
      <c r="CI78" s="144">
        <v>-0.3</v>
      </c>
      <c r="CJ78" s="144">
        <v>0.3</v>
      </c>
      <c r="CK78" s="144">
        <v>-0.1</v>
      </c>
      <c r="CL78" s="144">
        <v>0</v>
      </c>
      <c r="CM78" s="144">
        <v>0.5</v>
      </c>
      <c r="CN78" s="144">
        <v>-0.6</v>
      </c>
      <c r="CO78" s="176">
        <v>1.9</v>
      </c>
      <c r="CP78" s="176">
        <v>-1</v>
      </c>
      <c r="CQ78" s="176">
        <v>-1.3</v>
      </c>
      <c r="CR78" s="144">
        <v>1.7</v>
      </c>
      <c r="CS78" s="144">
        <v>1.5</v>
      </c>
      <c r="CT78" s="144">
        <v>-1.9</v>
      </c>
      <c r="CU78" s="144">
        <v>-0.7</v>
      </c>
      <c r="CV78" s="144">
        <v>-1.9</v>
      </c>
      <c r="CW78" s="144">
        <v>0.5</v>
      </c>
      <c r="CX78" s="144">
        <v>2</v>
      </c>
      <c r="CY78" s="144">
        <v>0.8</v>
      </c>
      <c r="CZ78" s="176">
        <v>0.1</v>
      </c>
      <c r="DA78" s="144">
        <v>0.1</v>
      </c>
      <c r="DB78" s="176">
        <v>1.5</v>
      </c>
      <c r="DC78" s="176">
        <v>-0.3</v>
      </c>
      <c r="DD78" s="176">
        <v>-0.7</v>
      </c>
      <c r="DE78" s="176">
        <v>-2.5</v>
      </c>
      <c r="DF78" s="176">
        <v>3.3</v>
      </c>
      <c r="DG78" s="144">
        <v>0.5</v>
      </c>
      <c r="DH78" s="176">
        <v>-1.9</v>
      </c>
      <c r="DI78" s="190">
        <v>-0.4</v>
      </c>
      <c r="DJ78" s="176"/>
      <c r="DK78" s="176"/>
      <c r="DL78" s="176"/>
      <c r="DM78" s="103"/>
      <c r="DN78" s="103"/>
      <c r="DO78" s="103"/>
    </row>
    <row r="79" spans="1:119" s="36" customFormat="1" ht="18.600000000000001" customHeight="1" x14ac:dyDescent="0.25">
      <c r="A79" s="218"/>
      <c r="B79" s="139">
        <v>43586</v>
      </c>
      <c r="C79" s="176">
        <v>4.4000000000000004</v>
      </c>
      <c r="D79" s="176">
        <v>0.5</v>
      </c>
      <c r="E79" s="176">
        <v>1.4</v>
      </c>
      <c r="F79" s="176">
        <v>2</v>
      </c>
      <c r="G79" s="176">
        <v>1.1000000000000001</v>
      </c>
      <c r="H79" s="176">
        <v>-1.3</v>
      </c>
      <c r="I79" s="176">
        <v>3.8</v>
      </c>
      <c r="J79" s="176">
        <v>-2.1</v>
      </c>
      <c r="K79" s="176">
        <v>-1</v>
      </c>
      <c r="L79" s="176">
        <v>-0.6</v>
      </c>
      <c r="M79" s="176">
        <v>-3.3</v>
      </c>
      <c r="N79" s="176">
        <v>3.6</v>
      </c>
      <c r="O79" s="176">
        <v>0</v>
      </c>
      <c r="P79" s="176">
        <v>1.7</v>
      </c>
      <c r="Q79" s="176">
        <v>-0.5</v>
      </c>
      <c r="R79" s="176">
        <v>0</v>
      </c>
      <c r="S79" s="176">
        <v>1.5</v>
      </c>
      <c r="T79" s="176">
        <v>-0.6</v>
      </c>
      <c r="U79" s="176">
        <v>-1.9</v>
      </c>
      <c r="V79" s="176">
        <v>0.3</v>
      </c>
      <c r="W79" s="176">
        <v>-1.6</v>
      </c>
      <c r="X79" s="176">
        <v>1.3</v>
      </c>
      <c r="Y79" s="176">
        <v>3.5</v>
      </c>
      <c r="Z79" s="176">
        <v>-5.0999999999999996</v>
      </c>
      <c r="AA79" s="176">
        <v>-1.8</v>
      </c>
      <c r="AB79" s="176">
        <v>1</v>
      </c>
      <c r="AC79" s="176">
        <v>-3</v>
      </c>
      <c r="AD79" s="176">
        <v>0.8</v>
      </c>
      <c r="AE79" s="176">
        <v>-4.3</v>
      </c>
      <c r="AF79" s="176">
        <v>1.3</v>
      </c>
      <c r="AG79" s="176">
        <v>-0.3</v>
      </c>
      <c r="AH79" s="176">
        <v>-0.2</v>
      </c>
      <c r="AI79" s="176">
        <v>1</v>
      </c>
      <c r="AJ79" s="176">
        <v>1</v>
      </c>
      <c r="AK79" s="176">
        <v>-1.9</v>
      </c>
      <c r="AL79" s="176">
        <v>-0.7</v>
      </c>
      <c r="AM79" s="176">
        <v>2.6</v>
      </c>
      <c r="AN79" s="176">
        <v>-1</v>
      </c>
      <c r="AO79" s="176">
        <v>0.2</v>
      </c>
      <c r="AP79" s="176">
        <v>0.9</v>
      </c>
      <c r="AQ79" s="176">
        <v>2</v>
      </c>
      <c r="AR79" s="176">
        <v>-0.6</v>
      </c>
      <c r="AS79" s="176">
        <v>3.2</v>
      </c>
      <c r="AT79" s="176">
        <v>-1</v>
      </c>
      <c r="AU79" s="176">
        <v>2.2999999999999998</v>
      </c>
      <c r="AV79" s="176">
        <v>-2.1</v>
      </c>
      <c r="AW79" s="176">
        <v>0.3</v>
      </c>
      <c r="AX79" s="176">
        <v>3.2</v>
      </c>
      <c r="AY79" s="176">
        <v>-0.7</v>
      </c>
      <c r="AZ79" s="176">
        <v>1.2</v>
      </c>
      <c r="BA79" s="176">
        <v>1.5</v>
      </c>
      <c r="BB79" s="176">
        <v>0</v>
      </c>
      <c r="BC79" s="176">
        <v>0.4</v>
      </c>
      <c r="BD79" s="176">
        <v>1.6</v>
      </c>
      <c r="BE79" s="176">
        <v>1.4</v>
      </c>
      <c r="BF79" s="176">
        <v>0.2</v>
      </c>
      <c r="BG79" s="176">
        <v>-0.7</v>
      </c>
      <c r="BH79" s="176">
        <v>1.4</v>
      </c>
      <c r="BI79" s="176">
        <v>-1.3</v>
      </c>
      <c r="BJ79" s="176">
        <v>1.8</v>
      </c>
      <c r="BK79" s="176">
        <v>-1.3</v>
      </c>
      <c r="BL79" s="176">
        <v>1.8</v>
      </c>
      <c r="BM79" s="176">
        <v>0.6</v>
      </c>
      <c r="BN79" s="176">
        <v>-0.3</v>
      </c>
      <c r="BO79" s="176">
        <v>0.1</v>
      </c>
      <c r="BP79" s="176">
        <v>0.6</v>
      </c>
      <c r="BQ79" s="176">
        <v>-2</v>
      </c>
      <c r="BR79" s="176">
        <v>0.7</v>
      </c>
      <c r="BS79" s="176">
        <v>1.5</v>
      </c>
      <c r="BT79" s="176">
        <v>-1</v>
      </c>
      <c r="BU79" s="176">
        <v>2.5</v>
      </c>
      <c r="BV79" s="176">
        <v>-0.7</v>
      </c>
      <c r="BW79" s="176">
        <v>0.8</v>
      </c>
      <c r="BX79" s="176">
        <v>-2.6</v>
      </c>
      <c r="BY79" s="176">
        <v>3.9</v>
      </c>
      <c r="BZ79" s="176">
        <v>-1</v>
      </c>
      <c r="CA79" s="176">
        <v>0.2</v>
      </c>
      <c r="CB79" s="176">
        <v>1.2</v>
      </c>
      <c r="CC79" s="144">
        <v>-0.7</v>
      </c>
      <c r="CD79" s="176">
        <v>1.6</v>
      </c>
      <c r="CE79" s="144">
        <v>0.3</v>
      </c>
      <c r="CF79" s="144">
        <v>1.6</v>
      </c>
      <c r="CG79" s="144">
        <v>2.2000000000000002</v>
      </c>
      <c r="CH79" s="144">
        <v>1.3</v>
      </c>
      <c r="CI79" s="144">
        <v>-0.3</v>
      </c>
      <c r="CJ79" s="144">
        <v>0.3</v>
      </c>
      <c r="CK79" s="144">
        <v>-0.1</v>
      </c>
      <c r="CL79" s="144">
        <v>0</v>
      </c>
      <c r="CM79" s="144">
        <v>0.5</v>
      </c>
      <c r="CN79" s="144">
        <v>-0.6</v>
      </c>
      <c r="CO79" s="176">
        <v>1.9</v>
      </c>
      <c r="CP79" s="176">
        <v>-1</v>
      </c>
      <c r="CQ79" s="176">
        <v>-1.3</v>
      </c>
      <c r="CR79" s="144">
        <v>1.7</v>
      </c>
      <c r="CS79" s="144">
        <v>1.5</v>
      </c>
      <c r="CT79" s="144">
        <v>-1.9</v>
      </c>
      <c r="CU79" s="144">
        <v>-0.7</v>
      </c>
      <c r="CV79" s="144">
        <v>-1.9</v>
      </c>
      <c r="CW79" s="144">
        <v>0.5</v>
      </c>
      <c r="CX79" s="144">
        <v>2</v>
      </c>
      <c r="CY79" s="144">
        <v>0.8</v>
      </c>
      <c r="CZ79" s="176">
        <v>0.1</v>
      </c>
      <c r="DA79" s="144">
        <v>0.1</v>
      </c>
      <c r="DB79" s="176">
        <v>1.5</v>
      </c>
      <c r="DC79" s="176">
        <v>-0.3</v>
      </c>
      <c r="DD79" s="176">
        <v>-0.7</v>
      </c>
      <c r="DE79" s="176">
        <v>-2.5</v>
      </c>
      <c r="DF79" s="176">
        <v>3.3</v>
      </c>
      <c r="DG79" s="144">
        <v>0.7</v>
      </c>
      <c r="DH79" s="176">
        <v>-1.5</v>
      </c>
      <c r="DI79" s="176">
        <v>-0.5</v>
      </c>
      <c r="DJ79" s="190">
        <v>0.6</v>
      </c>
      <c r="DK79" s="176"/>
      <c r="DL79" s="176"/>
      <c r="DM79" s="103"/>
      <c r="DN79" s="103"/>
      <c r="DO79" s="103"/>
    </row>
    <row r="80" spans="1:119" s="36" customFormat="1" ht="18.600000000000001" customHeight="1" x14ac:dyDescent="0.25">
      <c r="A80" s="219"/>
      <c r="B80" s="139">
        <v>43617</v>
      </c>
      <c r="C80" s="176">
        <v>4.4000000000000004</v>
      </c>
      <c r="D80" s="176">
        <v>0.5</v>
      </c>
      <c r="E80" s="176">
        <v>1.4</v>
      </c>
      <c r="F80" s="176">
        <v>2</v>
      </c>
      <c r="G80" s="176">
        <v>1.1000000000000001</v>
      </c>
      <c r="H80" s="176">
        <v>-1.3</v>
      </c>
      <c r="I80" s="176">
        <v>3.8</v>
      </c>
      <c r="J80" s="176">
        <v>-2.1</v>
      </c>
      <c r="K80" s="176">
        <v>-1</v>
      </c>
      <c r="L80" s="176">
        <v>-0.6</v>
      </c>
      <c r="M80" s="176">
        <v>-3.3</v>
      </c>
      <c r="N80" s="176">
        <v>3.6</v>
      </c>
      <c r="O80" s="176">
        <v>0</v>
      </c>
      <c r="P80" s="176">
        <v>1.7</v>
      </c>
      <c r="Q80" s="176">
        <v>-0.5</v>
      </c>
      <c r="R80" s="176">
        <v>0</v>
      </c>
      <c r="S80" s="176">
        <v>1.5</v>
      </c>
      <c r="T80" s="176">
        <v>-0.6</v>
      </c>
      <c r="U80" s="176">
        <v>-1.9</v>
      </c>
      <c r="V80" s="176">
        <v>0.3</v>
      </c>
      <c r="W80" s="176">
        <v>-1.6</v>
      </c>
      <c r="X80" s="176">
        <v>1.3</v>
      </c>
      <c r="Y80" s="176">
        <v>3.5</v>
      </c>
      <c r="Z80" s="176">
        <v>-5.0999999999999996</v>
      </c>
      <c r="AA80" s="176">
        <v>-1.8</v>
      </c>
      <c r="AB80" s="176">
        <v>1</v>
      </c>
      <c r="AC80" s="176">
        <v>-3</v>
      </c>
      <c r="AD80" s="176">
        <v>0.8</v>
      </c>
      <c r="AE80" s="176">
        <v>-4.3</v>
      </c>
      <c r="AF80" s="176">
        <v>1.3</v>
      </c>
      <c r="AG80" s="176">
        <v>-0.3</v>
      </c>
      <c r="AH80" s="176">
        <v>-0.2</v>
      </c>
      <c r="AI80" s="176">
        <v>1</v>
      </c>
      <c r="AJ80" s="176">
        <v>1</v>
      </c>
      <c r="AK80" s="176">
        <v>-1.9</v>
      </c>
      <c r="AL80" s="176">
        <v>-0.7</v>
      </c>
      <c r="AM80" s="176">
        <v>2.6</v>
      </c>
      <c r="AN80" s="176">
        <v>-1</v>
      </c>
      <c r="AO80" s="176">
        <v>0.2</v>
      </c>
      <c r="AP80" s="176">
        <v>0.9</v>
      </c>
      <c r="AQ80" s="176">
        <v>2</v>
      </c>
      <c r="AR80" s="176">
        <v>-0.6</v>
      </c>
      <c r="AS80" s="176">
        <v>3.2</v>
      </c>
      <c r="AT80" s="176">
        <v>-1</v>
      </c>
      <c r="AU80" s="176">
        <v>2.2999999999999998</v>
      </c>
      <c r="AV80" s="176">
        <v>-2.1</v>
      </c>
      <c r="AW80" s="176">
        <v>0.3</v>
      </c>
      <c r="AX80" s="176">
        <v>3.2</v>
      </c>
      <c r="AY80" s="176">
        <v>-0.7</v>
      </c>
      <c r="AZ80" s="176">
        <v>1.2</v>
      </c>
      <c r="BA80" s="176">
        <v>1.5</v>
      </c>
      <c r="BB80" s="176">
        <v>0</v>
      </c>
      <c r="BC80" s="176">
        <v>0.4</v>
      </c>
      <c r="BD80" s="176">
        <v>1.6</v>
      </c>
      <c r="BE80" s="176">
        <v>1.4</v>
      </c>
      <c r="BF80" s="176">
        <v>0.2</v>
      </c>
      <c r="BG80" s="176">
        <v>-0.7</v>
      </c>
      <c r="BH80" s="176">
        <v>1.4</v>
      </c>
      <c r="BI80" s="176">
        <v>-1.3</v>
      </c>
      <c r="BJ80" s="176">
        <v>1.8</v>
      </c>
      <c r="BK80" s="176">
        <v>-1.3</v>
      </c>
      <c r="BL80" s="176">
        <v>1.8</v>
      </c>
      <c r="BM80" s="176">
        <v>0.6</v>
      </c>
      <c r="BN80" s="176">
        <v>-0.3</v>
      </c>
      <c r="BO80" s="176">
        <v>0.1</v>
      </c>
      <c r="BP80" s="176">
        <v>0.6</v>
      </c>
      <c r="BQ80" s="176">
        <v>-2</v>
      </c>
      <c r="BR80" s="176">
        <v>0.7</v>
      </c>
      <c r="BS80" s="176">
        <v>1.5</v>
      </c>
      <c r="BT80" s="176">
        <v>-1</v>
      </c>
      <c r="BU80" s="176">
        <v>2.5</v>
      </c>
      <c r="BV80" s="176">
        <v>-0.7</v>
      </c>
      <c r="BW80" s="176">
        <v>0.8</v>
      </c>
      <c r="BX80" s="176">
        <v>-2.6</v>
      </c>
      <c r="BY80" s="176">
        <v>3.9</v>
      </c>
      <c r="BZ80" s="176">
        <v>-1</v>
      </c>
      <c r="CA80" s="176">
        <v>0.2</v>
      </c>
      <c r="CB80" s="176">
        <v>1.2</v>
      </c>
      <c r="CC80" s="144">
        <v>-0.7</v>
      </c>
      <c r="CD80" s="176">
        <v>1.6</v>
      </c>
      <c r="CE80" s="144">
        <v>0.3</v>
      </c>
      <c r="CF80" s="144">
        <v>1.6</v>
      </c>
      <c r="CG80" s="144">
        <v>2.2000000000000002</v>
      </c>
      <c r="CH80" s="144">
        <v>1.3</v>
      </c>
      <c r="CI80" s="144">
        <v>-0.3</v>
      </c>
      <c r="CJ80" s="144">
        <v>0.3</v>
      </c>
      <c r="CK80" s="144">
        <v>-0.1</v>
      </c>
      <c r="CL80" s="144">
        <v>0</v>
      </c>
      <c r="CM80" s="144">
        <v>0.5</v>
      </c>
      <c r="CN80" s="144">
        <v>-0.6</v>
      </c>
      <c r="CO80" s="176">
        <v>1.9</v>
      </c>
      <c r="CP80" s="176">
        <v>-1</v>
      </c>
      <c r="CQ80" s="176">
        <v>-1.3</v>
      </c>
      <c r="CR80" s="144">
        <v>1.7</v>
      </c>
      <c r="CS80" s="144">
        <v>1.5</v>
      </c>
      <c r="CT80" s="144">
        <v>-1.9</v>
      </c>
      <c r="CU80" s="144">
        <v>-0.7</v>
      </c>
      <c r="CV80" s="144">
        <v>-1.9</v>
      </c>
      <c r="CW80" s="144">
        <v>0.5</v>
      </c>
      <c r="CX80" s="144">
        <v>2</v>
      </c>
      <c r="CY80" s="144">
        <v>0.8</v>
      </c>
      <c r="CZ80" s="176">
        <v>0.1</v>
      </c>
      <c r="DA80" s="144">
        <v>0.1</v>
      </c>
      <c r="DB80" s="176">
        <v>1.5</v>
      </c>
      <c r="DC80" s="176">
        <v>-0.3</v>
      </c>
      <c r="DD80" s="176">
        <v>-0.7</v>
      </c>
      <c r="DE80" s="176">
        <v>-2.5</v>
      </c>
      <c r="DF80" s="176">
        <v>3.3</v>
      </c>
      <c r="DG80" s="144">
        <v>0.7</v>
      </c>
      <c r="DH80" s="176">
        <v>-1.5</v>
      </c>
      <c r="DI80" s="176">
        <v>-0.5</v>
      </c>
      <c r="DJ80" s="176">
        <v>0.3</v>
      </c>
      <c r="DK80" s="190">
        <v>-0.7</v>
      </c>
      <c r="DL80" s="176"/>
      <c r="DM80" s="103"/>
      <c r="DN80" s="103"/>
      <c r="DO80" s="103"/>
    </row>
    <row r="81" spans="1:119" s="36" customFormat="1" ht="18.600000000000001" customHeight="1" x14ac:dyDescent="0.25">
      <c r="A81" s="220"/>
      <c r="B81" s="139">
        <v>43647</v>
      </c>
      <c r="C81" s="176">
        <v>4.4000000000000004</v>
      </c>
      <c r="D81" s="176">
        <v>0.5</v>
      </c>
      <c r="E81" s="176">
        <v>1.4</v>
      </c>
      <c r="F81" s="176">
        <v>2</v>
      </c>
      <c r="G81" s="176">
        <v>1.1000000000000001</v>
      </c>
      <c r="H81" s="176">
        <v>-1.3</v>
      </c>
      <c r="I81" s="176">
        <v>3.8</v>
      </c>
      <c r="J81" s="176">
        <v>-2.1</v>
      </c>
      <c r="K81" s="176">
        <v>-1</v>
      </c>
      <c r="L81" s="176">
        <v>-0.6</v>
      </c>
      <c r="M81" s="176">
        <v>-3.3</v>
      </c>
      <c r="N81" s="176">
        <v>3.6</v>
      </c>
      <c r="O81" s="176">
        <v>0</v>
      </c>
      <c r="P81" s="176">
        <v>1.7</v>
      </c>
      <c r="Q81" s="176">
        <v>-0.5</v>
      </c>
      <c r="R81" s="176">
        <v>0</v>
      </c>
      <c r="S81" s="176">
        <v>1.5</v>
      </c>
      <c r="T81" s="176">
        <v>-0.6</v>
      </c>
      <c r="U81" s="176">
        <v>-1.9</v>
      </c>
      <c r="V81" s="176">
        <v>0.3</v>
      </c>
      <c r="W81" s="176">
        <v>-1.6</v>
      </c>
      <c r="X81" s="176">
        <v>1.3</v>
      </c>
      <c r="Y81" s="176">
        <v>3.5</v>
      </c>
      <c r="Z81" s="176">
        <v>-5.0999999999999996</v>
      </c>
      <c r="AA81" s="176">
        <v>-1.8</v>
      </c>
      <c r="AB81" s="176">
        <v>1</v>
      </c>
      <c r="AC81" s="176">
        <v>-3</v>
      </c>
      <c r="AD81" s="176">
        <v>0.8</v>
      </c>
      <c r="AE81" s="176">
        <v>-4.3</v>
      </c>
      <c r="AF81" s="176">
        <v>1.3</v>
      </c>
      <c r="AG81" s="176">
        <v>-0.3</v>
      </c>
      <c r="AH81" s="176">
        <v>-0.2</v>
      </c>
      <c r="AI81" s="176">
        <v>1</v>
      </c>
      <c r="AJ81" s="176">
        <v>1</v>
      </c>
      <c r="AK81" s="176">
        <v>-1.9</v>
      </c>
      <c r="AL81" s="176">
        <v>-0.7</v>
      </c>
      <c r="AM81" s="176">
        <v>2.6</v>
      </c>
      <c r="AN81" s="176">
        <v>-1</v>
      </c>
      <c r="AO81" s="176">
        <v>0.2</v>
      </c>
      <c r="AP81" s="176">
        <v>0.9</v>
      </c>
      <c r="AQ81" s="176">
        <v>2</v>
      </c>
      <c r="AR81" s="176">
        <v>-0.6</v>
      </c>
      <c r="AS81" s="176">
        <v>3.2</v>
      </c>
      <c r="AT81" s="176">
        <v>-1</v>
      </c>
      <c r="AU81" s="176">
        <v>2.2999999999999998</v>
      </c>
      <c r="AV81" s="176">
        <v>-2.1</v>
      </c>
      <c r="AW81" s="176">
        <v>0.3</v>
      </c>
      <c r="AX81" s="176">
        <v>3.2</v>
      </c>
      <c r="AY81" s="176">
        <v>-0.7</v>
      </c>
      <c r="AZ81" s="176">
        <v>1.2</v>
      </c>
      <c r="BA81" s="176">
        <v>1.5</v>
      </c>
      <c r="BB81" s="176">
        <v>0</v>
      </c>
      <c r="BC81" s="176">
        <v>0.4</v>
      </c>
      <c r="BD81" s="176">
        <v>1.6</v>
      </c>
      <c r="BE81" s="176">
        <v>1.4</v>
      </c>
      <c r="BF81" s="176">
        <v>0.2</v>
      </c>
      <c r="BG81" s="176">
        <v>-0.7</v>
      </c>
      <c r="BH81" s="176">
        <v>1.4</v>
      </c>
      <c r="BI81" s="176">
        <v>-1.3</v>
      </c>
      <c r="BJ81" s="176">
        <v>1.8</v>
      </c>
      <c r="BK81" s="176">
        <v>-1.3</v>
      </c>
      <c r="BL81" s="176">
        <v>1.8</v>
      </c>
      <c r="BM81" s="176">
        <v>0.6</v>
      </c>
      <c r="BN81" s="176">
        <v>-0.3</v>
      </c>
      <c r="BO81" s="176">
        <v>0.1</v>
      </c>
      <c r="BP81" s="176">
        <v>0.6</v>
      </c>
      <c r="BQ81" s="176">
        <v>-2</v>
      </c>
      <c r="BR81" s="176">
        <v>0.7</v>
      </c>
      <c r="BS81" s="176">
        <v>1.5</v>
      </c>
      <c r="BT81" s="176">
        <v>-1</v>
      </c>
      <c r="BU81" s="176">
        <v>2.5</v>
      </c>
      <c r="BV81" s="176">
        <v>-0.7</v>
      </c>
      <c r="BW81" s="176">
        <v>0.8</v>
      </c>
      <c r="BX81" s="176">
        <v>-2.6</v>
      </c>
      <c r="BY81" s="176">
        <v>3.9</v>
      </c>
      <c r="BZ81" s="176">
        <v>-1</v>
      </c>
      <c r="CA81" s="176">
        <v>0.2</v>
      </c>
      <c r="CB81" s="176">
        <v>1.2</v>
      </c>
      <c r="CC81" s="144">
        <v>-0.7</v>
      </c>
      <c r="CD81" s="176">
        <v>1.6</v>
      </c>
      <c r="CE81" s="144">
        <v>0.3</v>
      </c>
      <c r="CF81" s="144">
        <v>1.6</v>
      </c>
      <c r="CG81" s="144">
        <v>2.2000000000000002</v>
      </c>
      <c r="CH81" s="144">
        <v>1.3</v>
      </c>
      <c r="CI81" s="144">
        <v>-0.3</v>
      </c>
      <c r="CJ81" s="144">
        <v>0.3</v>
      </c>
      <c r="CK81" s="144">
        <v>-0.1</v>
      </c>
      <c r="CL81" s="144">
        <v>0</v>
      </c>
      <c r="CM81" s="144">
        <v>0.5</v>
      </c>
      <c r="CN81" s="144">
        <v>-0.6</v>
      </c>
      <c r="CO81" s="176">
        <v>1.9</v>
      </c>
      <c r="CP81" s="176">
        <v>-1</v>
      </c>
      <c r="CQ81" s="176">
        <v>-1.3</v>
      </c>
      <c r="CR81" s="144">
        <v>1.7</v>
      </c>
      <c r="CS81" s="144">
        <v>1.5</v>
      </c>
      <c r="CT81" s="144">
        <v>-1.9</v>
      </c>
      <c r="CU81" s="144">
        <v>-0.7</v>
      </c>
      <c r="CV81" s="144">
        <v>-1.9</v>
      </c>
      <c r="CW81" s="144">
        <v>0.5</v>
      </c>
      <c r="CX81" s="144">
        <v>2</v>
      </c>
      <c r="CY81" s="144">
        <v>0.8</v>
      </c>
      <c r="CZ81" s="176">
        <v>0.1</v>
      </c>
      <c r="DA81" s="144">
        <v>0.1</v>
      </c>
      <c r="DB81" s="176">
        <v>1.5</v>
      </c>
      <c r="DC81" s="176">
        <v>-0.3</v>
      </c>
      <c r="DD81" s="176">
        <v>-0.7</v>
      </c>
      <c r="DE81" s="176">
        <v>-2.5</v>
      </c>
      <c r="DF81" s="176">
        <v>3.3</v>
      </c>
      <c r="DG81" s="144">
        <v>0.7</v>
      </c>
      <c r="DH81" s="176">
        <v>-1.5</v>
      </c>
      <c r="DI81" s="176">
        <v>-0.5</v>
      </c>
      <c r="DJ81" s="176">
        <v>0.3</v>
      </c>
      <c r="DK81" s="176">
        <v>-0.7</v>
      </c>
      <c r="DL81" s="190">
        <v>0.5</v>
      </c>
      <c r="DM81" s="103"/>
      <c r="DN81" s="103"/>
      <c r="DO81" s="103"/>
    </row>
    <row r="82" spans="1:119" s="40" customFormat="1" ht="19.2" customHeight="1" thickBot="1" x14ac:dyDescent="0.3">
      <c r="A82" s="99"/>
      <c r="B82" s="149" t="s">
        <v>1</v>
      </c>
      <c r="C82" s="150">
        <v>4.4000000000000004</v>
      </c>
      <c r="D82" s="150">
        <v>0.5</v>
      </c>
      <c r="E82" s="150">
        <v>1.4</v>
      </c>
      <c r="F82" s="150">
        <v>2</v>
      </c>
      <c r="G82" s="150">
        <v>1.1000000000000001</v>
      </c>
      <c r="H82" s="150">
        <v>-1.3</v>
      </c>
      <c r="I82" s="150">
        <v>3.8</v>
      </c>
      <c r="J82" s="150">
        <v>-2.1</v>
      </c>
      <c r="K82" s="150">
        <v>-1</v>
      </c>
      <c r="L82" s="150">
        <v>-0.6</v>
      </c>
      <c r="M82" s="150">
        <v>-3.3</v>
      </c>
      <c r="N82" s="150">
        <v>3.6</v>
      </c>
      <c r="O82" s="150">
        <v>0</v>
      </c>
      <c r="P82" s="150">
        <v>1.7</v>
      </c>
      <c r="Q82" s="150">
        <v>-0.5</v>
      </c>
      <c r="R82" s="150">
        <v>0</v>
      </c>
      <c r="S82" s="150">
        <v>1.5</v>
      </c>
      <c r="T82" s="150">
        <v>-0.6</v>
      </c>
      <c r="U82" s="150">
        <v>-1.9</v>
      </c>
      <c r="V82" s="150">
        <v>0.3</v>
      </c>
      <c r="W82" s="150">
        <v>-1.6</v>
      </c>
      <c r="X82" s="150">
        <v>1.3</v>
      </c>
      <c r="Y82" s="150">
        <v>3.5</v>
      </c>
      <c r="Z82" s="150">
        <v>-5.0999999999999996</v>
      </c>
      <c r="AA82" s="150">
        <v>-1.8</v>
      </c>
      <c r="AB82" s="150">
        <v>1</v>
      </c>
      <c r="AC82" s="150">
        <v>-3</v>
      </c>
      <c r="AD82" s="150">
        <v>0.8</v>
      </c>
      <c r="AE82" s="150">
        <v>-4.3</v>
      </c>
      <c r="AF82" s="150">
        <v>1.3</v>
      </c>
      <c r="AG82" s="150">
        <v>-0.3</v>
      </c>
      <c r="AH82" s="150">
        <v>-0.2</v>
      </c>
      <c r="AI82" s="150">
        <v>1</v>
      </c>
      <c r="AJ82" s="150">
        <v>1</v>
      </c>
      <c r="AK82" s="150">
        <v>-1.9</v>
      </c>
      <c r="AL82" s="150">
        <v>-0.7</v>
      </c>
      <c r="AM82" s="150">
        <v>2.6</v>
      </c>
      <c r="AN82" s="150">
        <v>-1</v>
      </c>
      <c r="AO82" s="150">
        <v>0.2</v>
      </c>
      <c r="AP82" s="150">
        <v>0.9</v>
      </c>
      <c r="AQ82" s="150">
        <v>2</v>
      </c>
      <c r="AR82" s="150">
        <v>-0.6</v>
      </c>
      <c r="AS82" s="150">
        <v>3.2</v>
      </c>
      <c r="AT82" s="150">
        <v>-1</v>
      </c>
      <c r="AU82" s="150">
        <v>2.2999999999999998</v>
      </c>
      <c r="AV82" s="150">
        <v>-2.1</v>
      </c>
      <c r="AW82" s="150">
        <v>0.3</v>
      </c>
      <c r="AX82" s="150">
        <v>3.2</v>
      </c>
      <c r="AY82" s="150">
        <v>-0.7</v>
      </c>
      <c r="AZ82" s="150">
        <v>1.2</v>
      </c>
      <c r="BA82" s="150">
        <v>1.5</v>
      </c>
      <c r="BB82" s="150">
        <v>0</v>
      </c>
      <c r="BC82" s="150">
        <v>0.4</v>
      </c>
      <c r="BD82" s="150">
        <v>1.6</v>
      </c>
      <c r="BE82" s="150">
        <v>1.4</v>
      </c>
      <c r="BF82" s="150">
        <v>0.2</v>
      </c>
      <c r="BG82" s="150">
        <v>-0.7</v>
      </c>
      <c r="BH82" s="150">
        <v>1.4</v>
      </c>
      <c r="BI82" s="150">
        <v>-1.3</v>
      </c>
      <c r="BJ82" s="150">
        <v>1.8</v>
      </c>
      <c r="BK82" s="150">
        <v>-1.3</v>
      </c>
      <c r="BL82" s="150">
        <v>1.8</v>
      </c>
      <c r="BM82" s="150">
        <v>0.6</v>
      </c>
      <c r="BN82" s="150">
        <v>-0.3</v>
      </c>
      <c r="BO82" s="150">
        <v>0.1</v>
      </c>
      <c r="BP82" s="150">
        <v>0.6</v>
      </c>
      <c r="BQ82" s="150">
        <v>-2</v>
      </c>
      <c r="BR82" s="150">
        <v>0.7</v>
      </c>
      <c r="BS82" s="150">
        <v>1.5</v>
      </c>
      <c r="BT82" s="150">
        <v>-1</v>
      </c>
      <c r="BU82" s="150">
        <v>2.5</v>
      </c>
      <c r="BV82" s="150">
        <v>-0.7</v>
      </c>
      <c r="BW82" s="150">
        <v>0.8</v>
      </c>
      <c r="BX82" s="150">
        <v>-2.6</v>
      </c>
      <c r="BY82" s="150">
        <v>3.9</v>
      </c>
      <c r="BZ82" s="150">
        <v>-1</v>
      </c>
      <c r="CA82" s="150">
        <v>0.2</v>
      </c>
      <c r="CB82" s="150">
        <v>1.2</v>
      </c>
      <c r="CC82" s="150">
        <v>-0.7</v>
      </c>
      <c r="CD82" s="150">
        <v>1.6</v>
      </c>
      <c r="CE82" s="150">
        <v>0.3</v>
      </c>
      <c r="CF82" s="150">
        <v>1.6</v>
      </c>
      <c r="CG82" s="150">
        <v>2.2000000000000002</v>
      </c>
      <c r="CH82" s="150">
        <v>1.3</v>
      </c>
      <c r="CI82" s="150">
        <v>-0.3</v>
      </c>
      <c r="CJ82" s="150">
        <v>0.3</v>
      </c>
      <c r="CK82" s="150">
        <v>-0.1</v>
      </c>
      <c r="CL82" s="150">
        <v>0</v>
      </c>
      <c r="CM82" s="150">
        <v>0.5</v>
      </c>
      <c r="CN82" s="150">
        <v>-0.6</v>
      </c>
      <c r="CO82" s="150">
        <v>1.9</v>
      </c>
      <c r="CP82" s="150">
        <v>-1</v>
      </c>
      <c r="CQ82" s="150">
        <v>-1.3</v>
      </c>
      <c r="CR82" s="150">
        <v>1.7</v>
      </c>
      <c r="CS82" s="150">
        <v>1.5</v>
      </c>
      <c r="CT82" s="150">
        <v>-1.9</v>
      </c>
      <c r="CU82" s="150">
        <v>-0.7</v>
      </c>
      <c r="CV82" s="150">
        <v>-1.9</v>
      </c>
      <c r="CW82" s="150">
        <v>0.5</v>
      </c>
      <c r="CX82" s="150">
        <v>2</v>
      </c>
      <c r="CY82" s="150">
        <v>0.8</v>
      </c>
      <c r="CZ82" s="150">
        <v>0.1</v>
      </c>
      <c r="DA82" s="150">
        <v>0.1</v>
      </c>
      <c r="DB82" s="150">
        <v>1.5</v>
      </c>
      <c r="DC82" s="150">
        <v>-0.3</v>
      </c>
      <c r="DD82" s="150">
        <v>-0.7</v>
      </c>
      <c r="DE82" s="150">
        <v>-2.5</v>
      </c>
      <c r="DF82" s="150">
        <v>3.3</v>
      </c>
      <c r="DG82" s="150">
        <v>0.7</v>
      </c>
      <c r="DH82" s="150">
        <v>-1.5</v>
      </c>
      <c r="DI82" s="150">
        <v>-0.5</v>
      </c>
      <c r="DJ82" s="150">
        <v>0.3</v>
      </c>
      <c r="DK82" s="150">
        <v>-0.7</v>
      </c>
      <c r="DL82" s="150">
        <v>0.5</v>
      </c>
      <c r="DM82" s="104"/>
      <c r="DN82" s="104"/>
      <c r="DO82" s="104"/>
    </row>
    <row r="83" spans="1:119" s="97" customFormat="1" x14ac:dyDescent="0.3">
      <c r="A83" s="94"/>
      <c r="B83" s="94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  <c r="CD83" s="191"/>
      <c r="CE83" s="191"/>
    </row>
    <row r="84" spans="1:119" s="97" customFormat="1" ht="14.4" x14ac:dyDescent="0.3">
      <c r="A84" s="94"/>
      <c r="B84" s="94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  <c r="CS84" s="178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  <c r="DE84" s="178"/>
      <c r="DF84" s="178"/>
      <c r="DG84" s="178"/>
      <c r="DH84" s="178"/>
      <c r="DI84" s="178"/>
      <c r="DJ84" s="178"/>
      <c r="DK84" s="178"/>
      <c r="DL84" s="178"/>
    </row>
    <row r="85" spans="1:119" s="97" customFormat="1" ht="14.4" x14ac:dyDescent="0.3">
      <c r="A85" s="94"/>
      <c r="B85" s="94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178"/>
      <c r="BQ85" s="178"/>
      <c r="BT85" s="178"/>
      <c r="BU85" s="178"/>
      <c r="BZ85" s="178"/>
      <c r="CH85" s="178"/>
    </row>
    <row r="86" spans="1:119" s="97" customFormat="1" ht="14.4" x14ac:dyDescent="0.3">
      <c r="A86" s="94"/>
      <c r="B86" s="94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</row>
    <row r="87" spans="1:119" s="97" customFormat="1" ht="14.4" x14ac:dyDescent="0.3">
      <c r="A87" s="94"/>
      <c r="B87" s="94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</row>
    <row r="88" spans="1:119" s="97" customFormat="1" ht="14.4" x14ac:dyDescent="0.3">
      <c r="A88" s="94"/>
      <c r="B88" s="94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</row>
    <row r="89" spans="1:119" s="97" customFormat="1" ht="14.4" x14ac:dyDescent="0.3">
      <c r="A89" s="94"/>
      <c r="B89" s="94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</row>
    <row r="90" spans="1:119" s="97" customFormat="1" ht="14.4" x14ac:dyDescent="0.3">
      <c r="A90" s="94"/>
      <c r="B90" s="94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</row>
    <row r="91" spans="1:119" s="97" customFormat="1" ht="14.4" x14ac:dyDescent="0.3">
      <c r="A91" s="94"/>
      <c r="B91" s="94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</row>
    <row r="92" spans="1:119" s="97" customFormat="1" ht="14.4" x14ac:dyDescent="0.3">
      <c r="A92" s="94"/>
      <c r="B92" s="94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</row>
    <row r="93" spans="1:119" s="97" customFormat="1" ht="14.4" x14ac:dyDescent="0.3">
      <c r="A93" s="94"/>
      <c r="B93" s="94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</row>
    <row r="94" spans="1:119" s="97" customFormat="1" ht="14.4" x14ac:dyDescent="0.3">
      <c r="A94" s="94"/>
      <c r="B94" s="94" t="s">
        <v>254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</row>
    <row r="95" spans="1:119" s="97" customFormat="1" ht="14.4" x14ac:dyDescent="0.3">
      <c r="A95" s="94"/>
      <c r="B95" s="94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</row>
    <row r="96" spans="1:119" s="97" customFormat="1" ht="14.4" x14ac:dyDescent="0.3">
      <c r="A96" s="94"/>
      <c r="B96" s="94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</row>
    <row r="97" spans="1:66" s="97" customFormat="1" ht="14.4" x14ac:dyDescent="0.3">
      <c r="A97" s="94"/>
      <c r="B97" s="94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</row>
    <row r="98" spans="1:66" s="97" customFormat="1" ht="14.4" x14ac:dyDescent="0.3">
      <c r="A98" s="94"/>
      <c r="B98" s="94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</row>
    <row r="99" spans="1:66" s="97" customFormat="1" ht="14.4" x14ac:dyDescent="0.3">
      <c r="A99" s="94"/>
      <c r="B99" s="94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</row>
    <row r="100" spans="1:66" s="97" customFormat="1" ht="14.4" x14ac:dyDescent="0.3">
      <c r="A100" s="94"/>
      <c r="B100" s="94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</row>
    <row r="101" spans="1:66" s="97" customFormat="1" ht="14.4" x14ac:dyDescent="0.3">
      <c r="A101" s="94"/>
      <c r="B101" s="94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</row>
    <row r="102" spans="1:66" s="97" customFormat="1" ht="14.4" x14ac:dyDescent="0.3">
      <c r="A102" s="94"/>
      <c r="B102" s="94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</row>
    <row r="103" spans="1:66" s="97" customFormat="1" ht="14.4" x14ac:dyDescent="0.3">
      <c r="A103" s="94"/>
      <c r="B103" s="94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</row>
    <row r="104" spans="1:66" s="97" customFormat="1" ht="14.4" x14ac:dyDescent="0.3">
      <c r="A104" s="94"/>
      <c r="B104" s="94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</row>
    <row r="105" spans="1:66" s="97" customFormat="1" ht="14.4" x14ac:dyDescent="0.3">
      <c r="A105" s="94"/>
      <c r="B105" s="94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</row>
    <row r="106" spans="1:66" s="97" customFormat="1" ht="14.4" x14ac:dyDescent="0.3">
      <c r="A106" s="94"/>
      <c r="B106" s="94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</row>
    <row r="107" spans="1:66" s="97" customFormat="1" ht="14.4" x14ac:dyDescent="0.3">
      <c r="A107" s="94"/>
      <c r="B107" s="94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</row>
    <row r="108" spans="1:66" s="97" customFormat="1" ht="14.4" x14ac:dyDescent="0.3">
      <c r="A108" s="94"/>
      <c r="B108" s="94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</row>
    <row r="109" spans="1:66" s="97" customFormat="1" ht="14.4" x14ac:dyDescent="0.3">
      <c r="A109" s="94"/>
      <c r="B109" s="94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</row>
    <row r="110" spans="1:66" s="97" customFormat="1" ht="14.4" x14ac:dyDescent="0.3">
      <c r="A110" s="94"/>
      <c r="B110" s="94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</row>
    <row r="111" spans="1:66" s="97" customFormat="1" ht="14.4" x14ac:dyDescent="0.3">
      <c r="A111" s="94"/>
      <c r="B111" s="94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</row>
    <row r="112" spans="1:66" s="97" customFormat="1" ht="14.4" x14ac:dyDescent="0.3">
      <c r="A112" s="94"/>
      <c r="B112" s="94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</row>
    <row r="113" spans="1:66" s="97" customFormat="1" ht="14.4" x14ac:dyDescent="0.3">
      <c r="A113" s="94"/>
      <c r="B113" s="94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</row>
    <row r="114" spans="1:66" s="97" customFormat="1" ht="14.4" x14ac:dyDescent="0.3">
      <c r="A114" s="94"/>
      <c r="B114" s="94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</row>
    <row r="115" spans="1:66" s="97" customFormat="1" ht="14.4" x14ac:dyDescent="0.3">
      <c r="A115" s="94"/>
      <c r="B115" s="94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</row>
    <row r="116" spans="1:66" s="97" customFormat="1" ht="14.4" x14ac:dyDescent="0.3">
      <c r="A116" s="94"/>
      <c r="B116" s="94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</row>
    <row r="117" spans="1:66" s="97" customFormat="1" ht="14.4" x14ac:dyDescent="0.3">
      <c r="A117" s="94"/>
      <c r="B117" s="94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</row>
    <row r="118" spans="1:66" s="97" customFormat="1" ht="14.4" x14ac:dyDescent="0.3">
      <c r="A118" s="94"/>
      <c r="B118" s="94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</row>
    <row r="119" spans="1:66" s="97" customFormat="1" ht="14.4" x14ac:dyDescent="0.3">
      <c r="A119" s="94"/>
      <c r="B119" s="94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</row>
    <row r="120" spans="1:66" s="97" customFormat="1" ht="14.4" x14ac:dyDescent="0.3">
      <c r="A120" s="94"/>
      <c r="B120" s="94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</row>
    <row r="121" spans="1:66" s="97" customFormat="1" ht="14.4" x14ac:dyDescent="0.3">
      <c r="A121" s="94"/>
      <c r="B121" s="94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</row>
    <row r="122" spans="1:66" s="97" customFormat="1" ht="14.4" x14ac:dyDescent="0.3">
      <c r="A122" s="94"/>
      <c r="B122" s="94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</row>
    <row r="123" spans="1:66" s="97" customFormat="1" ht="14.4" x14ac:dyDescent="0.3">
      <c r="A123" s="94"/>
      <c r="B123" s="94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</row>
    <row r="124" spans="1:66" s="97" customFormat="1" ht="14.4" x14ac:dyDescent="0.3">
      <c r="A124" s="94"/>
      <c r="B124" s="94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</row>
    <row r="125" spans="1:66" s="97" customFormat="1" ht="14.4" x14ac:dyDescent="0.3">
      <c r="A125" s="94"/>
      <c r="B125" s="94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</row>
    <row r="126" spans="1:66" s="97" customFormat="1" ht="14.4" x14ac:dyDescent="0.3">
      <c r="A126" s="94"/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</row>
    <row r="127" spans="1:66" s="97" customFormat="1" ht="14.4" x14ac:dyDescent="0.3">
      <c r="A127" s="94"/>
      <c r="B127" s="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</row>
    <row r="128" spans="1:66" s="97" customFormat="1" ht="14.4" x14ac:dyDescent="0.3">
      <c r="A128" s="94"/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</row>
    <row r="129" spans="1:66" s="97" customFormat="1" ht="14.4" x14ac:dyDescent="0.3">
      <c r="A129" s="94"/>
      <c r="B129" s="94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</row>
    <row r="130" spans="1:66" s="97" customFormat="1" ht="14.4" x14ac:dyDescent="0.3">
      <c r="A130" s="94"/>
      <c r="B130" s="94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</row>
    <row r="131" spans="1:66" s="97" customFormat="1" ht="14.4" x14ac:dyDescent="0.3">
      <c r="A131" s="94"/>
      <c r="B131" s="94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</row>
    <row r="132" spans="1:66" s="97" customFormat="1" ht="14.4" x14ac:dyDescent="0.3">
      <c r="A132" s="94"/>
      <c r="B132" s="94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</row>
    <row r="133" spans="1:66" s="97" customFormat="1" ht="14.4" x14ac:dyDescent="0.3">
      <c r="A133" s="94"/>
      <c r="B133" s="94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</row>
    <row r="134" spans="1:66" s="97" customFormat="1" ht="14.4" x14ac:dyDescent="0.3">
      <c r="A134" s="94"/>
      <c r="B134" s="94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</row>
    <row r="135" spans="1:66" s="97" customFormat="1" ht="14.4" x14ac:dyDescent="0.3">
      <c r="A135" s="94"/>
      <c r="B135" s="94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</row>
    <row r="136" spans="1:66" s="97" customFormat="1" ht="14.4" x14ac:dyDescent="0.3">
      <c r="A136" s="94"/>
      <c r="B136" s="94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</row>
    <row r="137" spans="1:66" s="97" customFormat="1" ht="14.4" x14ac:dyDescent="0.3">
      <c r="A137" s="94"/>
      <c r="B137" s="94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</row>
    <row r="138" spans="1:66" s="97" customFormat="1" ht="14.4" x14ac:dyDescent="0.3">
      <c r="A138" s="94"/>
      <c r="B138" s="94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</row>
    <row r="139" spans="1:66" s="97" customFormat="1" ht="14.4" x14ac:dyDescent="0.3">
      <c r="A139" s="94"/>
      <c r="B139" s="94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</row>
    <row r="140" spans="1:66" s="97" customFormat="1" ht="14.4" x14ac:dyDescent="0.3">
      <c r="A140" s="94"/>
      <c r="B140" s="94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</row>
    <row r="141" spans="1:66" s="97" customFormat="1" ht="14.4" x14ac:dyDescent="0.3">
      <c r="A141" s="94"/>
      <c r="B141" s="94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</row>
    <row r="142" spans="1:66" s="97" customFormat="1" ht="14.4" x14ac:dyDescent="0.3">
      <c r="A142" s="94"/>
      <c r="B142" s="94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</row>
    <row r="143" spans="1:66" s="97" customFormat="1" x14ac:dyDescent="0.3">
      <c r="A143" s="94"/>
      <c r="B143" s="94"/>
      <c r="C143" s="94"/>
      <c r="D143" s="94"/>
      <c r="E143" s="94"/>
      <c r="F143" s="94"/>
    </row>
    <row r="144" spans="1:66" s="97" customFormat="1" x14ac:dyDescent="0.3">
      <c r="A144" s="94"/>
      <c r="B144" s="94"/>
      <c r="C144" s="94"/>
      <c r="D144" s="94"/>
      <c r="E144" s="94"/>
      <c r="F144" s="94"/>
    </row>
    <row r="145" spans="1:6" s="97" customFormat="1" x14ac:dyDescent="0.3">
      <c r="A145" s="94"/>
      <c r="B145" s="94"/>
      <c r="C145" s="94"/>
      <c r="D145" s="94"/>
      <c r="E145" s="94"/>
      <c r="F145" s="94"/>
    </row>
    <row r="146" spans="1:6" s="97" customFormat="1" x14ac:dyDescent="0.3">
      <c r="A146" s="94"/>
      <c r="B146" s="94"/>
      <c r="C146" s="94"/>
      <c r="D146" s="94"/>
      <c r="E146" s="94"/>
      <c r="F146" s="94"/>
    </row>
    <row r="147" spans="1:6" s="97" customFormat="1" x14ac:dyDescent="0.3">
      <c r="A147" s="94"/>
      <c r="B147" s="94"/>
      <c r="C147" s="94"/>
      <c r="D147" s="94"/>
      <c r="E147" s="94"/>
      <c r="F147" s="94"/>
    </row>
    <row r="148" spans="1:6" s="97" customFormat="1" x14ac:dyDescent="0.3">
      <c r="A148" s="94"/>
      <c r="B148" s="94"/>
      <c r="C148" s="94"/>
      <c r="D148" s="94"/>
      <c r="E148" s="94"/>
      <c r="F148" s="94"/>
    </row>
    <row r="149" spans="1:6" s="97" customFormat="1" x14ac:dyDescent="0.3">
      <c r="A149" s="94"/>
      <c r="B149" s="94"/>
      <c r="C149" s="94"/>
      <c r="D149" s="94"/>
      <c r="E149" s="94"/>
      <c r="F149" s="94"/>
    </row>
    <row r="150" spans="1:6" s="97" customFormat="1" x14ac:dyDescent="0.3">
      <c r="A150" s="94"/>
      <c r="B150" s="94"/>
      <c r="C150" s="94"/>
      <c r="D150" s="94"/>
      <c r="E150" s="94"/>
      <c r="F150" s="94"/>
    </row>
    <row r="151" spans="1:6" s="97" customFormat="1" x14ac:dyDescent="0.3">
      <c r="A151" s="94"/>
      <c r="B151" s="94"/>
      <c r="C151" s="94"/>
      <c r="D151" s="94"/>
      <c r="E151" s="94"/>
      <c r="F151" s="94"/>
    </row>
    <row r="152" spans="1:6" s="97" customFormat="1" x14ac:dyDescent="0.3">
      <c r="A152" s="94"/>
      <c r="B152" s="94"/>
      <c r="C152" s="94"/>
      <c r="D152" s="94"/>
      <c r="E152" s="94"/>
      <c r="F152" s="94"/>
    </row>
    <row r="153" spans="1:6" s="97" customFormat="1" x14ac:dyDescent="0.3">
      <c r="A153" s="94"/>
      <c r="B153" s="94"/>
      <c r="C153" s="94"/>
      <c r="D153" s="94"/>
      <c r="E153" s="94"/>
      <c r="F153" s="94"/>
    </row>
    <row r="154" spans="1:6" s="97" customFormat="1" x14ac:dyDescent="0.3">
      <c r="A154" s="94"/>
      <c r="B154" s="94"/>
      <c r="C154" s="94"/>
      <c r="D154" s="94"/>
      <c r="E154" s="94"/>
      <c r="F154" s="94"/>
    </row>
    <row r="155" spans="1:6" s="97" customFormat="1" x14ac:dyDescent="0.3">
      <c r="A155" s="94"/>
      <c r="B155" s="94"/>
      <c r="C155" s="94"/>
      <c r="D155" s="94"/>
      <c r="E155" s="94"/>
      <c r="F155" s="94"/>
    </row>
    <row r="156" spans="1:6" s="97" customFormat="1" x14ac:dyDescent="0.3">
      <c r="A156" s="94"/>
      <c r="B156" s="94"/>
      <c r="C156" s="94"/>
      <c r="D156" s="94"/>
      <c r="E156" s="94"/>
      <c r="F156" s="94"/>
    </row>
    <row r="157" spans="1:6" s="97" customFormat="1" x14ac:dyDescent="0.3">
      <c r="A157" s="94"/>
      <c r="B157" s="94"/>
      <c r="C157" s="94"/>
      <c r="D157" s="94"/>
      <c r="E157" s="94"/>
      <c r="F157" s="94"/>
    </row>
    <row r="158" spans="1:6" s="97" customFormat="1" x14ac:dyDescent="0.3">
      <c r="A158" s="94"/>
      <c r="B158" s="94"/>
      <c r="C158" s="94"/>
      <c r="D158" s="94"/>
      <c r="E158" s="94"/>
      <c r="F158" s="94"/>
    </row>
    <row r="159" spans="1:6" s="97" customFormat="1" x14ac:dyDescent="0.3">
      <c r="A159" s="94"/>
      <c r="B159" s="94"/>
      <c r="C159" s="94"/>
      <c r="D159" s="94"/>
      <c r="E159" s="94"/>
      <c r="F159" s="94"/>
    </row>
    <row r="160" spans="1:6" s="97" customFormat="1" x14ac:dyDescent="0.3">
      <c r="A160" s="94"/>
      <c r="B160" s="94"/>
      <c r="C160" s="94"/>
      <c r="D160" s="94"/>
      <c r="E160" s="94"/>
      <c r="F160" s="94"/>
    </row>
    <row r="161" spans="1:6" s="97" customFormat="1" x14ac:dyDescent="0.3">
      <c r="A161" s="94"/>
      <c r="B161" s="94"/>
      <c r="C161" s="94"/>
      <c r="D161" s="94"/>
      <c r="E161" s="94"/>
      <c r="F161" s="94"/>
    </row>
    <row r="162" spans="1:6" s="97" customFormat="1" x14ac:dyDescent="0.3">
      <c r="A162" s="94"/>
      <c r="B162" s="94"/>
      <c r="C162" s="94"/>
      <c r="D162" s="94"/>
      <c r="E162" s="94"/>
      <c r="F162" s="94"/>
    </row>
    <row r="163" spans="1:6" s="97" customFormat="1" x14ac:dyDescent="0.3">
      <c r="A163" s="94"/>
      <c r="B163" s="94"/>
      <c r="C163" s="94"/>
      <c r="D163" s="94"/>
      <c r="E163" s="94"/>
      <c r="F163" s="94"/>
    </row>
    <row r="164" spans="1:6" s="97" customFormat="1" x14ac:dyDescent="0.3">
      <c r="A164" s="94"/>
      <c r="B164" s="94"/>
      <c r="C164" s="94"/>
      <c r="D164" s="94"/>
      <c r="E164" s="94"/>
      <c r="F164" s="94"/>
    </row>
    <row r="165" spans="1:6" s="97" customFormat="1" x14ac:dyDescent="0.3">
      <c r="A165" s="94"/>
      <c r="B165" s="94"/>
      <c r="C165" s="94"/>
      <c r="D165" s="94"/>
      <c r="E165" s="94"/>
      <c r="F165" s="94"/>
    </row>
    <row r="166" spans="1:6" s="97" customFormat="1" x14ac:dyDescent="0.3">
      <c r="A166" s="94"/>
      <c r="B166" s="94"/>
      <c r="C166" s="94"/>
      <c r="D166" s="94"/>
      <c r="E166" s="94"/>
      <c r="F166" s="94"/>
    </row>
    <row r="167" spans="1:6" s="97" customFormat="1" x14ac:dyDescent="0.3">
      <c r="A167" s="94"/>
      <c r="B167" s="94"/>
      <c r="C167" s="94"/>
      <c r="D167" s="94"/>
      <c r="E167" s="94"/>
      <c r="F167" s="94"/>
    </row>
    <row r="168" spans="1:6" s="97" customFormat="1" x14ac:dyDescent="0.3">
      <c r="A168" s="94"/>
      <c r="B168" s="94"/>
      <c r="C168" s="94"/>
      <c r="D168" s="94"/>
      <c r="E168" s="94"/>
      <c r="F168" s="94"/>
    </row>
    <row r="169" spans="1:6" s="97" customFormat="1" x14ac:dyDescent="0.3">
      <c r="A169" s="94"/>
      <c r="B169" s="94"/>
      <c r="C169" s="94"/>
      <c r="D169" s="94"/>
      <c r="E169" s="94"/>
      <c r="F169" s="94"/>
    </row>
    <row r="170" spans="1:6" s="97" customFormat="1" x14ac:dyDescent="0.3">
      <c r="A170" s="94"/>
      <c r="B170" s="94"/>
      <c r="C170" s="94"/>
      <c r="D170" s="94"/>
      <c r="E170" s="94"/>
      <c r="F170" s="94"/>
    </row>
    <row r="171" spans="1:6" s="97" customFormat="1" x14ac:dyDescent="0.3">
      <c r="A171" s="94"/>
      <c r="B171" s="94"/>
      <c r="C171" s="94"/>
      <c r="D171" s="94"/>
      <c r="E171" s="94"/>
      <c r="F171" s="94"/>
    </row>
    <row r="172" spans="1:6" s="97" customFormat="1" x14ac:dyDescent="0.3">
      <c r="A172" s="94"/>
      <c r="B172" s="94"/>
      <c r="C172" s="94"/>
      <c r="D172" s="94"/>
      <c r="E172" s="94"/>
      <c r="F172" s="94"/>
    </row>
    <row r="173" spans="1:6" s="97" customFormat="1" x14ac:dyDescent="0.3">
      <c r="A173" s="94"/>
      <c r="B173" s="94"/>
      <c r="C173" s="94"/>
      <c r="D173" s="94"/>
      <c r="E173" s="94"/>
      <c r="F173" s="94"/>
    </row>
    <row r="174" spans="1:6" s="97" customFormat="1" x14ac:dyDescent="0.3">
      <c r="A174" s="94"/>
      <c r="B174" s="94"/>
      <c r="C174" s="94"/>
      <c r="D174" s="94"/>
      <c r="E174" s="94"/>
      <c r="F174" s="94"/>
    </row>
    <row r="175" spans="1:6" s="97" customFormat="1" x14ac:dyDescent="0.3">
      <c r="A175" s="94"/>
      <c r="B175" s="94"/>
      <c r="C175" s="94"/>
      <c r="D175" s="94"/>
      <c r="E175" s="94"/>
      <c r="F175" s="94"/>
    </row>
    <row r="176" spans="1:6" s="97" customFormat="1" x14ac:dyDescent="0.3">
      <c r="A176" s="94"/>
      <c r="B176" s="94"/>
      <c r="C176" s="94"/>
      <c r="D176" s="94"/>
      <c r="E176" s="94"/>
      <c r="F176" s="94"/>
    </row>
    <row r="177" spans="1:6" s="97" customFormat="1" x14ac:dyDescent="0.3">
      <c r="A177" s="94"/>
      <c r="B177" s="94"/>
      <c r="C177" s="94"/>
      <c r="D177" s="94"/>
      <c r="E177" s="94"/>
      <c r="F177" s="94"/>
    </row>
    <row r="178" spans="1:6" s="97" customFormat="1" x14ac:dyDescent="0.3">
      <c r="A178" s="94"/>
      <c r="B178" s="94"/>
      <c r="C178" s="94"/>
      <c r="D178" s="94"/>
      <c r="E178" s="94"/>
      <c r="F178" s="94"/>
    </row>
    <row r="179" spans="1:6" s="97" customFormat="1" x14ac:dyDescent="0.3">
      <c r="A179" s="94"/>
      <c r="B179" s="94"/>
      <c r="C179" s="94"/>
      <c r="D179" s="94"/>
      <c r="E179" s="94"/>
      <c r="F179" s="94"/>
    </row>
    <row r="180" spans="1:6" s="97" customFormat="1" x14ac:dyDescent="0.3">
      <c r="A180" s="94"/>
      <c r="B180" s="94"/>
      <c r="C180" s="94"/>
      <c r="D180" s="94"/>
      <c r="E180" s="94"/>
      <c r="F180" s="94"/>
    </row>
    <row r="181" spans="1:6" s="97" customFormat="1" x14ac:dyDescent="0.3">
      <c r="A181" s="94"/>
      <c r="B181" s="94"/>
      <c r="C181" s="94"/>
      <c r="D181" s="94"/>
      <c r="E181" s="94"/>
      <c r="F181" s="94"/>
    </row>
    <row r="182" spans="1:6" s="97" customFormat="1" x14ac:dyDescent="0.3">
      <c r="A182" s="94"/>
      <c r="B182" s="94"/>
      <c r="C182" s="94"/>
      <c r="D182" s="94"/>
      <c r="E182" s="94"/>
      <c r="F182" s="94"/>
    </row>
    <row r="183" spans="1:6" s="97" customFormat="1" x14ac:dyDescent="0.3">
      <c r="A183" s="94"/>
      <c r="B183" s="94"/>
      <c r="C183" s="94"/>
      <c r="D183" s="94"/>
      <c r="E183" s="94"/>
      <c r="F183" s="94"/>
    </row>
    <row r="184" spans="1:6" s="97" customFormat="1" x14ac:dyDescent="0.3">
      <c r="A184" s="94"/>
      <c r="B184" s="94"/>
      <c r="C184" s="94"/>
      <c r="D184" s="94"/>
      <c r="E184" s="94"/>
      <c r="F184" s="94"/>
    </row>
    <row r="185" spans="1:6" s="97" customFormat="1" x14ac:dyDescent="0.3">
      <c r="A185" s="94"/>
      <c r="B185" s="94"/>
      <c r="C185" s="94"/>
      <c r="D185" s="94"/>
      <c r="E185" s="94"/>
      <c r="F185" s="94"/>
    </row>
    <row r="186" spans="1:6" s="97" customFormat="1" x14ac:dyDescent="0.3">
      <c r="A186" s="94"/>
      <c r="B186" s="94"/>
      <c r="C186" s="94"/>
      <c r="D186" s="94"/>
      <c r="E186" s="94"/>
      <c r="F186" s="94"/>
    </row>
    <row r="187" spans="1:6" s="97" customFormat="1" x14ac:dyDescent="0.3">
      <c r="A187" s="94"/>
      <c r="B187" s="94"/>
      <c r="C187" s="94"/>
      <c r="D187" s="94"/>
      <c r="E187" s="94"/>
      <c r="F187" s="94"/>
    </row>
    <row r="188" spans="1:6" s="97" customFormat="1" x14ac:dyDescent="0.3">
      <c r="A188" s="94"/>
      <c r="B188" s="94"/>
      <c r="C188" s="94"/>
      <c r="D188" s="94"/>
      <c r="E188" s="94"/>
      <c r="F188" s="94"/>
    </row>
    <row r="189" spans="1:6" s="97" customFormat="1" x14ac:dyDescent="0.3">
      <c r="A189" s="94"/>
      <c r="B189" s="94"/>
      <c r="C189" s="94"/>
      <c r="D189" s="94"/>
      <c r="E189" s="94"/>
      <c r="F189" s="94"/>
    </row>
    <row r="190" spans="1:6" s="97" customFormat="1" x14ac:dyDescent="0.3">
      <c r="A190" s="94"/>
      <c r="B190" s="94"/>
      <c r="C190" s="94"/>
      <c r="D190" s="94"/>
      <c r="E190" s="94"/>
      <c r="F190" s="94"/>
    </row>
    <row r="191" spans="1:6" s="97" customFormat="1" x14ac:dyDescent="0.3">
      <c r="A191" s="94"/>
      <c r="B191" s="94"/>
      <c r="C191" s="94"/>
      <c r="D191" s="94"/>
      <c r="E191" s="94"/>
      <c r="F191" s="94"/>
    </row>
    <row r="192" spans="1:6" s="97" customFormat="1" x14ac:dyDescent="0.3">
      <c r="A192" s="94"/>
      <c r="B192" s="94"/>
      <c r="C192" s="94"/>
      <c r="D192" s="94"/>
      <c r="E192" s="94"/>
      <c r="F192" s="94"/>
    </row>
    <row r="193" spans="1:6" s="97" customFormat="1" x14ac:dyDescent="0.3">
      <c r="A193" s="94"/>
      <c r="B193" s="94"/>
      <c r="C193" s="94"/>
      <c r="D193" s="94"/>
      <c r="E193" s="94"/>
      <c r="F193" s="94"/>
    </row>
    <row r="194" spans="1:6" s="97" customFormat="1" x14ac:dyDescent="0.3">
      <c r="A194" s="94"/>
      <c r="B194" s="94"/>
      <c r="C194" s="94"/>
      <c r="D194" s="94"/>
      <c r="E194" s="94"/>
      <c r="F194" s="94"/>
    </row>
    <row r="195" spans="1:6" s="97" customFormat="1" x14ac:dyDescent="0.3">
      <c r="A195" s="94"/>
      <c r="B195" s="94"/>
      <c r="C195" s="94"/>
      <c r="D195" s="94"/>
      <c r="E195" s="94"/>
      <c r="F195" s="94"/>
    </row>
    <row r="196" spans="1:6" s="97" customFormat="1" x14ac:dyDescent="0.3">
      <c r="A196" s="94"/>
      <c r="B196" s="94"/>
      <c r="C196" s="94"/>
      <c r="D196" s="94"/>
      <c r="E196" s="94"/>
      <c r="F196" s="94"/>
    </row>
    <row r="197" spans="1:6" s="97" customFormat="1" x14ac:dyDescent="0.3">
      <c r="A197" s="94"/>
      <c r="B197" s="94"/>
      <c r="C197" s="94"/>
      <c r="D197" s="94"/>
      <c r="E197" s="94"/>
      <c r="F197" s="94"/>
    </row>
    <row r="198" spans="1:6" s="97" customFormat="1" x14ac:dyDescent="0.3">
      <c r="A198" s="94"/>
      <c r="B198" s="94"/>
      <c r="C198" s="94"/>
      <c r="D198" s="94"/>
      <c r="E198" s="94"/>
      <c r="F198" s="94"/>
    </row>
    <row r="199" spans="1:6" s="97" customFormat="1" x14ac:dyDescent="0.3">
      <c r="A199" s="94"/>
      <c r="B199" s="94"/>
      <c r="C199" s="94"/>
      <c r="D199" s="94"/>
      <c r="E199" s="94"/>
      <c r="F199" s="94"/>
    </row>
    <row r="200" spans="1:6" s="97" customFormat="1" x14ac:dyDescent="0.3">
      <c r="A200" s="94"/>
      <c r="B200" s="94"/>
      <c r="C200" s="94"/>
      <c r="D200" s="94"/>
      <c r="E200" s="94"/>
      <c r="F200" s="94"/>
    </row>
    <row r="201" spans="1:6" s="97" customFormat="1" x14ac:dyDescent="0.3">
      <c r="A201" s="94"/>
      <c r="B201" s="94"/>
      <c r="C201" s="94"/>
      <c r="D201" s="94"/>
      <c r="E201" s="94"/>
      <c r="F201" s="94"/>
    </row>
    <row r="202" spans="1:6" s="97" customFormat="1" x14ac:dyDescent="0.3">
      <c r="A202" s="94"/>
      <c r="B202" s="94"/>
      <c r="C202" s="94"/>
      <c r="D202" s="94"/>
      <c r="E202" s="94"/>
      <c r="F202" s="94"/>
    </row>
    <row r="203" spans="1:6" s="97" customFormat="1" x14ac:dyDescent="0.3">
      <c r="A203" s="94"/>
      <c r="B203" s="94"/>
      <c r="C203" s="94"/>
      <c r="D203" s="94"/>
      <c r="E203" s="94"/>
      <c r="F203" s="94"/>
    </row>
    <row r="204" spans="1:6" s="97" customFormat="1" x14ac:dyDescent="0.3">
      <c r="A204" s="94"/>
      <c r="B204" s="94"/>
      <c r="C204" s="94"/>
      <c r="D204" s="94"/>
      <c r="E204" s="94"/>
      <c r="F204" s="94"/>
    </row>
    <row r="205" spans="1:6" s="97" customFormat="1" x14ac:dyDescent="0.3">
      <c r="A205" s="94"/>
      <c r="B205" s="94"/>
      <c r="C205" s="94"/>
      <c r="D205" s="94"/>
      <c r="E205" s="94"/>
      <c r="F205" s="94"/>
    </row>
    <row r="206" spans="1:6" s="97" customFormat="1" x14ac:dyDescent="0.3">
      <c r="A206" s="94"/>
      <c r="B206" s="94"/>
      <c r="C206" s="94"/>
      <c r="D206" s="94"/>
      <c r="E206" s="94"/>
      <c r="F206" s="94"/>
    </row>
    <row r="207" spans="1:6" s="97" customFormat="1" x14ac:dyDescent="0.3">
      <c r="A207" s="94"/>
      <c r="B207" s="94"/>
      <c r="C207" s="94"/>
      <c r="D207" s="94"/>
      <c r="E207" s="94"/>
      <c r="F207" s="94"/>
    </row>
    <row r="208" spans="1:6" s="97" customFormat="1" x14ac:dyDescent="0.3">
      <c r="A208" s="94"/>
      <c r="B208" s="94"/>
      <c r="C208" s="94"/>
      <c r="D208" s="94"/>
      <c r="E208" s="94"/>
      <c r="F208" s="94"/>
    </row>
    <row r="209" spans="1:6" s="97" customFormat="1" x14ac:dyDescent="0.3">
      <c r="A209" s="94"/>
      <c r="B209" s="94"/>
      <c r="C209" s="94"/>
      <c r="D209" s="94"/>
      <c r="E209" s="94"/>
      <c r="F209" s="94"/>
    </row>
    <row r="210" spans="1:6" s="97" customFormat="1" x14ac:dyDescent="0.3">
      <c r="A210" s="94"/>
      <c r="B210" s="94"/>
      <c r="C210" s="94"/>
      <c r="D210" s="94"/>
      <c r="E210" s="94"/>
      <c r="F210" s="94"/>
    </row>
    <row r="211" spans="1:6" s="97" customFormat="1" x14ac:dyDescent="0.3">
      <c r="A211" s="94"/>
      <c r="B211" s="94"/>
      <c r="C211" s="94"/>
      <c r="D211" s="94"/>
      <c r="E211" s="94"/>
      <c r="F211" s="94"/>
    </row>
    <row r="212" spans="1:6" s="97" customFormat="1" x14ac:dyDescent="0.3">
      <c r="A212" s="94"/>
      <c r="B212" s="94"/>
      <c r="C212" s="94"/>
      <c r="D212" s="94"/>
      <c r="E212" s="94"/>
      <c r="F212" s="94"/>
    </row>
    <row r="213" spans="1:6" s="97" customFormat="1" x14ac:dyDescent="0.3">
      <c r="A213" s="94"/>
      <c r="B213" s="94"/>
      <c r="C213" s="94"/>
      <c r="D213" s="94"/>
      <c r="E213" s="94"/>
      <c r="F213" s="94"/>
    </row>
    <row r="214" spans="1:6" s="97" customFormat="1" x14ac:dyDescent="0.3">
      <c r="A214" s="94"/>
      <c r="B214" s="94"/>
      <c r="C214" s="94"/>
      <c r="D214" s="94"/>
      <c r="E214" s="94"/>
      <c r="F214" s="94"/>
    </row>
    <row r="215" spans="1:6" s="97" customFormat="1" x14ac:dyDescent="0.3">
      <c r="A215" s="94"/>
      <c r="B215" s="94"/>
      <c r="C215" s="94"/>
      <c r="D215" s="94"/>
      <c r="E215" s="94"/>
      <c r="F215" s="94"/>
    </row>
    <row r="216" spans="1:6" s="97" customFormat="1" x14ac:dyDescent="0.3">
      <c r="A216" s="94"/>
      <c r="B216" s="94"/>
      <c r="C216" s="94"/>
      <c r="D216" s="94"/>
      <c r="E216" s="94"/>
      <c r="F216" s="94"/>
    </row>
    <row r="217" spans="1:6" s="97" customFormat="1" x14ac:dyDescent="0.3">
      <c r="A217" s="94"/>
      <c r="B217" s="94"/>
      <c r="C217" s="94"/>
      <c r="D217" s="94"/>
      <c r="E217" s="94"/>
      <c r="F217" s="94"/>
    </row>
    <row r="218" spans="1:6" s="97" customFormat="1" x14ac:dyDescent="0.3">
      <c r="A218" s="94"/>
      <c r="B218" s="94"/>
      <c r="C218" s="94"/>
      <c r="D218" s="94"/>
      <c r="E218" s="94"/>
      <c r="F218" s="94"/>
    </row>
    <row r="219" spans="1:6" s="97" customFormat="1" x14ac:dyDescent="0.3">
      <c r="A219" s="94"/>
      <c r="B219" s="94"/>
      <c r="C219" s="94"/>
      <c r="D219" s="94"/>
      <c r="E219" s="94"/>
      <c r="F219" s="94"/>
    </row>
    <row r="220" spans="1:6" s="97" customFormat="1" x14ac:dyDescent="0.3">
      <c r="A220" s="94"/>
      <c r="B220" s="94"/>
      <c r="C220" s="94"/>
      <c r="D220" s="94"/>
      <c r="E220" s="94"/>
      <c r="F220" s="94"/>
    </row>
    <row r="221" spans="1:6" s="97" customFormat="1" x14ac:dyDescent="0.3">
      <c r="A221" s="94"/>
      <c r="B221" s="94"/>
      <c r="C221" s="94"/>
      <c r="D221" s="94"/>
      <c r="E221" s="94"/>
      <c r="F221" s="94"/>
    </row>
    <row r="222" spans="1:6" s="97" customFormat="1" x14ac:dyDescent="0.3">
      <c r="A222" s="94"/>
      <c r="B222" s="94"/>
      <c r="C222" s="94"/>
      <c r="D222" s="94"/>
      <c r="E222" s="94"/>
      <c r="F222" s="94"/>
    </row>
    <row r="223" spans="1:6" s="97" customFormat="1" x14ac:dyDescent="0.3">
      <c r="A223" s="94"/>
      <c r="B223" s="94"/>
      <c r="C223" s="94"/>
      <c r="D223" s="94"/>
      <c r="E223" s="94"/>
      <c r="F223" s="94"/>
    </row>
    <row r="224" spans="1:6" s="97" customFormat="1" x14ac:dyDescent="0.3">
      <c r="A224" s="94"/>
      <c r="B224" s="94"/>
      <c r="C224" s="94"/>
      <c r="D224" s="94"/>
      <c r="E224" s="94"/>
      <c r="F224" s="94"/>
    </row>
    <row r="225" spans="1:6" s="97" customFormat="1" x14ac:dyDescent="0.3">
      <c r="A225" s="94"/>
      <c r="B225" s="94"/>
      <c r="C225" s="94"/>
      <c r="D225" s="94"/>
      <c r="E225" s="94"/>
      <c r="F225" s="94"/>
    </row>
    <row r="226" spans="1:6" s="97" customFormat="1" x14ac:dyDescent="0.3">
      <c r="A226" s="94"/>
      <c r="B226" s="94"/>
      <c r="C226" s="94"/>
      <c r="D226" s="94"/>
      <c r="E226" s="94"/>
      <c r="F226" s="94"/>
    </row>
    <row r="227" spans="1:6" s="97" customFormat="1" x14ac:dyDescent="0.3">
      <c r="A227" s="94"/>
      <c r="B227" s="94"/>
      <c r="C227" s="94"/>
      <c r="D227" s="94"/>
      <c r="E227" s="94"/>
      <c r="F227" s="94"/>
    </row>
    <row r="228" spans="1:6" s="97" customFormat="1" x14ac:dyDescent="0.3">
      <c r="A228" s="94"/>
      <c r="B228" s="94"/>
      <c r="C228" s="94"/>
      <c r="D228" s="94"/>
      <c r="E228" s="94"/>
      <c r="F228" s="94"/>
    </row>
    <row r="229" spans="1:6" s="97" customFormat="1" x14ac:dyDescent="0.3">
      <c r="A229" s="94"/>
      <c r="B229" s="94"/>
      <c r="C229" s="94"/>
      <c r="D229" s="94"/>
      <c r="E229" s="94"/>
      <c r="F229" s="94"/>
    </row>
    <row r="230" spans="1:6" s="97" customFormat="1" x14ac:dyDescent="0.3">
      <c r="A230" s="94"/>
      <c r="B230" s="94"/>
      <c r="C230" s="94"/>
      <c r="D230" s="94"/>
      <c r="E230" s="94"/>
      <c r="F230" s="94"/>
    </row>
    <row r="231" spans="1:6" s="97" customFormat="1" x14ac:dyDescent="0.3">
      <c r="A231" s="94"/>
      <c r="B231" s="94"/>
      <c r="C231" s="94"/>
      <c r="D231" s="94"/>
      <c r="E231" s="94"/>
      <c r="F231" s="94"/>
    </row>
    <row r="232" spans="1:6" s="97" customFormat="1" x14ac:dyDescent="0.3">
      <c r="A232" s="94"/>
      <c r="B232" s="94"/>
      <c r="C232" s="94"/>
      <c r="D232" s="94"/>
      <c r="E232" s="94"/>
      <c r="F232" s="94"/>
    </row>
    <row r="233" spans="1:6" s="97" customFormat="1" x14ac:dyDescent="0.3">
      <c r="A233" s="94"/>
      <c r="B233" s="94"/>
      <c r="C233" s="94"/>
      <c r="D233" s="94"/>
      <c r="E233" s="94"/>
      <c r="F233" s="94"/>
    </row>
    <row r="234" spans="1:6" s="97" customFormat="1" x14ac:dyDescent="0.3">
      <c r="A234" s="94"/>
      <c r="B234" s="94"/>
      <c r="C234" s="94"/>
      <c r="D234" s="94"/>
      <c r="E234" s="94"/>
      <c r="F234" s="94"/>
    </row>
    <row r="235" spans="1:6" s="97" customFormat="1" x14ac:dyDescent="0.3">
      <c r="A235" s="94"/>
      <c r="B235" s="94"/>
      <c r="C235" s="94"/>
      <c r="D235" s="94"/>
      <c r="E235" s="94"/>
      <c r="F235" s="94"/>
    </row>
    <row r="236" spans="1:6" s="97" customFormat="1" x14ac:dyDescent="0.3">
      <c r="A236" s="94"/>
      <c r="B236" s="94"/>
      <c r="C236" s="94"/>
      <c r="D236" s="94"/>
      <c r="E236" s="94"/>
      <c r="F236" s="94"/>
    </row>
    <row r="237" spans="1:6" s="97" customFormat="1" x14ac:dyDescent="0.3">
      <c r="A237" s="94"/>
      <c r="B237" s="94"/>
      <c r="C237" s="94"/>
      <c r="D237" s="94"/>
      <c r="E237" s="94"/>
      <c r="F237" s="94"/>
    </row>
    <row r="238" spans="1:6" s="97" customFormat="1" x14ac:dyDescent="0.3">
      <c r="A238" s="94"/>
      <c r="B238" s="94"/>
      <c r="C238" s="94"/>
      <c r="D238" s="94"/>
      <c r="E238" s="94"/>
      <c r="F238" s="94"/>
    </row>
    <row r="239" spans="1:6" s="97" customFormat="1" x14ac:dyDescent="0.3">
      <c r="A239" s="94"/>
      <c r="B239" s="94"/>
      <c r="C239" s="94"/>
      <c r="D239" s="94"/>
      <c r="E239" s="94"/>
      <c r="F239" s="94"/>
    </row>
    <row r="240" spans="1:6" s="97" customFormat="1" x14ac:dyDescent="0.3">
      <c r="A240" s="94"/>
      <c r="B240" s="94"/>
      <c r="C240" s="94"/>
      <c r="D240" s="94"/>
      <c r="E240" s="94"/>
      <c r="F240" s="94"/>
    </row>
    <row r="241" spans="1:6" s="97" customFormat="1" x14ac:dyDescent="0.3">
      <c r="A241" s="94"/>
      <c r="B241" s="94"/>
      <c r="C241" s="94"/>
      <c r="D241" s="94"/>
      <c r="E241" s="94"/>
      <c r="F241" s="94"/>
    </row>
    <row r="242" spans="1:6" s="97" customFormat="1" x14ac:dyDescent="0.3">
      <c r="A242" s="94"/>
      <c r="B242" s="94"/>
      <c r="C242" s="94"/>
      <c r="D242" s="94"/>
      <c r="E242" s="94"/>
      <c r="F242" s="94"/>
    </row>
    <row r="243" spans="1:6" s="97" customFormat="1" x14ac:dyDescent="0.3">
      <c r="A243" s="94"/>
      <c r="B243" s="94"/>
      <c r="C243" s="94"/>
      <c r="D243" s="94"/>
      <c r="E243" s="94"/>
      <c r="F243" s="94"/>
    </row>
    <row r="244" spans="1:6" s="97" customFormat="1" x14ac:dyDescent="0.3">
      <c r="A244" s="94"/>
      <c r="B244" s="94"/>
      <c r="C244" s="94"/>
      <c r="D244" s="94"/>
      <c r="E244" s="94"/>
      <c r="F244" s="94"/>
    </row>
    <row r="245" spans="1:6" s="97" customFormat="1" x14ac:dyDescent="0.3">
      <c r="A245" s="94"/>
      <c r="B245" s="94"/>
      <c r="C245" s="94"/>
      <c r="D245" s="94"/>
      <c r="E245" s="94"/>
      <c r="F245" s="94"/>
    </row>
    <row r="246" spans="1:6" s="97" customFormat="1" x14ac:dyDescent="0.3">
      <c r="A246" s="94"/>
      <c r="B246" s="94"/>
      <c r="C246" s="94"/>
      <c r="D246" s="94"/>
      <c r="E246" s="94"/>
      <c r="F246" s="94"/>
    </row>
    <row r="247" spans="1:6" s="97" customFormat="1" x14ac:dyDescent="0.3">
      <c r="A247" s="94"/>
      <c r="B247" s="94"/>
      <c r="C247" s="94"/>
      <c r="D247" s="94"/>
      <c r="E247" s="94"/>
      <c r="F247" s="94"/>
    </row>
    <row r="248" spans="1:6" s="97" customFormat="1" x14ac:dyDescent="0.3">
      <c r="A248" s="94"/>
      <c r="B248" s="94"/>
      <c r="C248" s="94"/>
      <c r="D248" s="94"/>
      <c r="E248" s="94"/>
      <c r="F248" s="94"/>
    </row>
    <row r="249" spans="1:6" s="97" customFormat="1" x14ac:dyDescent="0.3">
      <c r="A249" s="94"/>
      <c r="B249" s="94"/>
      <c r="C249" s="94"/>
      <c r="D249" s="94"/>
      <c r="E249" s="94"/>
      <c r="F249" s="94"/>
    </row>
    <row r="250" spans="1:6" s="97" customFormat="1" x14ac:dyDescent="0.3">
      <c r="A250" s="94"/>
      <c r="B250" s="94"/>
      <c r="C250" s="94"/>
      <c r="D250" s="94"/>
      <c r="E250" s="94"/>
      <c r="F250" s="94"/>
    </row>
    <row r="251" spans="1:6" s="97" customFormat="1" x14ac:dyDescent="0.3">
      <c r="A251" s="94"/>
      <c r="B251" s="94"/>
      <c r="C251" s="94"/>
      <c r="D251" s="94"/>
      <c r="E251" s="94"/>
      <c r="F251" s="94"/>
    </row>
    <row r="252" spans="1:6" s="97" customFormat="1" x14ac:dyDescent="0.3">
      <c r="A252" s="94"/>
      <c r="B252" s="94"/>
      <c r="C252" s="94"/>
      <c r="D252" s="94"/>
      <c r="E252" s="94"/>
      <c r="F252" s="94"/>
    </row>
    <row r="253" spans="1:6" s="97" customFormat="1" x14ac:dyDescent="0.3">
      <c r="A253" s="94"/>
      <c r="B253" s="94"/>
      <c r="C253" s="94"/>
      <c r="D253" s="94"/>
      <c r="E253" s="94"/>
      <c r="F253" s="94"/>
    </row>
    <row r="254" spans="1:6" s="97" customFormat="1" x14ac:dyDescent="0.3">
      <c r="A254" s="94"/>
      <c r="B254" s="94"/>
      <c r="C254" s="94"/>
      <c r="D254" s="94"/>
      <c r="E254" s="94"/>
      <c r="F254" s="94"/>
    </row>
    <row r="255" spans="1:6" s="97" customFormat="1" x14ac:dyDescent="0.3">
      <c r="A255" s="94"/>
      <c r="B255" s="94"/>
      <c r="C255" s="94"/>
      <c r="D255" s="94"/>
      <c r="E255" s="94"/>
      <c r="F255" s="94"/>
    </row>
    <row r="256" spans="1:6" s="97" customFormat="1" x14ac:dyDescent="0.3">
      <c r="A256" s="94"/>
      <c r="B256" s="94"/>
      <c r="C256" s="94"/>
      <c r="D256" s="94"/>
      <c r="E256" s="94"/>
      <c r="F256" s="94"/>
    </row>
    <row r="257" spans="1:6" s="97" customFormat="1" x14ac:dyDescent="0.3">
      <c r="A257" s="94"/>
      <c r="B257" s="94"/>
      <c r="C257" s="94"/>
      <c r="D257" s="94"/>
      <c r="E257" s="94"/>
      <c r="F257" s="94"/>
    </row>
    <row r="258" spans="1:6" s="97" customFormat="1" x14ac:dyDescent="0.3">
      <c r="A258" s="94"/>
      <c r="B258" s="94"/>
      <c r="C258" s="94"/>
      <c r="D258" s="94"/>
      <c r="E258" s="94"/>
      <c r="F258" s="94"/>
    </row>
    <row r="259" spans="1:6" s="97" customFormat="1" x14ac:dyDescent="0.3">
      <c r="A259" s="94"/>
      <c r="B259" s="94"/>
      <c r="C259" s="94"/>
      <c r="D259" s="94"/>
      <c r="E259" s="94"/>
      <c r="F259" s="94"/>
    </row>
    <row r="260" spans="1:6" s="97" customFormat="1" x14ac:dyDescent="0.3">
      <c r="A260" s="94"/>
      <c r="B260" s="94"/>
      <c r="C260" s="94"/>
      <c r="D260" s="94"/>
      <c r="E260" s="94"/>
      <c r="F260" s="94"/>
    </row>
    <row r="261" spans="1:6" s="97" customFormat="1" x14ac:dyDescent="0.3">
      <c r="A261" s="94"/>
      <c r="B261" s="94"/>
      <c r="C261" s="94"/>
      <c r="D261" s="94"/>
      <c r="E261" s="94"/>
      <c r="F261" s="94"/>
    </row>
    <row r="262" spans="1:6" s="97" customFormat="1" x14ac:dyDescent="0.3">
      <c r="A262" s="94"/>
      <c r="B262" s="94"/>
      <c r="C262" s="94"/>
      <c r="D262" s="94"/>
      <c r="E262" s="94"/>
      <c r="F262" s="94"/>
    </row>
    <row r="263" spans="1:6" s="97" customFormat="1" x14ac:dyDescent="0.3">
      <c r="A263" s="94"/>
      <c r="B263" s="94"/>
      <c r="C263" s="94"/>
      <c r="D263" s="94"/>
      <c r="E263" s="94"/>
      <c r="F263" s="94"/>
    </row>
    <row r="264" spans="1:6" s="97" customFormat="1" x14ac:dyDescent="0.3">
      <c r="A264" s="94"/>
      <c r="B264" s="94"/>
      <c r="C264" s="94"/>
      <c r="D264" s="94"/>
      <c r="E264" s="94"/>
      <c r="F264" s="94"/>
    </row>
    <row r="265" spans="1:6" s="97" customFormat="1" x14ac:dyDescent="0.3">
      <c r="A265" s="94"/>
      <c r="B265" s="94"/>
      <c r="C265" s="94"/>
      <c r="D265" s="94"/>
      <c r="E265" s="94"/>
      <c r="F265" s="94"/>
    </row>
    <row r="266" spans="1:6" s="97" customFormat="1" x14ac:dyDescent="0.3">
      <c r="A266" s="94"/>
      <c r="B266" s="94"/>
      <c r="C266" s="94"/>
      <c r="D266" s="94"/>
      <c r="E266" s="94"/>
      <c r="F266" s="94"/>
    </row>
    <row r="267" spans="1:6" s="97" customFormat="1" x14ac:dyDescent="0.3">
      <c r="A267" s="94"/>
      <c r="B267" s="94"/>
      <c r="C267" s="94"/>
      <c r="D267" s="94"/>
      <c r="E267" s="94"/>
      <c r="F267" s="94"/>
    </row>
    <row r="268" spans="1:6" s="97" customFormat="1" x14ac:dyDescent="0.3">
      <c r="A268" s="94"/>
      <c r="B268" s="94"/>
      <c r="C268" s="94"/>
      <c r="D268" s="94"/>
      <c r="E268" s="94"/>
      <c r="F268" s="94"/>
    </row>
    <row r="269" spans="1:6" s="97" customFormat="1" x14ac:dyDescent="0.3">
      <c r="A269" s="94"/>
      <c r="B269" s="94"/>
      <c r="C269" s="94"/>
      <c r="D269" s="94"/>
      <c r="E269" s="94"/>
      <c r="F269" s="94"/>
    </row>
    <row r="270" spans="1:6" s="97" customFormat="1" x14ac:dyDescent="0.3">
      <c r="A270" s="94"/>
      <c r="B270" s="94"/>
      <c r="C270" s="94"/>
      <c r="D270" s="94"/>
      <c r="E270" s="94"/>
      <c r="F270" s="94"/>
    </row>
    <row r="271" spans="1:6" s="97" customFormat="1" x14ac:dyDescent="0.3">
      <c r="A271" s="94"/>
      <c r="B271" s="94"/>
      <c r="C271" s="94"/>
      <c r="D271" s="94"/>
      <c r="E271" s="94"/>
      <c r="F271" s="94"/>
    </row>
    <row r="272" spans="1:6" s="97" customFormat="1" x14ac:dyDescent="0.3">
      <c r="A272" s="94"/>
      <c r="B272" s="94"/>
      <c r="C272" s="94"/>
      <c r="D272" s="94"/>
      <c r="E272" s="94"/>
      <c r="F272" s="94"/>
    </row>
    <row r="273" spans="1:6" s="97" customFormat="1" x14ac:dyDescent="0.3">
      <c r="A273" s="94"/>
      <c r="B273" s="94"/>
      <c r="C273" s="94"/>
      <c r="D273" s="94"/>
      <c r="E273" s="94"/>
      <c r="F273" s="94"/>
    </row>
    <row r="274" spans="1:6" s="97" customFormat="1" x14ac:dyDescent="0.3">
      <c r="A274" s="94"/>
      <c r="B274" s="94"/>
      <c r="C274" s="94"/>
      <c r="D274" s="94"/>
      <c r="E274" s="94"/>
      <c r="F274" s="94"/>
    </row>
    <row r="275" spans="1:6" s="97" customFormat="1" x14ac:dyDescent="0.3">
      <c r="A275" s="94"/>
      <c r="B275" s="94"/>
      <c r="C275" s="94"/>
      <c r="D275" s="94"/>
      <c r="E275" s="94"/>
      <c r="F275" s="94"/>
    </row>
    <row r="276" spans="1:6" s="97" customFormat="1" x14ac:dyDescent="0.3">
      <c r="A276" s="94"/>
      <c r="B276" s="94"/>
      <c r="C276" s="94"/>
      <c r="D276" s="94"/>
      <c r="E276" s="94"/>
      <c r="F276" s="94"/>
    </row>
    <row r="277" spans="1:6" s="97" customFormat="1" x14ac:dyDescent="0.3">
      <c r="A277" s="94"/>
      <c r="B277" s="94"/>
      <c r="C277" s="94"/>
      <c r="D277" s="94"/>
      <c r="E277" s="94"/>
      <c r="F277" s="94"/>
    </row>
    <row r="278" spans="1:6" s="97" customFormat="1" x14ac:dyDescent="0.3">
      <c r="A278" s="94"/>
      <c r="B278" s="94"/>
      <c r="C278" s="94"/>
      <c r="D278" s="94"/>
      <c r="E278" s="94"/>
      <c r="F278" s="94"/>
    </row>
    <row r="279" spans="1:6" s="97" customFormat="1" x14ac:dyDescent="0.3">
      <c r="A279" s="94"/>
      <c r="B279" s="94"/>
      <c r="C279" s="94"/>
      <c r="D279" s="94"/>
      <c r="E279" s="94"/>
      <c r="F279" s="94"/>
    </row>
    <row r="280" spans="1:6" s="97" customFormat="1" x14ac:dyDescent="0.3">
      <c r="A280" s="94"/>
      <c r="B280" s="94"/>
      <c r="C280" s="94"/>
      <c r="D280" s="94"/>
      <c r="E280" s="94"/>
      <c r="F280" s="94"/>
    </row>
    <row r="281" spans="1:6" s="97" customFormat="1" x14ac:dyDescent="0.3">
      <c r="A281" s="94"/>
      <c r="B281" s="94"/>
      <c r="C281" s="94"/>
      <c r="D281" s="94"/>
      <c r="E281" s="94"/>
      <c r="F281" s="94"/>
    </row>
    <row r="282" spans="1:6" s="97" customFormat="1" x14ac:dyDescent="0.3">
      <c r="A282" s="94"/>
      <c r="B282" s="94"/>
      <c r="C282" s="94"/>
      <c r="D282" s="94"/>
      <c r="E282" s="94"/>
      <c r="F282" s="94"/>
    </row>
    <row r="283" spans="1:6" s="97" customFormat="1" x14ac:dyDescent="0.3">
      <c r="A283" s="94"/>
      <c r="B283" s="94"/>
      <c r="C283" s="94"/>
      <c r="D283" s="94"/>
      <c r="E283" s="94"/>
      <c r="F283" s="94"/>
    </row>
    <row r="284" spans="1:6" s="97" customFormat="1" x14ac:dyDescent="0.3">
      <c r="A284" s="94"/>
      <c r="B284" s="94"/>
      <c r="C284" s="94"/>
      <c r="D284" s="94"/>
      <c r="E284" s="94"/>
      <c r="F284" s="94"/>
    </row>
    <row r="285" spans="1:6" s="97" customFormat="1" x14ac:dyDescent="0.3">
      <c r="A285" s="94"/>
      <c r="B285" s="94"/>
      <c r="C285" s="94"/>
      <c r="D285" s="94"/>
      <c r="E285" s="94"/>
      <c r="F285" s="94"/>
    </row>
    <row r="286" spans="1:6" s="97" customFormat="1" x14ac:dyDescent="0.3">
      <c r="A286" s="94"/>
      <c r="B286" s="94"/>
      <c r="C286" s="94"/>
      <c r="D286" s="94"/>
      <c r="E286" s="94"/>
      <c r="F286" s="94"/>
    </row>
    <row r="287" spans="1:6" s="97" customFormat="1" x14ac:dyDescent="0.3">
      <c r="A287" s="94"/>
      <c r="B287" s="94"/>
      <c r="C287" s="94"/>
      <c r="D287" s="94"/>
      <c r="E287" s="94"/>
      <c r="F287" s="94"/>
    </row>
    <row r="288" spans="1:6" s="97" customFormat="1" x14ac:dyDescent="0.3">
      <c r="A288" s="94"/>
      <c r="B288" s="94"/>
      <c r="C288" s="94"/>
      <c r="D288" s="94"/>
      <c r="E288" s="94"/>
      <c r="F288" s="94"/>
    </row>
    <row r="289" spans="1:6" s="97" customFormat="1" x14ac:dyDescent="0.3">
      <c r="A289" s="94"/>
      <c r="B289" s="94"/>
      <c r="C289" s="94"/>
      <c r="D289" s="94"/>
      <c r="E289" s="94"/>
      <c r="F289" s="94"/>
    </row>
    <row r="290" spans="1:6" s="97" customFormat="1" x14ac:dyDescent="0.3">
      <c r="A290" s="94"/>
      <c r="B290" s="94"/>
      <c r="C290" s="94"/>
      <c r="D290" s="94"/>
      <c r="E290" s="94"/>
      <c r="F290" s="94"/>
    </row>
    <row r="291" spans="1:6" s="97" customFormat="1" x14ac:dyDescent="0.3">
      <c r="A291" s="94"/>
      <c r="B291" s="94"/>
      <c r="C291" s="94"/>
      <c r="D291" s="94"/>
      <c r="E291" s="94"/>
      <c r="F291" s="94"/>
    </row>
    <row r="292" spans="1:6" s="97" customFormat="1" x14ac:dyDescent="0.3">
      <c r="A292" s="94"/>
      <c r="B292" s="94"/>
      <c r="C292" s="94"/>
      <c r="D292" s="94"/>
      <c r="E292" s="94"/>
      <c r="F292" s="94"/>
    </row>
    <row r="293" spans="1:6" s="97" customFormat="1" x14ac:dyDescent="0.3">
      <c r="A293" s="94"/>
      <c r="B293" s="94"/>
      <c r="C293" s="94"/>
      <c r="D293" s="94"/>
      <c r="E293" s="94"/>
      <c r="F293" s="94"/>
    </row>
    <row r="294" spans="1:6" s="97" customFormat="1" x14ac:dyDescent="0.3">
      <c r="A294" s="94"/>
      <c r="B294" s="94"/>
      <c r="C294" s="94"/>
      <c r="D294" s="94"/>
      <c r="E294" s="94"/>
      <c r="F294" s="94"/>
    </row>
    <row r="295" spans="1:6" s="97" customFormat="1" x14ac:dyDescent="0.3">
      <c r="A295" s="94"/>
      <c r="B295" s="94"/>
      <c r="C295" s="94"/>
      <c r="D295" s="94"/>
      <c r="E295" s="94"/>
      <c r="F295" s="94"/>
    </row>
    <row r="296" spans="1:6" s="97" customFormat="1" x14ac:dyDescent="0.3">
      <c r="A296" s="94"/>
      <c r="B296" s="94"/>
      <c r="C296" s="94"/>
      <c r="D296" s="94"/>
      <c r="E296" s="94"/>
      <c r="F296" s="94"/>
    </row>
    <row r="297" spans="1:6" s="97" customFormat="1" x14ac:dyDescent="0.3">
      <c r="A297" s="94"/>
      <c r="B297" s="94"/>
      <c r="C297" s="94"/>
      <c r="D297" s="94"/>
      <c r="E297" s="94"/>
      <c r="F297" s="94"/>
    </row>
    <row r="298" spans="1:6" s="97" customFormat="1" x14ac:dyDescent="0.3">
      <c r="A298" s="94"/>
      <c r="B298" s="94"/>
      <c r="C298" s="94"/>
      <c r="D298" s="94"/>
      <c r="E298" s="94"/>
      <c r="F298" s="94"/>
    </row>
    <row r="299" spans="1:6" s="97" customFormat="1" x14ac:dyDescent="0.3">
      <c r="A299" s="94"/>
      <c r="B299" s="94"/>
      <c r="C299" s="94"/>
      <c r="D299" s="94"/>
      <c r="E299" s="94"/>
      <c r="F299" s="94"/>
    </row>
    <row r="300" spans="1:6" s="97" customFormat="1" x14ac:dyDescent="0.3">
      <c r="A300" s="94"/>
      <c r="B300" s="94"/>
      <c r="C300" s="94"/>
      <c r="D300" s="94"/>
      <c r="E300" s="94"/>
      <c r="F300" s="94"/>
    </row>
    <row r="301" spans="1:6" s="97" customFormat="1" x14ac:dyDescent="0.3">
      <c r="A301" s="94"/>
      <c r="B301" s="94"/>
      <c r="C301" s="94"/>
      <c r="D301" s="94"/>
      <c r="E301" s="94"/>
      <c r="F301" s="94"/>
    </row>
    <row r="302" spans="1:6" s="97" customFormat="1" x14ac:dyDescent="0.3">
      <c r="A302" s="94"/>
      <c r="B302" s="94"/>
      <c r="C302" s="94"/>
      <c r="D302" s="94"/>
      <c r="E302" s="94"/>
      <c r="F302" s="94"/>
    </row>
    <row r="303" spans="1:6" s="97" customFormat="1" x14ac:dyDescent="0.3">
      <c r="A303" s="94"/>
      <c r="B303" s="94"/>
      <c r="C303" s="94"/>
      <c r="D303" s="94"/>
      <c r="E303" s="94"/>
      <c r="F303" s="94"/>
    </row>
    <row r="304" spans="1:6" s="97" customFormat="1" x14ac:dyDescent="0.3">
      <c r="A304" s="94"/>
      <c r="B304" s="94"/>
      <c r="C304" s="94"/>
      <c r="D304" s="94"/>
      <c r="E304" s="94"/>
      <c r="F304" s="94"/>
    </row>
    <row r="305" spans="1:6" s="97" customFormat="1" x14ac:dyDescent="0.3">
      <c r="A305" s="94"/>
      <c r="B305" s="94"/>
      <c r="C305" s="94"/>
      <c r="D305" s="94"/>
      <c r="E305" s="94"/>
      <c r="F305" s="94"/>
    </row>
    <row r="306" spans="1:6" s="97" customFormat="1" x14ac:dyDescent="0.3">
      <c r="A306" s="94"/>
      <c r="B306" s="94"/>
      <c r="C306" s="94"/>
      <c r="D306" s="94"/>
      <c r="E306" s="94"/>
      <c r="F306" s="94"/>
    </row>
    <row r="307" spans="1:6" s="97" customFormat="1" x14ac:dyDescent="0.3">
      <c r="A307" s="94"/>
      <c r="B307" s="94"/>
      <c r="C307" s="94"/>
      <c r="D307" s="94"/>
      <c r="E307" s="94"/>
      <c r="F307" s="94"/>
    </row>
    <row r="308" spans="1:6" s="97" customFormat="1" x14ac:dyDescent="0.3">
      <c r="A308" s="94"/>
      <c r="B308" s="94"/>
      <c r="C308" s="94"/>
      <c r="D308" s="94"/>
      <c r="E308" s="94"/>
      <c r="F308" s="94"/>
    </row>
    <row r="309" spans="1:6" s="97" customFormat="1" x14ac:dyDescent="0.3">
      <c r="A309" s="94"/>
      <c r="B309" s="94"/>
      <c r="C309" s="94"/>
      <c r="D309" s="94"/>
      <c r="E309" s="94"/>
      <c r="F309" s="94"/>
    </row>
    <row r="310" spans="1:6" s="97" customFormat="1" x14ac:dyDescent="0.3">
      <c r="A310" s="94"/>
      <c r="B310" s="94"/>
      <c r="C310" s="94"/>
      <c r="D310" s="94"/>
      <c r="E310" s="94"/>
      <c r="F310" s="94"/>
    </row>
    <row r="311" spans="1:6" s="97" customFormat="1" x14ac:dyDescent="0.3">
      <c r="A311" s="94"/>
      <c r="B311" s="94"/>
      <c r="C311" s="94"/>
      <c r="D311" s="94"/>
      <c r="E311" s="94"/>
      <c r="F311" s="94"/>
    </row>
    <row r="312" spans="1:6" s="97" customFormat="1" x14ac:dyDescent="0.3">
      <c r="A312" s="94"/>
      <c r="B312" s="94"/>
      <c r="C312" s="94"/>
      <c r="D312" s="94"/>
      <c r="E312" s="94"/>
      <c r="F312" s="94"/>
    </row>
    <row r="313" spans="1:6" s="97" customFormat="1" x14ac:dyDescent="0.3">
      <c r="A313" s="94"/>
      <c r="B313" s="94"/>
      <c r="C313" s="94"/>
      <c r="D313" s="94"/>
      <c r="E313" s="94"/>
      <c r="F313" s="94"/>
    </row>
    <row r="314" spans="1:6" s="97" customFormat="1" x14ac:dyDescent="0.3">
      <c r="A314" s="94"/>
      <c r="B314" s="94"/>
      <c r="C314" s="94"/>
      <c r="D314" s="94"/>
      <c r="E314" s="94"/>
      <c r="F314" s="94"/>
    </row>
    <row r="315" spans="1:6" s="97" customFormat="1" x14ac:dyDescent="0.3">
      <c r="A315" s="94"/>
      <c r="B315" s="94"/>
      <c r="C315" s="94"/>
      <c r="D315" s="94"/>
      <c r="E315" s="94"/>
      <c r="F315" s="94"/>
    </row>
    <row r="316" spans="1:6" s="97" customFormat="1" x14ac:dyDescent="0.3">
      <c r="A316" s="94"/>
      <c r="B316" s="94"/>
      <c r="C316" s="94"/>
      <c r="D316" s="94"/>
      <c r="E316" s="94"/>
      <c r="F316" s="94"/>
    </row>
    <row r="317" spans="1:6" s="97" customFormat="1" x14ac:dyDescent="0.3">
      <c r="A317" s="94"/>
      <c r="B317" s="94"/>
      <c r="C317" s="94"/>
      <c r="D317" s="94"/>
      <c r="E317" s="94"/>
      <c r="F317" s="94"/>
    </row>
    <row r="318" spans="1:6" s="97" customFormat="1" x14ac:dyDescent="0.3">
      <c r="A318" s="94"/>
      <c r="B318" s="94"/>
      <c r="C318" s="94"/>
      <c r="D318" s="94"/>
      <c r="E318" s="94"/>
      <c r="F318" s="94"/>
    </row>
    <row r="319" spans="1:6" s="97" customFormat="1" x14ac:dyDescent="0.3">
      <c r="A319" s="94"/>
      <c r="B319" s="94"/>
      <c r="C319" s="94"/>
      <c r="D319" s="94"/>
      <c r="E319" s="94"/>
      <c r="F319" s="94"/>
    </row>
    <row r="320" spans="1:6" s="97" customFormat="1" x14ac:dyDescent="0.3">
      <c r="A320" s="94"/>
      <c r="B320" s="94"/>
      <c r="C320" s="94"/>
      <c r="D320" s="94"/>
      <c r="E320" s="94"/>
      <c r="F320" s="94"/>
    </row>
    <row r="321" spans="1:6" s="97" customFormat="1" x14ac:dyDescent="0.3">
      <c r="A321" s="94"/>
      <c r="B321" s="94"/>
      <c r="C321" s="94"/>
      <c r="D321" s="94"/>
      <c r="E321" s="94"/>
      <c r="F321" s="94"/>
    </row>
    <row r="322" spans="1:6" s="97" customFormat="1" x14ac:dyDescent="0.3">
      <c r="A322" s="94"/>
      <c r="B322" s="94"/>
      <c r="C322" s="94"/>
      <c r="D322" s="94"/>
      <c r="E322" s="94"/>
      <c r="F322" s="94"/>
    </row>
    <row r="323" spans="1:6" s="97" customFormat="1" x14ac:dyDescent="0.3">
      <c r="A323" s="94"/>
      <c r="B323" s="94"/>
      <c r="C323" s="94"/>
      <c r="D323" s="94"/>
      <c r="E323" s="94"/>
      <c r="F323" s="94"/>
    </row>
    <row r="324" spans="1:6" s="97" customFormat="1" x14ac:dyDescent="0.3">
      <c r="A324" s="94"/>
      <c r="B324" s="94"/>
      <c r="C324" s="94"/>
      <c r="D324" s="94"/>
      <c r="E324" s="94"/>
      <c r="F324" s="94"/>
    </row>
    <row r="325" spans="1:6" s="97" customFormat="1" x14ac:dyDescent="0.3">
      <c r="A325" s="94"/>
      <c r="B325" s="94"/>
      <c r="C325" s="94"/>
      <c r="D325" s="94"/>
      <c r="E325" s="94"/>
      <c r="F325" s="94"/>
    </row>
    <row r="326" spans="1:6" s="97" customFormat="1" x14ac:dyDescent="0.3">
      <c r="A326" s="94"/>
      <c r="B326" s="94"/>
      <c r="C326" s="94"/>
      <c r="D326" s="94"/>
      <c r="E326" s="94"/>
      <c r="F326" s="94"/>
    </row>
    <row r="327" spans="1:6" s="97" customFormat="1" x14ac:dyDescent="0.3">
      <c r="A327" s="94"/>
      <c r="B327" s="94"/>
      <c r="C327" s="94"/>
      <c r="D327" s="94"/>
      <c r="E327" s="94"/>
      <c r="F327" s="94"/>
    </row>
    <row r="328" spans="1:6" s="97" customFormat="1" x14ac:dyDescent="0.3">
      <c r="A328" s="94"/>
      <c r="B328" s="94"/>
      <c r="C328" s="94"/>
      <c r="D328" s="94"/>
      <c r="E328" s="94"/>
      <c r="F328" s="94"/>
    </row>
    <row r="329" spans="1:6" s="97" customFormat="1" x14ac:dyDescent="0.3">
      <c r="A329" s="94"/>
      <c r="B329" s="94"/>
      <c r="C329" s="94"/>
      <c r="D329" s="94"/>
      <c r="E329" s="94"/>
      <c r="F329" s="94"/>
    </row>
    <row r="330" spans="1:6" s="97" customFormat="1" x14ac:dyDescent="0.3">
      <c r="A330" s="94"/>
      <c r="B330" s="94"/>
      <c r="C330" s="94"/>
      <c r="D330" s="94"/>
      <c r="E330" s="94"/>
      <c r="F330" s="94"/>
    </row>
    <row r="331" spans="1:6" s="97" customFormat="1" x14ac:dyDescent="0.3">
      <c r="A331" s="94"/>
      <c r="B331" s="94"/>
      <c r="C331" s="94"/>
      <c r="D331" s="94"/>
      <c r="E331" s="94"/>
      <c r="F331" s="94"/>
    </row>
    <row r="332" spans="1:6" s="97" customFormat="1" x14ac:dyDescent="0.3">
      <c r="A332" s="94"/>
      <c r="B332" s="94"/>
      <c r="C332" s="94"/>
      <c r="D332" s="94"/>
      <c r="E332" s="94"/>
      <c r="F332" s="94"/>
    </row>
    <row r="333" spans="1:6" s="97" customFormat="1" x14ac:dyDescent="0.3">
      <c r="A333" s="94"/>
      <c r="B333" s="94"/>
      <c r="C333" s="94"/>
      <c r="D333" s="94"/>
      <c r="E333" s="94"/>
      <c r="F333" s="94"/>
    </row>
    <row r="334" spans="1:6" s="97" customFormat="1" x14ac:dyDescent="0.3">
      <c r="A334" s="94"/>
      <c r="B334" s="94"/>
      <c r="C334" s="94"/>
      <c r="D334" s="94"/>
      <c r="E334" s="94"/>
      <c r="F334" s="94"/>
    </row>
    <row r="335" spans="1:6" s="97" customFormat="1" x14ac:dyDescent="0.3">
      <c r="A335" s="94"/>
      <c r="B335" s="94"/>
      <c r="C335" s="94"/>
      <c r="D335" s="94"/>
      <c r="E335" s="94"/>
      <c r="F335" s="94"/>
    </row>
    <row r="336" spans="1:6" s="97" customFormat="1" x14ac:dyDescent="0.3">
      <c r="A336" s="94"/>
      <c r="B336" s="94"/>
      <c r="C336" s="94"/>
      <c r="D336" s="94"/>
      <c r="E336" s="94"/>
      <c r="F336" s="94"/>
    </row>
    <row r="337" spans="1:6" s="97" customFormat="1" x14ac:dyDescent="0.3">
      <c r="A337" s="94"/>
      <c r="B337" s="94"/>
      <c r="C337" s="94"/>
      <c r="D337" s="94"/>
      <c r="E337" s="94"/>
      <c r="F337" s="94"/>
    </row>
    <row r="338" spans="1:6" s="97" customFormat="1" x14ac:dyDescent="0.3">
      <c r="A338" s="94"/>
      <c r="B338" s="94"/>
      <c r="C338" s="94"/>
      <c r="D338" s="94"/>
      <c r="E338" s="94"/>
      <c r="F338" s="94"/>
    </row>
    <row r="339" spans="1:6" s="97" customFormat="1" x14ac:dyDescent="0.3">
      <c r="A339" s="94"/>
      <c r="B339" s="94"/>
      <c r="C339" s="94"/>
      <c r="D339" s="94"/>
      <c r="E339" s="94"/>
      <c r="F339" s="94"/>
    </row>
    <row r="340" spans="1:6" s="97" customFormat="1" x14ac:dyDescent="0.3">
      <c r="A340" s="94"/>
      <c r="B340" s="94"/>
      <c r="C340" s="94"/>
      <c r="D340" s="94"/>
      <c r="E340" s="94"/>
      <c r="F340" s="94"/>
    </row>
    <row r="341" spans="1:6" s="97" customFormat="1" x14ac:dyDescent="0.3">
      <c r="A341" s="94"/>
      <c r="B341" s="94"/>
      <c r="C341" s="94"/>
      <c r="D341" s="94"/>
      <c r="E341" s="94"/>
      <c r="F341" s="94"/>
    </row>
    <row r="342" spans="1:6" s="97" customFormat="1" x14ac:dyDescent="0.3">
      <c r="A342" s="94"/>
      <c r="B342" s="94"/>
      <c r="C342" s="94"/>
      <c r="D342" s="94"/>
      <c r="E342" s="94"/>
      <c r="F342" s="94"/>
    </row>
    <row r="343" spans="1:6" s="97" customFormat="1" x14ac:dyDescent="0.3">
      <c r="A343" s="94"/>
      <c r="B343" s="94"/>
      <c r="C343" s="94"/>
      <c r="D343" s="94"/>
      <c r="E343" s="94"/>
      <c r="F343" s="94"/>
    </row>
    <row r="344" spans="1:6" s="97" customFormat="1" x14ac:dyDescent="0.3">
      <c r="A344" s="94"/>
      <c r="B344" s="94"/>
      <c r="C344" s="94"/>
      <c r="D344" s="94"/>
      <c r="E344" s="94"/>
      <c r="F344" s="94"/>
    </row>
    <row r="345" spans="1:6" s="97" customFormat="1" x14ac:dyDescent="0.3">
      <c r="A345" s="94"/>
      <c r="B345" s="94"/>
      <c r="C345" s="94"/>
      <c r="D345" s="94"/>
      <c r="E345" s="94"/>
      <c r="F345" s="94"/>
    </row>
    <row r="346" spans="1:6" s="97" customFormat="1" x14ac:dyDescent="0.3">
      <c r="A346" s="94"/>
      <c r="B346" s="94"/>
      <c r="C346" s="94"/>
      <c r="D346" s="94"/>
      <c r="E346" s="94"/>
      <c r="F346" s="94"/>
    </row>
    <row r="347" spans="1:6" s="97" customFormat="1" x14ac:dyDescent="0.3">
      <c r="A347" s="94"/>
      <c r="B347" s="94"/>
      <c r="C347" s="94"/>
      <c r="D347" s="94"/>
      <c r="E347" s="94"/>
      <c r="F347" s="94"/>
    </row>
    <row r="348" spans="1:6" s="97" customFormat="1" x14ac:dyDescent="0.3">
      <c r="A348" s="94"/>
      <c r="B348" s="94"/>
      <c r="C348" s="94"/>
      <c r="D348" s="94"/>
      <c r="E348" s="94"/>
      <c r="F348" s="94"/>
    </row>
    <row r="349" spans="1:6" s="97" customFormat="1" x14ac:dyDescent="0.3">
      <c r="A349" s="94"/>
      <c r="B349" s="94"/>
      <c r="C349" s="94"/>
      <c r="D349" s="94"/>
      <c r="E349" s="94"/>
      <c r="F349" s="94"/>
    </row>
    <row r="350" spans="1:6" s="97" customFormat="1" x14ac:dyDescent="0.3">
      <c r="A350" s="94"/>
      <c r="B350" s="94"/>
      <c r="C350" s="94"/>
      <c r="D350" s="94"/>
      <c r="E350" s="94"/>
      <c r="F350" s="94"/>
    </row>
    <row r="351" spans="1:6" s="97" customFormat="1" x14ac:dyDescent="0.3">
      <c r="A351" s="94"/>
      <c r="B351" s="94"/>
      <c r="C351" s="94"/>
      <c r="D351" s="94"/>
      <c r="E351" s="94"/>
      <c r="F351" s="94"/>
    </row>
    <row r="352" spans="1:6" s="97" customFormat="1" x14ac:dyDescent="0.3">
      <c r="A352" s="94"/>
      <c r="B352" s="94"/>
      <c r="C352" s="94"/>
      <c r="D352" s="94"/>
      <c r="E352" s="94"/>
      <c r="F352" s="94"/>
    </row>
    <row r="353" spans="1:6" s="97" customFormat="1" x14ac:dyDescent="0.3">
      <c r="A353" s="94"/>
      <c r="B353" s="94"/>
      <c r="C353" s="94"/>
      <c r="D353" s="94"/>
      <c r="E353" s="94"/>
      <c r="F353" s="94"/>
    </row>
    <row r="354" spans="1:6" s="97" customFormat="1" x14ac:dyDescent="0.3">
      <c r="A354" s="94"/>
      <c r="B354" s="94"/>
      <c r="C354" s="94"/>
      <c r="D354" s="94"/>
      <c r="E354" s="94"/>
      <c r="F354" s="94"/>
    </row>
    <row r="355" spans="1:6" s="97" customFormat="1" x14ac:dyDescent="0.3">
      <c r="A355" s="94"/>
      <c r="B355" s="94"/>
      <c r="C355" s="94"/>
      <c r="D355" s="94"/>
      <c r="E355" s="94"/>
      <c r="F355" s="94"/>
    </row>
    <row r="356" spans="1:6" s="97" customFormat="1" x14ac:dyDescent="0.3">
      <c r="A356" s="94"/>
      <c r="B356" s="94"/>
      <c r="C356" s="94"/>
      <c r="D356" s="94"/>
      <c r="E356" s="94"/>
      <c r="F356" s="94"/>
    </row>
    <row r="357" spans="1:6" s="97" customFormat="1" x14ac:dyDescent="0.3">
      <c r="A357" s="94"/>
      <c r="B357" s="94"/>
      <c r="C357" s="94"/>
      <c r="D357" s="94"/>
      <c r="E357" s="94"/>
      <c r="F357" s="94"/>
    </row>
    <row r="358" spans="1:6" s="97" customFormat="1" x14ac:dyDescent="0.3">
      <c r="A358" s="94"/>
      <c r="B358" s="94"/>
      <c r="C358" s="94"/>
      <c r="D358" s="94"/>
      <c r="E358" s="94"/>
      <c r="F358" s="94"/>
    </row>
    <row r="359" spans="1:6" s="97" customFormat="1" x14ac:dyDescent="0.3">
      <c r="A359" s="94"/>
      <c r="B359" s="94"/>
      <c r="C359" s="94"/>
      <c r="D359" s="94"/>
      <c r="E359" s="94"/>
      <c r="F359" s="94"/>
    </row>
    <row r="360" spans="1:6" s="97" customFormat="1" x14ac:dyDescent="0.3">
      <c r="A360" s="94"/>
      <c r="B360" s="94"/>
      <c r="C360" s="94"/>
      <c r="D360" s="94"/>
      <c r="E360" s="94"/>
      <c r="F360" s="94"/>
    </row>
    <row r="361" spans="1:6" s="97" customFormat="1" x14ac:dyDescent="0.3">
      <c r="A361" s="94"/>
      <c r="B361" s="94"/>
      <c r="C361" s="94"/>
      <c r="D361" s="94"/>
      <c r="E361" s="94"/>
      <c r="F361" s="94"/>
    </row>
    <row r="362" spans="1:6" s="97" customFormat="1" x14ac:dyDescent="0.3">
      <c r="A362" s="94"/>
      <c r="B362" s="94"/>
      <c r="C362" s="94"/>
      <c r="D362" s="94"/>
      <c r="E362" s="94"/>
      <c r="F362" s="94"/>
    </row>
    <row r="363" spans="1:6" s="97" customFormat="1" x14ac:dyDescent="0.3">
      <c r="A363" s="94"/>
      <c r="B363" s="94"/>
      <c r="C363" s="94"/>
      <c r="D363" s="94"/>
      <c r="E363" s="94"/>
      <c r="F363" s="94"/>
    </row>
    <row r="364" spans="1:6" s="97" customFormat="1" x14ac:dyDescent="0.3">
      <c r="A364" s="94"/>
      <c r="B364" s="94"/>
      <c r="C364" s="94"/>
      <c r="D364" s="94"/>
      <c r="E364" s="94"/>
      <c r="F364" s="94"/>
    </row>
    <row r="365" spans="1:6" s="97" customFormat="1" x14ac:dyDescent="0.3">
      <c r="A365" s="94"/>
      <c r="B365" s="94"/>
      <c r="C365" s="94"/>
      <c r="D365" s="94"/>
      <c r="E365" s="94"/>
      <c r="F365" s="94"/>
    </row>
    <row r="366" spans="1:6" s="97" customFormat="1" x14ac:dyDescent="0.3">
      <c r="A366" s="94"/>
      <c r="B366" s="94"/>
      <c r="C366" s="94"/>
      <c r="D366" s="94"/>
      <c r="E366" s="94"/>
      <c r="F366" s="94"/>
    </row>
    <row r="367" spans="1:6" s="97" customFormat="1" x14ac:dyDescent="0.3">
      <c r="A367" s="94"/>
      <c r="B367" s="94"/>
      <c r="C367" s="94"/>
      <c r="D367" s="94"/>
      <c r="E367" s="94"/>
      <c r="F367" s="94"/>
    </row>
    <row r="368" spans="1:6" s="97" customFormat="1" x14ac:dyDescent="0.3">
      <c r="A368" s="94"/>
      <c r="B368" s="94"/>
      <c r="C368" s="94"/>
      <c r="D368" s="94"/>
      <c r="E368" s="94"/>
      <c r="F368" s="94"/>
    </row>
    <row r="369" spans="1:6" s="97" customFormat="1" x14ac:dyDescent="0.3">
      <c r="A369" s="94"/>
      <c r="B369" s="94"/>
      <c r="C369" s="94"/>
      <c r="D369" s="94"/>
      <c r="E369" s="94"/>
      <c r="F369" s="94"/>
    </row>
    <row r="370" spans="1:6" s="97" customFormat="1" x14ac:dyDescent="0.3">
      <c r="A370" s="94"/>
      <c r="B370" s="94"/>
      <c r="C370" s="94"/>
      <c r="D370" s="94"/>
      <c r="E370" s="94"/>
      <c r="F370" s="94"/>
    </row>
    <row r="371" spans="1:6" s="97" customFormat="1" x14ac:dyDescent="0.3">
      <c r="A371" s="94"/>
      <c r="B371" s="94"/>
      <c r="C371" s="94"/>
      <c r="D371" s="94"/>
      <c r="E371" s="94"/>
      <c r="F371" s="94"/>
    </row>
    <row r="372" spans="1:6" s="97" customFormat="1" x14ac:dyDescent="0.3">
      <c r="A372" s="94"/>
      <c r="B372" s="94"/>
      <c r="C372" s="94"/>
      <c r="D372" s="94"/>
      <c r="E372" s="94"/>
      <c r="F372" s="94"/>
    </row>
    <row r="373" spans="1:6" s="97" customFormat="1" x14ac:dyDescent="0.3">
      <c r="A373" s="94"/>
      <c r="B373" s="94"/>
      <c r="C373" s="94"/>
      <c r="D373" s="94"/>
      <c r="E373" s="94"/>
      <c r="F373" s="94"/>
    </row>
    <row r="374" spans="1:6" s="97" customFormat="1" x14ac:dyDescent="0.3">
      <c r="A374" s="94"/>
      <c r="B374" s="94"/>
      <c r="C374" s="94"/>
      <c r="D374" s="94"/>
      <c r="E374" s="94"/>
      <c r="F374" s="94"/>
    </row>
    <row r="375" spans="1:6" s="97" customFormat="1" x14ac:dyDescent="0.3">
      <c r="A375" s="94"/>
      <c r="B375" s="94"/>
      <c r="C375" s="94"/>
      <c r="D375" s="94"/>
      <c r="E375" s="94"/>
      <c r="F375" s="94"/>
    </row>
    <row r="376" spans="1:6" s="97" customFormat="1" x14ac:dyDescent="0.3">
      <c r="A376" s="94"/>
      <c r="B376" s="94"/>
      <c r="C376" s="94"/>
      <c r="D376" s="94"/>
      <c r="E376" s="94"/>
      <c r="F376" s="94"/>
    </row>
    <row r="377" spans="1:6" s="97" customFormat="1" x14ac:dyDescent="0.3">
      <c r="A377" s="94"/>
      <c r="B377" s="94"/>
      <c r="C377" s="94"/>
      <c r="D377" s="94"/>
      <c r="E377" s="94"/>
      <c r="F377" s="94"/>
    </row>
    <row r="378" spans="1:6" s="97" customFormat="1" x14ac:dyDescent="0.3">
      <c r="A378" s="94"/>
      <c r="B378" s="94"/>
      <c r="C378" s="94"/>
      <c r="D378" s="94"/>
      <c r="E378" s="94"/>
      <c r="F378" s="94"/>
    </row>
    <row r="379" spans="1:6" s="97" customFormat="1" x14ac:dyDescent="0.3">
      <c r="A379" s="94"/>
      <c r="B379" s="94"/>
      <c r="C379" s="94"/>
      <c r="D379" s="94"/>
      <c r="E379" s="94"/>
      <c r="F379" s="94"/>
    </row>
    <row r="380" spans="1:6" s="97" customFormat="1" x14ac:dyDescent="0.3">
      <c r="A380" s="94"/>
      <c r="B380" s="94"/>
      <c r="C380" s="94"/>
      <c r="D380" s="94"/>
      <c r="E380" s="94"/>
      <c r="F380" s="94"/>
    </row>
    <row r="381" spans="1:6" s="97" customFormat="1" x14ac:dyDescent="0.3">
      <c r="A381" s="94"/>
      <c r="B381" s="94"/>
      <c r="C381" s="94"/>
      <c r="D381" s="94"/>
      <c r="E381" s="94"/>
      <c r="F381" s="94"/>
    </row>
    <row r="382" spans="1:6" s="97" customFormat="1" x14ac:dyDescent="0.3">
      <c r="A382" s="94"/>
      <c r="B382" s="94"/>
      <c r="C382" s="94"/>
      <c r="D382" s="94"/>
      <c r="E382" s="94"/>
      <c r="F382" s="94"/>
    </row>
    <row r="383" spans="1:6" s="97" customFormat="1" x14ac:dyDescent="0.3">
      <c r="A383" s="94"/>
      <c r="B383" s="94"/>
      <c r="C383" s="94"/>
      <c r="D383" s="94"/>
      <c r="E383" s="94"/>
      <c r="F383" s="94"/>
    </row>
    <row r="384" spans="1:6" s="97" customFormat="1" x14ac:dyDescent="0.3">
      <c r="A384" s="94"/>
      <c r="B384" s="94"/>
      <c r="C384" s="94"/>
      <c r="D384" s="94"/>
      <c r="E384" s="94"/>
      <c r="F384" s="94"/>
    </row>
    <row r="385" spans="1:6" s="97" customFormat="1" x14ac:dyDescent="0.3">
      <c r="A385" s="94"/>
      <c r="B385" s="94"/>
      <c r="C385" s="94"/>
      <c r="D385" s="94"/>
      <c r="E385" s="94"/>
      <c r="F385" s="94"/>
    </row>
    <row r="386" spans="1:6" s="97" customFormat="1" x14ac:dyDescent="0.3">
      <c r="A386" s="94"/>
      <c r="B386" s="94"/>
      <c r="C386" s="94"/>
      <c r="D386" s="94"/>
      <c r="E386" s="94"/>
      <c r="F386" s="94"/>
    </row>
    <row r="387" spans="1:6" s="97" customFormat="1" x14ac:dyDescent="0.3">
      <c r="A387" s="94"/>
      <c r="B387" s="94"/>
      <c r="C387" s="94"/>
      <c r="D387" s="94"/>
      <c r="E387" s="94"/>
      <c r="F387" s="94"/>
    </row>
    <row r="388" spans="1:6" s="97" customFormat="1" x14ac:dyDescent="0.3">
      <c r="A388" s="94"/>
      <c r="B388" s="94"/>
      <c r="C388" s="94"/>
      <c r="D388" s="94"/>
      <c r="E388" s="94"/>
      <c r="F388" s="94"/>
    </row>
    <row r="389" spans="1:6" s="97" customFormat="1" x14ac:dyDescent="0.3">
      <c r="A389" s="94"/>
      <c r="B389" s="94"/>
      <c r="C389" s="94"/>
      <c r="D389" s="94"/>
      <c r="E389" s="94"/>
      <c r="F389" s="94"/>
    </row>
    <row r="390" spans="1:6" s="97" customFormat="1" x14ac:dyDescent="0.3">
      <c r="A390" s="94"/>
      <c r="B390" s="94"/>
      <c r="C390" s="94"/>
      <c r="D390" s="94"/>
      <c r="E390" s="94"/>
      <c r="F390" s="94"/>
    </row>
    <row r="391" spans="1:6" s="97" customFormat="1" x14ac:dyDescent="0.3">
      <c r="A391" s="94"/>
      <c r="B391" s="94"/>
      <c r="C391" s="94"/>
      <c r="D391" s="94"/>
      <c r="E391" s="94"/>
      <c r="F391" s="94"/>
    </row>
    <row r="392" spans="1:6" s="97" customFormat="1" x14ac:dyDescent="0.3">
      <c r="A392" s="94"/>
      <c r="B392" s="94"/>
      <c r="C392" s="94"/>
      <c r="D392" s="94"/>
      <c r="E392" s="94"/>
      <c r="F392" s="94"/>
    </row>
    <row r="393" spans="1:6" s="97" customFormat="1" x14ac:dyDescent="0.3">
      <c r="A393" s="94"/>
      <c r="B393" s="94"/>
      <c r="C393" s="94"/>
      <c r="D393" s="94"/>
      <c r="E393" s="94"/>
      <c r="F393" s="94"/>
    </row>
    <row r="394" spans="1:6" s="97" customFormat="1" x14ac:dyDescent="0.3">
      <c r="A394" s="94"/>
      <c r="B394" s="94"/>
      <c r="C394" s="94"/>
      <c r="D394" s="94"/>
      <c r="E394" s="94"/>
      <c r="F394" s="94"/>
    </row>
    <row r="395" spans="1:6" s="97" customFormat="1" x14ac:dyDescent="0.3">
      <c r="A395" s="94"/>
      <c r="B395" s="94"/>
      <c r="C395" s="94"/>
      <c r="D395" s="94"/>
      <c r="E395" s="94"/>
      <c r="F395" s="94"/>
    </row>
    <row r="396" spans="1:6" s="97" customFormat="1" x14ac:dyDescent="0.3">
      <c r="A396" s="94"/>
      <c r="B396" s="94"/>
      <c r="C396" s="94"/>
      <c r="D396" s="94"/>
      <c r="E396" s="94"/>
      <c r="F396" s="94"/>
    </row>
    <row r="397" spans="1:6" s="97" customFormat="1" x14ac:dyDescent="0.3">
      <c r="A397" s="94"/>
      <c r="B397" s="94"/>
      <c r="C397" s="94"/>
      <c r="D397" s="94"/>
      <c r="E397" s="94"/>
      <c r="F397" s="94"/>
    </row>
    <row r="398" spans="1:6" s="97" customFormat="1" x14ac:dyDescent="0.3">
      <c r="A398" s="94"/>
      <c r="B398" s="94"/>
      <c r="C398" s="94"/>
      <c r="D398" s="94"/>
      <c r="E398" s="94"/>
      <c r="F398" s="94"/>
    </row>
    <row r="399" spans="1:6" s="97" customFormat="1" x14ac:dyDescent="0.3">
      <c r="A399" s="94"/>
      <c r="B399" s="94"/>
      <c r="C399" s="94"/>
      <c r="D399" s="94"/>
      <c r="E399" s="94"/>
      <c r="F399" s="94"/>
    </row>
    <row r="400" spans="1:6" s="97" customFormat="1" x14ac:dyDescent="0.3">
      <c r="A400" s="94"/>
      <c r="B400" s="94"/>
      <c r="C400" s="94"/>
      <c r="D400" s="94"/>
      <c r="E400" s="94"/>
      <c r="F400" s="94"/>
    </row>
    <row r="401" spans="1:6" s="97" customFormat="1" x14ac:dyDescent="0.3">
      <c r="A401" s="94"/>
      <c r="B401" s="94"/>
      <c r="C401" s="94"/>
      <c r="D401" s="94"/>
      <c r="E401" s="94"/>
      <c r="F401" s="94"/>
    </row>
    <row r="402" spans="1:6" s="97" customFormat="1" x14ac:dyDescent="0.3">
      <c r="A402" s="94"/>
      <c r="B402" s="94"/>
      <c r="C402" s="94"/>
      <c r="D402" s="94"/>
      <c r="E402" s="94"/>
      <c r="F402" s="94"/>
    </row>
    <row r="403" spans="1:6" s="97" customFormat="1" x14ac:dyDescent="0.3">
      <c r="A403" s="94"/>
      <c r="B403" s="94"/>
      <c r="C403" s="94"/>
      <c r="D403" s="94"/>
      <c r="E403" s="94"/>
      <c r="F403" s="94"/>
    </row>
    <row r="404" spans="1:6" s="97" customFormat="1" x14ac:dyDescent="0.3">
      <c r="A404" s="94"/>
      <c r="B404" s="94"/>
      <c r="C404" s="94"/>
      <c r="D404" s="94"/>
      <c r="E404" s="94"/>
      <c r="F404" s="94"/>
    </row>
    <row r="405" spans="1:6" s="97" customFormat="1" x14ac:dyDescent="0.3">
      <c r="A405" s="94"/>
      <c r="B405" s="94"/>
      <c r="C405" s="94"/>
      <c r="D405" s="94"/>
      <c r="E405" s="94"/>
      <c r="F405" s="94"/>
    </row>
    <row r="406" spans="1:6" s="97" customFormat="1" x14ac:dyDescent="0.3">
      <c r="A406" s="94"/>
      <c r="B406" s="94"/>
      <c r="C406" s="94"/>
      <c r="D406" s="94"/>
      <c r="E406" s="94"/>
      <c r="F406" s="94"/>
    </row>
    <row r="407" spans="1:6" s="97" customFormat="1" x14ac:dyDescent="0.3">
      <c r="A407" s="94"/>
      <c r="B407" s="94"/>
      <c r="C407" s="94"/>
      <c r="D407" s="94"/>
      <c r="E407" s="94"/>
      <c r="F407" s="94"/>
    </row>
    <row r="408" spans="1:6" s="97" customFormat="1" x14ac:dyDescent="0.3">
      <c r="A408" s="94"/>
      <c r="B408" s="94"/>
      <c r="C408" s="94"/>
      <c r="D408" s="94"/>
      <c r="E408" s="94"/>
      <c r="F408" s="94"/>
    </row>
    <row r="409" spans="1:6" s="97" customFormat="1" x14ac:dyDescent="0.3">
      <c r="A409" s="94"/>
      <c r="B409" s="94"/>
      <c r="C409" s="94"/>
      <c r="D409" s="94"/>
      <c r="E409" s="94"/>
      <c r="F409" s="94"/>
    </row>
    <row r="410" spans="1:6" s="97" customFormat="1" x14ac:dyDescent="0.3">
      <c r="A410" s="94"/>
      <c r="B410" s="94"/>
      <c r="C410" s="94"/>
      <c r="D410" s="94"/>
      <c r="E410" s="94"/>
      <c r="F410" s="94"/>
    </row>
    <row r="411" spans="1:6" s="97" customFormat="1" x14ac:dyDescent="0.3">
      <c r="A411" s="94"/>
      <c r="B411" s="94"/>
      <c r="C411" s="94"/>
      <c r="D411" s="94"/>
      <c r="E411" s="94"/>
      <c r="F411" s="94"/>
    </row>
    <row r="412" spans="1:6" s="97" customFormat="1" x14ac:dyDescent="0.3">
      <c r="A412" s="94"/>
      <c r="B412" s="94"/>
      <c r="C412" s="94"/>
      <c r="D412" s="94"/>
      <c r="E412" s="94"/>
      <c r="F412" s="94"/>
    </row>
    <row r="413" spans="1:6" s="97" customFormat="1" x14ac:dyDescent="0.3">
      <c r="A413" s="94"/>
      <c r="B413" s="94"/>
      <c r="C413" s="94"/>
      <c r="D413" s="94"/>
      <c r="E413" s="94"/>
      <c r="F413" s="94"/>
    </row>
    <row r="414" spans="1:6" s="97" customFormat="1" x14ac:dyDescent="0.3">
      <c r="A414" s="94"/>
      <c r="B414" s="94"/>
      <c r="C414" s="94"/>
      <c r="D414" s="94"/>
      <c r="E414" s="94"/>
      <c r="F414" s="94"/>
    </row>
    <row r="415" spans="1:6" s="97" customFormat="1" x14ac:dyDescent="0.3">
      <c r="A415" s="94"/>
      <c r="B415" s="94"/>
      <c r="C415" s="94"/>
      <c r="D415" s="94"/>
      <c r="E415" s="94"/>
      <c r="F415" s="94"/>
    </row>
    <row r="416" spans="1:6" s="97" customFormat="1" x14ac:dyDescent="0.3">
      <c r="A416" s="94"/>
      <c r="B416" s="94"/>
      <c r="C416" s="94"/>
      <c r="D416" s="94"/>
      <c r="E416" s="94"/>
      <c r="F416" s="94"/>
    </row>
    <row r="417" spans="1:6" s="97" customFormat="1" x14ac:dyDescent="0.3">
      <c r="A417" s="94"/>
      <c r="B417" s="94"/>
      <c r="C417" s="94"/>
      <c r="D417" s="94"/>
      <c r="E417" s="94"/>
      <c r="F417" s="94"/>
    </row>
    <row r="418" spans="1:6" s="97" customFormat="1" x14ac:dyDescent="0.3">
      <c r="A418" s="94"/>
      <c r="B418" s="94"/>
      <c r="C418" s="94"/>
      <c r="D418" s="94"/>
      <c r="E418" s="94"/>
      <c r="F418" s="94"/>
    </row>
    <row r="419" spans="1:6" s="97" customFormat="1" x14ac:dyDescent="0.3">
      <c r="A419" s="94"/>
      <c r="B419" s="94"/>
      <c r="C419" s="94"/>
      <c r="D419" s="94"/>
      <c r="E419" s="94"/>
      <c r="F419" s="94"/>
    </row>
    <row r="420" spans="1:6" s="97" customFormat="1" x14ac:dyDescent="0.3">
      <c r="A420" s="94"/>
      <c r="B420" s="94"/>
      <c r="C420" s="94"/>
      <c r="D420" s="94"/>
      <c r="E420" s="94"/>
      <c r="F420" s="94"/>
    </row>
    <row r="421" spans="1:6" s="97" customFormat="1" x14ac:dyDescent="0.3">
      <c r="A421" s="94"/>
      <c r="B421" s="94"/>
      <c r="C421" s="94"/>
      <c r="D421" s="94"/>
      <c r="E421" s="94"/>
      <c r="F421" s="94"/>
    </row>
    <row r="422" spans="1:6" s="97" customFormat="1" x14ac:dyDescent="0.3">
      <c r="A422" s="94"/>
      <c r="B422" s="94"/>
      <c r="C422" s="94"/>
      <c r="D422" s="94"/>
      <c r="E422" s="94"/>
      <c r="F422" s="94"/>
    </row>
    <row r="423" spans="1:6" s="97" customFormat="1" x14ac:dyDescent="0.3">
      <c r="A423" s="94"/>
      <c r="B423" s="94"/>
      <c r="C423" s="94"/>
      <c r="D423" s="94"/>
      <c r="E423" s="94"/>
      <c r="F423" s="94"/>
    </row>
    <row r="424" spans="1:6" s="97" customFormat="1" x14ac:dyDescent="0.3">
      <c r="A424" s="94"/>
      <c r="B424" s="94"/>
      <c r="C424" s="94"/>
      <c r="D424" s="94"/>
      <c r="E424" s="94"/>
      <c r="F424" s="94"/>
    </row>
    <row r="425" spans="1:6" s="97" customFormat="1" x14ac:dyDescent="0.3">
      <c r="A425" s="94"/>
      <c r="B425" s="94"/>
      <c r="C425" s="94"/>
      <c r="D425" s="94"/>
      <c r="E425" s="94"/>
      <c r="F425" s="94"/>
    </row>
    <row r="426" spans="1:6" s="97" customFormat="1" x14ac:dyDescent="0.3">
      <c r="A426" s="94"/>
      <c r="B426" s="94"/>
      <c r="C426" s="94"/>
      <c r="D426" s="94"/>
      <c r="E426" s="94"/>
      <c r="F426" s="94"/>
    </row>
    <row r="427" spans="1:6" s="97" customFormat="1" x14ac:dyDescent="0.3">
      <c r="A427" s="94"/>
      <c r="B427" s="94"/>
      <c r="C427" s="94"/>
      <c r="D427" s="94"/>
      <c r="E427" s="94"/>
      <c r="F427" s="94"/>
    </row>
    <row r="428" spans="1:6" s="97" customFormat="1" x14ac:dyDescent="0.3">
      <c r="A428" s="94"/>
      <c r="B428" s="94"/>
      <c r="C428" s="94"/>
      <c r="D428" s="94"/>
      <c r="E428" s="94"/>
      <c r="F428" s="94"/>
    </row>
    <row r="429" spans="1:6" s="97" customFormat="1" x14ac:dyDescent="0.3">
      <c r="A429" s="94"/>
      <c r="B429" s="94"/>
      <c r="C429" s="94"/>
      <c r="D429" s="94"/>
      <c r="E429" s="94"/>
      <c r="F429" s="94"/>
    </row>
    <row r="430" spans="1:6" s="97" customFormat="1" x14ac:dyDescent="0.3">
      <c r="A430" s="94"/>
      <c r="B430" s="94"/>
      <c r="C430" s="94"/>
      <c r="D430" s="94"/>
      <c r="E430" s="94"/>
      <c r="F430" s="94"/>
    </row>
    <row r="431" spans="1:6" s="97" customFormat="1" x14ac:dyDescent="0.3">
      <c r="A431" s="94"/>
      <c r="B431" s="94"/>
      <c r="C431" s="94"/>
      <c r="D431" s="94"/>
      <c r="E431" s="94"/>
      <c r="F431" s="94"/>
    </row>
    <row r="432" spans="1:6" s="97" customFormat="1" x14ac:dyDescent="0.3">
      <c r="A432" s="94"/>
      <c r="B432" s="94"/>
      <c r="C432" s="94"/>
      <c r="D432" s="94"/>
      <c r="E432" s="94"/>
      <c r="F432" s="94"/>
    </row>
    <row r="433" spans="1:6" s="97" customFormat="1" x14ac:dyDescent="0.3">
      <c r="A433" s="94"/>
      <c r="B433" s="94"/>
      <c r="C433" s="94"/>
      <c r="D433" s="94"/>
      <c r="E433" s="94"/>
      <c r="F433" s="94"/>
    </row>
    <row r="434" spans="1:6" s="97" customFormat="1" x14ac:dyDescent="0.3">
      <c r="A434" s="94"/>
      <c r="B434" s="94"/>
      <c r="C434" s="94"/>
      <c r="D434" s="94"/>
      <c r="E434" s="94"/>
      <c r="F434" s="94"/>
    </row>
    <row r="435" spans="1:6" s="97" customFormat="1" x14ac:dyDescent="0.3">
      <c r="A435" s="94"/>
      <c r="B435" s="94"/>
      <c r="C435" s="94"/>
      <c r="D435" s="94"/>
      <c r="E435" s="94"/>
      <c r="F435" s="94"/>
    </row>
    <row r="436" spans="1:6" s="97" customFormat="1" x14ac:dyDescent="0.3">
      <c r="A436" s="94"/>
      <c r="B436" s="94"/>
      <c r="C436" s="94"/>
      <c r="D436" s="94"/>
      <c r="E436" s="94"/>
      <c r="F436" s="94"/>
    </row>
    <row r="437" spans="1:6" s="97" customFormat="1" x14ac:dyDescent="0.3">
      <c r="A437" s="94"/>
      <c r="B437" s="94"/>
      <c r="C437" s="94"/>
      <c r="D437" s="94"/>
      <c r="E437" s="94"/>
      <c r="F437" s="94"/>
    </row>
    <row r="438" spans="1:6" s="97" customFormat="1" x14ac:dyDescent="0.3">
      <c r="A438" s="94"/>
      <c r="B438" s="94"/>
      <c r="C438" s="94"/>
      <c r="D438" s="94"/>
      <c r="E438" s="94"/>
      <c r="F438" s="94"/>
    </row>
    <row r="439" spans="1:6" s="97" customFormat="1" x14ac:dyDescent="0.3">
      <c r="A439" s="94"/>
      <c r="B439" s="94"/>
      <c r="C439" s="94"/>
      <c r="D439" s="94"/>
      <c r="E439" s="94"/>
      <c r="F439" s="94"/>
    </row>
    <row r="440" spans="1:6" s="97" customFormat="1" x14ac:dyDescent="0.3">
      <c r="A440" s="94"/>
      <c r="B440" s="94"/>
      <c r="C440" s="94"/>
      <c r="D440" s="94"/>
      <c r="E440" s="94"/>
      <c r="F440" s="94"/>
    </row>
    <row r="441" spans="1:6" s="97" customFormat="1" x14ac:dyDescent="0.3">
      <c r="A441" s="94"/>
      <c r="B441" s="94"/>
      <c r="C441" s="94"/>
      <c r="D441" s="94"/>
      <c r="E441" s="94"/>
      <c r="F441" s="94"/>
    </row>
    <row r="442" spans="1:6" s="97" customFormat="1" x14ac:dyDescent="0.3">
      <c r="A442" s="94"/>
      <c r="B442" s="94"/>
      <c r="C442" s="94"/>
      <c r="D442" s="94"/>
      <c r="E442" s="94"/>
      <c r="F442" s="94"/>
    </row>
    <row r="443" spans="1:6" s="97" customFormat="1" x14ac:dyDescent="0.3">
      <c r="A443" s="94"/>
      <c r="B443" s="94"/>
      <c r="C443" s="94"/>
      <c r="D443" s="94"/>
      <c r="E443" s="94"/>
      <c r="F443" s="94"/>
    </row>
    <row r="444" spans="1:6" s="97" customFormat="1" x14ac:dyDescent="0.3">
      <c r="A444" s="94"/>
      <c r="B444" s="94"/>
      <c r="C444" s="94"/>
      <c r="D444" s="94"/>
      <c r="E444" s="94"/>
      <c r="F444" s="94"/>
    </row>
    <row r="445" spans="1:6" s="97" customFormat="1" x14ac:dyDescent="0.3">
      <c r="A445" s="94"/>
      <c r="B445" s="94"/>
      <c r="C445" s="94"/>
      <c r="D445" s="94"/>
      <c r="E445" s="94"/>
      <c r="F445" s="94"/>
    </row>
    <row r="446" spans="1:6" s="97" customFormat="1" x14ac:dyDescent="0.3">
      <c r="A446" s="94"/>
      <c r="B446" s="94"/>
      <c r="C446" s="94"/>
      <c r="D446" s="94"/>
      <c r="E446" s="94"/>
      <c r="F446" s="94"/>
    </row>
    <row r="447" spans="1:6" s="97" customFormat="1" x14ac:dyDescent="0.3">
      <c r="A447" s="94"/>
      <c r="B447" s="94"/>
      <c r="C447" s="94"/>
      <c r="D447" s="94"/>
      <c r="E447" s="94"/>
      <c r="F447" s="94"/>
    </row>
    <row r="448" spans="1:6" s="97" customFormat="1" x14ac:dyDescent="0.3">
      <c r="A448" s="94"/>
      <c r="B448" s="94"/>
      <c r="C448" s="94"/>
      <c r="D448" s="94"/>
      <c r="E448" s="94"/>
      <c r="F448" s="94"/>
    </row>
    <row r="449" spans="1:6" s="97" customFormat="1" x14ac:dyDescent="0.3">
      <c r="A449" s="94"/>
      <c r="B449" s="94"/>
      <c r="C449" s="94"/>
      <c r="D449" s="94"/>
      <c r="E449" s="94"/>
      <c r="F449" s="94"/>
    </row>
    <row r="450" spans="1:6" s="97" customFormat="1" x14ac:dyDescent="0.3">
      <c r="A450" s="94"/>
      <c r="B450" s="94"/>
      <c r="C450" s="94"/>
      <c r="D450" s="94"/>
      <c r="E450" s="94"/>
      <c r="F450" s="94"/>
    </row>
    <row r="451" spans="1:6" s="97" customFormat="1" x14ac:dyDescent="0.3">
      <c r="A451" s="94"/>
      <c r="B451" s="94"/>
      <c r="C451" s="94"/>
      <c r="D451" s="94"/>
      <c r="E451" s="94"/>
      <c r="F451" s="94"/>
    </row>
    <row r="452" spans="1:6" s="97" customFormat="1" x14ac:dyDescent="0.3">
      <c r="A452" s="94"/>
      <c r="B452" s="94"/>
      <c r="C452" s="94"/>
      <c r="D452" s="94"/>
      <c r="E452" s="94"/>
      <c r="F452" s="94"/>
    </row>
    <row r="453" spans="1:6" s="97" customFormat="1" x14ac:dyDescent="0.3">
      <c r="A453" s="94"/>
      <c r="B453" s="94"/>
      <c r="C453" s="94"/>
      <c r="D453" s="94"/>
      <c r="E453" s="94"/>
      <c r="F453" s="94"/>
    </row>
  </sheetData>
  <mergeCells count="1">
    <mergeCell ref="A8:A13"/>
  </mergeCells>
  <phoneticPr fontId="12" type="noConversion"/>
  <pageMargins left="0.75" right="0.75" top="1" bottom="1" header="0.5" footer="0.5"/>
  <pageSetup paperSize="9" scale="13" orientation="landscape" r:id="rId1"/>
  <headerFooter alignWithMargins="0"/>
  <rowBreaks count="1" manualBreakCount="1">
    <brk id="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EH542"/>
  <sheetViews>
    <sheetView tabSelected="1" zoomScale="85" zoomScaleNormal="85" workbookViewId="0">
      <pane xSplit="2" ySplit="7" topLeftCell="CP67" activePane="bottomRight" state="frozen"/>
      <selection activeCell="B1" sqref="B1"/>
      <selection pane="topRight" activeCell="C1" sqref="C1"/>
      <selection pane="bottomLeft" activeCell="B8" sqref="B8"/>
      <selection pane="bottomRight" sqref="A1:XFD1048576"/>
    </sheetView>
  </sheetViews>
  <sheetFormatPr defaultColWidth="7" defaultRowHeight="13.8" x14ac:dyDescent="0.3"/>
  <cols>
    <col min="1" max="1" width="6.109375" style="94" customWidth="1"/>
    <col min="2" max="2" width="23.6640625" style="27" customWidth="1"/>
    <col min="3" max="3" width="7" style="27" bestFit="1" customWidth="1"/>
    <col min="4" max="4" width="7.33203125" style="27" bestFit="1" customWidth="1"/>
    <col min="5" max="5" width="6.6640625" style="27" bestFit="1" customWidth="1"/>
    <col min="6" max="6" width="7.44140625" style="27" bestFit="1" customWidth="1"/>
    <col min="7" max="7" width="6.6640625" style="27" bestFit="1" customWidth="1"/>
    <col min="8" max="8" width="6.33203125" style="27" bestFit="1" customWidth="1"/>
    <col min="9" max="10" width="7" style="27" bestFit="1" customWidth="1"/>
    <col min="11" max="11" width="6.6640625" style="27" bestFit="1" customWidth="1"/>
    <col min="12" max="13" width="7.109375" style="27" bestFit="1" customWidth="1"/>
    <col min="14" max="14" width="6.6640625" style="27" bestFit="1" customWidth="1"/>
    <col min="15" max="15" width="7" style="27" bestFit="1" customWidth="1"/>
    <col min="16" max="16" width="7.33203125" style="27" bestFit="1" customWidth="1"/>
    <col min="17" max="17" width="6.6640625" style="27" bestFit="1" customWidth="1"/>
    <col min="18" max="18" width="7.44140625" style="27" bestFit="1" customWidth="1"/>
    <col min="19" max="19" width="6.6640625" style="27" bestFit="1" customWidth="1"/>
    <col min="20" max="20" width="6.33203125" style="27" bestFit="1" customWidth="1"/>
    <col min="21" max="22" width="7" style="27" bestFit="1" customWidth="1"/>
    <col min="23" max="23" width="6.6640625" style="27" bestFit="1" customWidth="1"/>
    <col min="24" max="25" width="7.109375" style="27" bestFit="1" customWidth="1"/>
    <col min="26" max="26" width="6.6640625" style="27" bestFit="1" customWidth="1"/>
    <col min="27" max="27" width="7" style="27" bestFit="1" customWidth="1"/>
    <col min="28" max="28" width="7.33203125" style="27" bestFit="1" customWidth="1"/>
    <col min="29" max="29" width="6.6640625" style="27" bestFit="1" customWidth="1"/>
    <col min="30" max="30" width="7.44140625" style="27" bestFit="1" customWidth="1"/>
    <col min="31" max="31" width="6.6640625" style="27" bestFit="1" customWidth="1"/>
    <col min="32" max="32" width="6.33203125" style="27" bestFit="1" customWidth="1"/>
    <col min="33" max="34" width="7" style="27" bestFit="1" customWidth="1"/>
    <col min="35" max="35" width="6.6640625" style="27" bestFit="1" customWidth="1"/>
    <col min="36" max="37" width="7.109375" style="27" bestFit="1" customWidth="1"/>
    <col min="38" max="38" width="6.6640625" style="27" bestFit="1" customWidth="1"/>
    <col min="39" max="39" width="7" style="27" bestFit="1" customWidth="1"/>
    <col min="40" max="40" width="7.33203125" style="27" bestFit="1" customWidth="1"/>
    <col min="41" max="41" width="6.6640625" style="27" bestFit="1" customWidth="1"/>
    <col min="42" max="42" width="7.44140625" style="27" bestFit="1" customWidth="1"/>
    <col min="43" max="43" width="6.6640625" style="27" bestFit="1" customWidth="1"/>
    <col min="44" max="44" width="6.33203125" style="27" bestFit="1" customWidth="1"/>
    <col min="45" max="46" width="7" style="27" bestFit="1" customWidth="1"/>
    <col min="47" max="47" width="6.6640625" style="27" bestFit="1" customWidth="1"/>
    <col min="48" max="49" width="7.109375" style="27" bestFit="1" customWidth="1"/>
    <col min="50" max="50" width="6.6640625" style="27" bestFit="1" customWidth="1"/>
    <col min="51" max="51" width="7" style="27" bestFit="1" customWidth="1"/>
    <col min="52" max="52" width="7.33203125" style="27" bestFit="1" customWidth="1"/>
    <col min="53" max="53" width="6.6640625" style="27" bestFit="1" customWidth="1"/>
    <col min="54" max="54" width="7.44140625" style="27" bestFit="1" customWidth="1"/>
    <col min="55" max="55" width="6.6640625" style="27" bestFit="1" customWidth="1"/>
    <col min="56" max="56" width="6.33203125" style="27" bestFit="1" customWidth="1"/>
    <col min="57" max="58" width="7" style="27" bestFit="1" customWidth="1"/>
    <col min="59" max="59" width="6.6640625" style="27" bestFit="1" customWidth="1"/>
    <col min="60" max="61" width="7.109375" style="27" bestFit="1" customWidth="1"/>
    <col min="62" max="62" width="6.6640625" style="27" bestFit="1" customWidth="1"/>
    <col min="63" max="63" width="7" style="27" bestFit="1" customWidth="1"/>
    <col min="64" max="64" width="7.33203125" style="27" bestFit="1" customWidth="1"/>
    <col min="65" max="65" width="6.6640625" style="27" bestFit="1" customWidth="1"/>
    <col min="66" max="66" width="7.44140625" style="27" bestFit="1" customWidth="1"/>
    <col min="67" max="67" width="6.6640625" style="27" bestFit="1" customWidth="1"/>
    <col min="68" max="68" width="6.33203125" style="27" bestFit="1" customWidth="1"/>
    <col min="69" max="70" width="7" style="27"/>
    <col min="71" max="71" width="6.6640625" style="27" bestFit="1" customWidth="1"/>
    <col min="72" max="73" width="7.109375" style="94" bestFit="1" customWidth="1"/>
    <col min="74" max="74" width="6.6640625" style="94" bestFit="1" customWidth="1"/>
    <col min="75" max="75" width="7" style="94"/>
    <col min="76" max="76" width="7.33203125" style="94" bestFit="1" customWidth="1"/>
    <col min="77" max="77" width="6.6640625" style="94" bestFit="1" customWidth="1"/>
    <col min="78" max="78" width="7.44140625" style="94" bestFit="1" customWidth="1"/>
    <col min="79" max="79" width="6.6640625" style="94" bestFit="1" customWidth="1"/>
    <col min="80" max="80" width="6.33203125" style="94" bestFit="1" customWidth="1"/>
    <col min="81" max="88" width="7" style="94"/>
    <col min="89" max="89" width="7.109375" style="94" customWidth="1"/>
    <col min="90" max="116" width="7.33203125" style="94" customWidth="1"/>
    <col min="117" max="138" width="7" style="94"/>
    <col min="139" max="16384" width="7" style="27"/>
  </cols>
  <sheetData>
    <row r="1" spans="1:138" s="94" customFormat="1" ht="17.25" customHeight="1" x14ac:dyDescent="0.3"/>
    <row r="2" spans="1:138" s="94" customFormat="1" ht="17.25" customHeight="1" x14ac:dyDescent="0.35">
      <c r="B2" s="101" t="s">
        <v>250</v>
      </c>
    </row>
    <row r="3" spans="1:138" s="94" customFormat="1" ht="17.25" customHeight="1" x14ac:dyDescent="0.3">
      <c r="B3" s="105"/>
    </row>
    <row r="4" spans="1:138" s="94" customFormat="1" ht="17.25" customHeight="1" thickBot="1" x14ac:dyDescent="0.35">
      <c r="B4" s="105"/>
    </row>
    <row r="5" spans="1:138" s="30" customFormat="1" ht="21.75" customHeight="1" thickBot="1" x14ac:dyDescent="0.3">
      <c r="A5" s="98"/>
      <c r="B5" s="73" t="s">
        <v>0</v>
      </c>
      <c r="C5" s="35">
        <v>40210</v>
      </c>
      <c r="D5" s="31">
        <v>40238</v>
      </c>
      <c r="E5" s="31">
        <v>40269</v>
      </c>
      <c r="F5" s="31">
        <v>40299</v>
      </c>
      <c r="G5" s="31">
        <v>40330</v>
      </c>
      <c r="H5" s="31">
        <v>40360</v>
      </c>
      <c r="I5" s="31">
        <v>40391</v>
      </c>
      <c r="J5" s="31">
        <v>40422</v>
      </c>
      <c r="K5" s="31">
        <v>40452</v>
      </c>
      <c r="L5" s="31">
        <v>40483</v>
      </c>
      <c r="M5" s="31">
        <v>40513</v>
      </c>
      <c r="N5" s="31">
        <v>40544</v>
      </c>
      <c r="O5" s="31">
        <v>40575</v>
      </c>
      <c r="P5" s="31">
        <v>40603</v>
      </c>
      <c r="Q5" s="31">
        <v>40634</v>
      </c>
      <c r="R5" s="31">
        <v>40664</v>
      </c>
      <c r="S5" s="31">
        <v>40695</v>
      </c>
      <c r="T5" s="31">
        <v>40725</v>
      </c>
      <c r="U5" s="31">
        <v>40756</v>
      </c>
      <c r="V5" s="31">
        <v>40787</v>
      </c>
      <c r="W5" s="31">
        <v>40817</v>
      </c>
      <c r="X5" s="31">
        <v>40848</v>
      </c>
      <c r="Y5" s="31">
        <v>40878</v>
      </c>
      <c r="Z5" s="31">
        <v>40909</v>
      </c>
      <c r="AA5" s="31">
        <v>40940</v>
      </c>
      <c r="AB5" s="31">
        <v>40969</v>
      </c>
      <c r="AC5" s="31">
        <v>41000</v>
      </c>
      <c r="AD5" s="31">
        <v>41030</v>
      </c>
      <c r="AE5" s="31">
        <v>41061</v>
      </c>
      <c r="AF5" s="31">
        <v>41091</v>
      </c>
      <c r="AG5" s="31">
        <v>41122</v>
      </c>
      <c r="AH5" s="31">
        <v>41153</v>
      </c>
      <c r="AI5" s="31">
        <v>41183</v>
      </c>
      <c r="AJ5" s="31">
        <v>41214</v>
      </c>
      <c r="AK5" s="31">
        <v>41244</v>
      </c>
      <c r="AL5" s="31">
        <v>41275</v>
      </c>
      <c r="AM5" s="31">
        <v>41306</v>
      </c>
      <c r="AN5" s="31">
        <v>41334</v>
      </c>
      <c r="AO5" s="31">
        <v>41365</v>
      </c>
      <c r="AP5" s="31">
        <v>41395</v>
      </c>
      <c r="AQ5" s="31">
        <v>41426</v>
      </c>
      <c r="AR5" s="31">
        <v>41456</v>
      </c>
      <c r="AS5" s="32">
        <v>41487</v>
      </c>
      <c r="AT5" s="33">
        <v>41518</v>
      </c>
      <c r="AU5" s="33">
        <v>41548</v>
      </c>
      <c r="AV5" s="33">
        <v>41579</v>
      </c>
      <c r="AW5" s="33">
        <v>41609</v>
      </c>
      <c r="AX5" s="60">
        <v>41640</v>
      </c>
      <c r="AY5" s="60">
        <v>41671</v>
      </c>
      <c r="AZ5" s="33">
        <v>41699</v>
      </c>
      <c r="BA5" s="33">
        <v>41730</v>
      </c>
      <c r="BB5" s="33">
        <v>41760</v>
      </c>
      <c r="BC5" s="33">
        <v>41791</v>
      </c>
      <c r="BD5" s="33">
        <v>41821</v>
      </c>
      <c r="BE5" s="33">
        <v>41852</v>
      </c>
      <c r="BF5" s="33">
        <v>41883</v>
      </c>
      <c r="BG5" s="33">
        <v>41913</v>
      </c>
      <c r="BH5" s="33">
        <v>41944</v>
      </c>
      <c r="BI5" s="33">
        <v>41974</v>
      </c>
      <c r="BJ5" s="33">
        <v>42005</v>
      </c>
      <c r="BK5" s="33">
        <v>42036</v>
      </c>
      <c r="BL5" s="33">
        <v>42064</v>
      </c>
      <c r="BM5" s="33">
        <v>42095</v>
      </c>
      <c r="BN5" s="33">
        <v>42125</v>
      </c>
      <c r="BO5" s="33">
        <v>42156</v>
      </c>
      <c r="BP5" s="33">
        <v>42186</v>
      </c>
      <c r="BQ5" s="33">
        <v>42217</v>
      </c>
      <c r="BR5" s="33">
        <v>42248</v>
      </c>
      <c r="BS5" s="33">
        <v>42278</v>
      </c>
      <c r="BT5" s="33">
        <v>42309</v>
      </c>
      <c r="BU5" s="33">
        <v>42339</v>
      </c>
      <c r="BV5" s="33">
        <v>42370</v>
      </c>
      <c r="BW5" s="33">
        <v>42401</v>
      </c>
      <c r="BX5" s="33">
        <v>42430</v>
      </c>
      <c r="BY5" s="33">
        <v>42461</v>
      </c>
      <c r="BZ5" s="33">
        <v>42491</v>
      </c>
      <c r="CA5" s="33">
        <v>42522</v>
      </c>
      <c r="CB5" s="33">
        <v>42552</v>
      </c>
      <c r="CC5" s="33">
        <v>42583</v>
      </c>
      <c r="CD5" s="151">
        <v>42614</v>
      </c>
      <c r="CE5" s="33">
        <v>42644</v>
      </c>
      <c r="CF5" s="33">
        <v>42675</v>
      </c>
      <c r="CG5" s="33">
        <v>42705</v>
      </c>
      <c r="CH5" s="33">
        <v>42736</v>
      </c>
      <c r="CI5" s="33">
        <v>42767</v>
      </c>
      <c r="CJ5" s="33">
        <v>42795</v>
      </c>
      <c r="CK5" s="33">
        <v>42826</v>
      </c>
      <c r="CL5" s="33">
        <v>42856</v>
      </c>
      <c r="CM5" s="33">
        <v>42887</v>
      </c>
      <c r="CN5" s="33">
        <v>42917</v>
      </c>
      <c r="CO5" s="33">
        <v>42948</v>
      </c>
      <c r="CP5" s="33">
        <v>42979</v>
      </c>
      <c r="CQ5" s="33">
        <v>43009</v>
      </c>
      <c r="CR5" s="33">
        <v>43040</v>
      </c>
      <c r="CS5" s="33">
        <v>43070</v>
      </c>
      <c r="CT5" s="33">
        <v>43101</v>
      </c>
      <c r="CU5" s="33">
        <v>43132</v>
      </c>
      <c r="CV5" s="33">
        <v>43160</v>
      </c>
      <c r="CW5" s="33">
        <v>43191</v>
      </c>
      <c r="CX5" s="33">
        <v>43221</v>
      </c>
      <c r="CY5" s="33">
        <v>43252</v>
      </c>
      <c r="CZ5" s="33">
        <v>43282</v>
      </c>
      <c r="DA5" s="33">
        <v>43313</v>
      </c>
      <c r="DB5" s="33">
        <v>43344</v>
      </c>
      <c r="DC5" s="33">
        <v>43374</v>
      </c>
      <c r="DD5" s="33">
        <v>43405</v>
      </c>
      <c r="DE5" s="33">
        <v>43435</v>
      </c>
      <c r="DF5" s="33">
        <v>43466</v>
      </c>
      <c r="DG5" s="33">
        <v>43497</v>
      </c>
      <c r="DH5" s="33">
        <v>43525</v>
      </c>
      <c r="DI5" s="33">
        <v>43556</v>
      </c>
      <c r="DJ5" s="33">
        <v>43586</v>
      </c>
      <c r="DK5" s="33">
        <v>43617</v>
      </c>
      <c r="DL5" s="33">
        <v>43647</v>
      </c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</row>
    <row r="6" spans="1:138" s="29" customFormat="1" ht="21.75" customHeight="1" thickBot="1" x14ac:dyDescent="0.3">
      <c r="A6" s="99"/>
      <c r="B6" s="76" t="s">
        <v>236</v>
      </c>
      <c r="C6" s="71">
        <v>4.4000000000000004</v>
      </c>
      <c r="D6" s="34">
        <v>1.7</v>
      </c>
      <c r="E6" s="34">
        <v>2.9</v>
      </c>
      <c r="F6" s="34">
        <v>-1.5</v>
      </c>
      <c r="G6" s="34">
        <v>3.9</v>
      </c>
      <c r="H6" s="34">
        <v>-2</v>
      </c>
      <c r="I6" s="34">
        <v>2.2999999999999998</v>
      </c>
      <c r="J6" s="34">
        <v>0.4</v>
      </c>
      <c r="K6" s="34">
        <v>-2.5</v>
      </c>
      <c r="L6" s="34">
        <v>-0.2</v>
      </c>
      <c r="M6" s="34">
        <v>-1.3</v>
      </c>
      <c r="N6" s="34">
        <v>1.6</v>
      </c>
      <c r="O6" s="34">
        <v>0</v>
      </c>
      <c r="P6" s="34">
        <v>2.7</v>
      </c>
      <c r="Q6" s="34">
        <v>-1.1000000000000001</v>
      </c>
      <c r="R6" s="34">
        <v>-0.9</v>
      </c>
      <c r="S6" s="34">
        <v>2.9</v>
      </c>
      <c r="T6" s="34">
        <v>-2.7</v>
      </c>
      <c r="U6" s="34">
        <v>-0.2</v>
      </c>
      <c r="V6" s="34">
        <v>0.9</v>
      </c>
      <c r="W6" s="34">
        <v>-3.2</v>
      </c>
      <c r="X6" s="34">
        <v>1.4</v>
      </c>
      <c r="Y6" s="34">
        <v>3.9</v>
      </c>
      <c r="Z6" s="34">
        <v>-5</v>
      </c>
      <c r="AA6" s="34">
        <v>-2.2999999999999998</v>
      </c>
      <c r="AB6" s="34">
        <v>-1.3</v>
      </c>
      <c r="AC6" s="34">
        <v>-2.7</v>
      </c>
      <c r="AD6" s="34">
        <v>2.5</v>
      </c>
      <c r="AE6" s="34">
        <v>-5.5</v>
      </c>
      <c r="AF6" s="34">
        <v>2.6</v>
      </c>
      <c r="AG6" s="34">
        <v>-0.9</v>
      </c>
      <c r="AH6" s="34">
        <v>-2.5</v>
      </c>
      <c r="AI6" s="34">
        <v>5.9</v>
      </c>
      <c r="AJ6" s="34">
        <v>-2</v>
      </c>
      <c r="AK6" s="34">
        <v>-2</v>
      </c>
      <c r="AL6" s="34">
        <v>2.1</v>
      </c>
      <c r="AM6" s="34">
        <v>-0.8</v>
      </c>
      <c r="AN6" s="34">
        <v>-4.0999999999999996</v>
      </c>
      <c r="AO6" s="34">
        <v>5</v>
      </c>
      <c r="AP6" s="34">
        <v>-0.2</v>
      </c>
      <c r="AQ6" s="34">
        <v>-0.7</v>
      </c>
      <c r="AR6" s="34">
        <v>2.2000000000000002</v>
      </c>
      <c r="AS6" s="34">
        <v>-0.1</v>
      </c>
      <c r="AT6" s="34">
        <v>-0.9</v>
      </c>
      <c r="AU6" s="34">
        <v>2.2000000000000002</v>
      </c>
      <c r="AV6" s="34">
        <v>-4</v>
      </c>
      <c r="AW6" s="34">
        <v>2</v>
      </c>
      <c r="AX6" s="61">
        <v>1.8</v>
      </c>
      <c r="AY6" s="61">
        <v>-2.8</v>
      </c>
      <c r="AZ6" s="34">
        <v>-1</v>
      </c>
      <c r="BA6" s="34">
        <v>1.2</v>
      </c>
      <c r="BB6" s="34">
        <v>-1.1000000000000001</v>
      </c>
      <c r="BC6" s="34">
        <v>1.2</v>
      </c>
      <c r="BD6" s="34">
        <v>0</v>
      </c>
      <c r="BE6" s="34">
        <v>-3.9</v>
      </c>
      <c r="BF6" s="34">
        <v>1.8</v>
      </c>
      <c r="BG6" s="34">
        <v>-2.2000000000000002</v>
      </c>
      <c r="BH6" s="34">
        <v>-2</v>
      </c>
      <c r="BI6" s="34">
        <v>0.4</v>
      </c>
      <c r="BJ6" s="34">
        <v>-2.6</v>
      </c>
      <c r="BK6" s="34">
        <v>-0.9</v>
      </c>
      <c r="BL6" s="34">
        <v>3.9</v>
      </c>
      <c r="BM6" s="34">
        <v>-0.8</v>
      </c>
      <c r="BN6" s="34">
        <v>-1.3</v>
      </c>
      <c r="BO6" s="34">
        <v>0.9</v>
      </c>
      <c r="BP6" s="34">
        <v>-1</v>
      </c>
      <c r="BQ6" s="34">
        <v>-4.3</v>
      </c>
      <c r="BR6" s="34">
        <v>-0.2</v>
      </c>
      <c r="BS6" s="34">
        <v>0.2</v>
      </c>
      <c r="BT6" s="34">
        <v>-0.5</v>
      </c>
      <c r="BU6" s="34">
        <v>1.5</v>
      </c>
      <c r="BV6" s="34">
        <v>-0.2</v>
      </c>
      <c r="BW6" s="34">
        <v>-0.3</v>
      </c>
      <c r="BX6" s="34">
        <v>-3.6</v>
      </c>
      <c r="BY6" s="34">
        <v>2.5</v>
      </c>
      <c r="BZ6" s="34">
        <v>-2.1</v>
      </c>
      <c r="CA6" s="34">
        <v>-0.9</v>
      </c>
      <c r="CB6" s="34">
        <v>0</v>
      </c>
      <c r="CC6" s="34">
        <v>-1.5</v>
      </c>
      <c r="CD6" s="152">
        <v>0.3</v>
      </c>
      <c r="CE6" s="34">
        <v>-0.6</v>
      </c>
      <c r="CF6" s="34">
        <v>-0.2</v>
      </c>
      <c r="CG6" s="34">
        <v>1.8</v>
      </c>
      <c r="CH6" s="34">
        <v>-0.4</v>
      </c>
      <c r="CI6" s="34">
        <v>-1.7</v>
      </c>
      <c r="CJ6" s="34">
        <v>-0.7</v>
      </c>
      <c r="CK6" s="34">
        <v>-1.6</v>
      </c>
      <c r="CL6" s="34">
        <v>-1.2</v>
      </c>
      <c r="CM6" s="34">
        <v>-0.1</v>
      </c>
      <c r="CN6" s="34">
        <v>-0.9</v>
      </c>
      <c r="CO6" s="34">
        <v>0.6</v>
      </c>
      <c r="CP6" s="34">
        <v>-1.6</v>
      </c>
      <c r="CQ6" s="34">
        <v>-1.7</v>
      </c>
      <c r="CR6" s="34">
        <v>0.4</v>
      </c>
      <c r="CS6" s="34">
        <v>1.6</v>
      </c>
      <c r="CT6" s="34">
        <v>-3.4</v>
      </c>
      <c r="CU6" s="34">
        <v>-1.6</v>
      </c>
      <c r="CV6" s="34">
        <v>-2.2999999999999998</v>
      </c>
      <c r="CW6" s="34">
        <v>0.5</v>
      </c>
      <c r="CX6" s="34">
        <v>2.9</v>
      </c>
      <c r="CY6" s="34">
        <v>1.4</v>
      </c>
      <c r="CZ6" s="34">
        <v>0.5</v>
      </c>
      <c r="DA6" s="34">
        <v>-0.7</v>
      </c>
      <c r="DB6" s="34">
        <v>1.7</v>
      </c>
      <c r="DC6" s="34">
        <v>-0.2</v>
      </c>
      <c r="DD6" s="34">
        <v>0.6</v>
      </c>
      <c r="DE6" s="34">
        <v>-2.8</v>
      </c>
      <c r="DF6" s="34">
        <v>2.8</v>
      </c>
      <c r="DG6" s="34">
        <v>0.4</v>
      </c>
      <c r="DH6" s="34">
        <v>-1.9</v>
      </c>
      <c r="DI6" s="34">
        <v>-0.4</v>
      </c>
      <c r="DJ6" s="34">
        <v>0.6</v>
      </c>
      <c r="DK6" s="34">
        <v>-0.7</v>
      </c>
      <c r="DL6" s="34">
        <v>0.5</v>
      </c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</row>
    <row r="7" spans="1:138" s="29" customFormat="1" ht="21.75" customHeight="1" thickBot="1" x14ac:dyDescent="0.3">
      <c r="A7" s="99"/>
      <c r="B7" s="72" t="s">
        <v>252</v>
      </c>
      <c r="C7" s="74">
        <v>4.4000000000000004</v>
      </c>
      <c r="D7" s="75">
        <v>1.7</v>
      </c>
      <c r="E7" s="75">
        <v>2.9</v>
      </c>
      <c r="F7" s="75">
        <v>-1.5</v>
      </c>
      <c r="G7" s="75">
        <v>3.9</v>
      </c>
      <c r="H7" s="75">
        <v>-2</v>
      </c>
      <c r="I7" s="75">
        <v>2.2999999999999998</v>
      </c>
      <c r="J7" s="75">
        <v>0.4</v>
      </c>
      <c r="K7" s="75">
        <v>-2.5</v>
      </c>
      <c r="L7" s="75">
        <v>-0.2</v>
      </c>
      <c r="M7" s="75">
        <v>-1.3</v>
      </c>
      <c r="N7" s="75">
        <v>1.6</v>
      </c>
      <c r="O7" s="75">
        <v>0</v>
      </c>
      <c r="P7" s="75">
        <v>2.7</v>
      </c>
      <c r="Q7" s="75">
        <v>-1.1000000000000001</v>
      </c>
      <c r="R7" s="75">
        <v>-0.9</v>
      </c>
      <c r="S7" s="75">
        <v>2.9</v>
      </c>
      <c r="T7" s="75">
        <v>-2.7</v>
      </c>
      <c r="U7" s="75">
        <v>-0.2</v>
      </c>
      <c r="V7" s="75">
        <v>0.9</v>
      </c>
      <c r="W7" s="75">
        <v>-3.2</v>
      </c>
      <c r="X7" s="75">
        <v>1.4</v>
      </c>
      <c r="Y7" s="75">
        <v>3.9</v>
      </c>
      <c r="Z7" s="75">
        <v>-5</v>
      </c>
      <c r="AA7" s="75">
        <v>-2.2999999999999998</v>
      </c>
      <c r="AB7" s="75">
        <v>-1.3</v>
      </c>
      <c r="AC7" s="75">
        <v>-2.7</v>
      </c>
      <c r="AD7" s="75">
        <v>2.5</v>
      </c>
      <c r="AE7" s="75">
        <v>-5.5</v>
      </c>
      <c r="AF7" s="75">
        <v>2.4</v>
      </c>
      <c r="AG7" s="75">
        <v>-1.4</v>
      </c>
      <c r="AH7" s="75">
        <v>-2.5</v>
      </c>
      <c r="AI7" s="75">
        <v>5</v>
      </c>
      <c r="AJ7" s="75">
        <v>-1.3</v>
      </c>
      <c r="AK7" s="75">
        <v>-2.1</v>
      </c>
      <c r="AL7" s="75">
        <v>1.4</v>
      </c>
      <c r="AM7" s="75">
        <v>0</v>
      </c>
      <c r="AN7" s="75">
        <v>-3.3</v>
      </c>
      <c r="AO7" s="75">
        <v>3.3</v>
      </c>
      <c r="AP7" s="75">
        <v>0</v>
      </c>
      <c r="AQ7" s="75">
        <v>-0.2</v>
      </c>
      <c r="AR7" s="75">
        <v>2.6</v>
      </c>
      <c r="AS7" s="75">
        <v>0.5</v>
      </c>
      <c r="AT7" s="75">
        <v>-0.8</v>
      </c>
      <c r="AU7" s="75">
        <v>3.6</v>
      </c>
      <c r="AV7" s="75">
        <v>-4.3</v>
      </c>
      <c r="AW7" s="75">
        <v>0.7</v>
      </c>
      <c r="AX7" s="75">
        <v>5.8</v>
      </c>
      <c r="AY7" s="75">
        <v>-2.5</v>
      </c>
      <c r="AZ7" s="75">
        <v>2.1</v>
      </c>
      <c r="BA7" s="75">
        <v>2.6</v>
      </c>
      <c r="BB7" s="75">
        <v>-0.8</v>
      </c>
      <c r="BC7" s="75">
        <v>0.4</v>
      </c>
      <c r="BD7" s="75">
        <v>2.4</v>
      </c>
      <c r="BE7" s="75">
        <v>-1.1000000000000001</v>
      </c>
      <c r="BF7" s="75">
        <v>0.9</v>
      </c>
      <c r="BG7" s="75">
        <v>-1.1000000000000001</v>
      </c>
      <c r="BH7" s="75">
        <v>1.6</v>
      </c>
      <c r="BI7" s="75">
        <v>0</v>
      </c>
      <c r="BJ7" s="75">
        <v>2.1</v>
      </c>
      <c r="BK7" s="75">
        <v>-1.5</v>
      </c>
      <c r="BL7" s="75">
        <v>0.5</v>
      </c>
      <c r="BM7" s="75">
        <v>1.7</v>
      </c>
      <c r="BN7" s="75">
        <v>-0.9</v>
      </c>
      <c r="BO7" s="75">
        <v>-0.3</v>
      </c>
      <c r="BP7" s="75">
        <v>0.8</v>
      </c>
      <c r="BQ7" s="75">
        <v>-2.7</v>
      </c>
      <c r="BR7" s="75">
        <v>0.9</v>
      </c>
      <c r="BS7" s="75">
        <v>1.2</v>
      </c>
      <c r="BT7" s="75">
        <v>-1</v>
      </c>
      <c r="BU7" s="75">
        <v>3</v>
      </c>
      <c r="BV7" s="75">
        <v>0.2</v>
      </c>
      <c r="BW7" s="75">
        <v>0.1</v>
      </c>
      <c r="BX7" s="75">
        <v>-2.2000000000000002</v>
      </c>
      <c r="BY7" s="75">
        <v>3.3</v>
      </c>
      <c r="BZ7" s="75">
        <v>-1</v>
      </c>
      <c r="CA7" s="75">
        <v>-0.5</v>
      </c>
      <c r="CB7" s="75">
        <v>0.4</v>
      </c>
      <c r="CC7" s="75">
        <v>-0.2</v>
      </c>
      <c r="CD7" s="153">
        <v>1.1000000000000001</v>
      </c>
      <c r="CE7" s="75">
        <v>-0.4</v>
      </c>
      <c r="CF7" s="75">
        <v>1.3</v>
      </c>
      <c r="CG7" s="75">
        <v>2.6</v>
      </c>
      <c r="CH7" s="75">
        <v>0.3</v>
      </c>
      <c r="CI7" s="75">
        <v>-0.7</v>
      </c>
      <c r="CJ7" s="75">
        <v>0.8</v>
      </c>
      <c r="CK7" s="75">
        <v>-1.1000000000000001</v>
      </c>
      <c r="CL7" s="75">
        <v>0</v>
      </c>
      <c r="CM7" s="75">
        <v>0.7</v>
      </c>
      <c r="CN7" s="75">
        <v>-0.8</v>
      </c>
      <c r="CO7" s="75">
        <v>1.8</v>
      </c>
      <c r="CP7" s="75">
        <v>-0.8</v>
      </c>
      <c r="CQ7" s="75">
        <v>-0.9</v>
      </c>
      <c r="CR7" s="75">
        <v>1.7</v>
      </c>
      <c r="CS7" s="75">
        <v>1.5</v>
      </c>
      <c r="CT7" s="75">
        <v>-1.6</v>
      </c>
      <c r="CU7" s="75">
        <v>-0.7</v>
      </c>
      <c r="CV7" s="75">
        <v>-1.9</v>
      </c>
      <c r="CW7" s="75">
        <v>0.5</v>
      </c>
      <c r="CX7" s="75">
        <v>2</v>
      </c>
      <c r="CY7" s="75">
        <v>0.8</v>
      </c>
      <c r="CZ7" s="75">
        <v>0.1</v>
      </c>
      <c r="DA7" s="75" t="s">
        <v>253</v>
      </c>
      <c r="DB7" s="75" t="s">
        <v>253</v>
      </c>
      <c r="DC7" s="75" t="s">
        <v>253</v>
      </c>
      <c r="DD7" s="75" t="s">
        <v>253</v>
      </c>
      <c r="DE7" s="75" t="s">
        <v>253</v>
      </c>
      <c r="DF7" s="75" t="s">
        <v>253</v>
      </c>
      <c r="DG7" s="75" t="s">
        <v>253</v>
      </c>
      <c r="DH7" s="75" t="s">
        <v>253</v>
      </c>
      <c r="DI7" s="75" t="s">
        <v>253</v>
      </c>
      <c r="DJ7" s="75" t="s">
        <v>253</v>
      </c>
      <c r="DK7" s="75" t="s">
        <v>253</v>
      </c>
      <c r="DL7" s="75" t="s">
        <v>253</v>
      </c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</row>
    <row r="8" spans="1:138" s="36" customFormat="1" ht="18.75" customHeight="1" x14ac:dyDescent="0.25">
      <c r="A8" s="221" t="s">
        <v>251</v>
      </c>
      <c r="B8" s="124">
        <v>41426</v>
      </c>
      <c r="C8" s="66" t="s">
        <v>255</v>
      </c>
      <c r="D8" s="66" t="s">
        <v>255</v>
      </c>
      <c r="E8" s="66" t="s">
        <v>255</v>
      </c>
      <c r="F8" s="66" t="s">
        <v>255</v>
      </c>
      <c r="G8" s="66" t="s">
        <v>255</v>
      </c>
      <c r="H8" s="66" t="s">
        <v>255</v>
      </c>
      <c r="I8" s="66" t="s">
        <v>255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7">
        <v>0</v>
      </c>
      <c r="AR8" s="68"/>
      <c r="AS8" s="68"/>
      <c r="AT8" s="68"/>
      <c r="AU8" s="68"/>
      <c r="AV8" s="68"/>
      <c r="AW8" s="68"/>
      <c r="AX8" s="44"/>
      <c r="AY8" s="44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154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</row>
    <row r="9" spans="1:138" s="36" customFormat="1" ht="18.75" customHeight="1" x14ac:dyDescent="0.25">
      <c r="A9" s="221"/>
      <c r="B9" s="125">
        <v>41456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-0.2</v>
      </c>
      <c r="AA9" s="41">
        <v>0</v>
      </c>
      <c r="AB9" s="41">
        <v>0.1</v>
      </c>
      <c r="AC9" s="41">
        <v>0.4</v>
      </c>
      <c r="AD9" s="41">
        <v>0.3</v>
      </c>
      <c r="AE9" s="41">
        <v>0.5</v>
      </c>
      <c r="AF9" s="41">
        <v>-0.2</v>
      </c>
      <c r="AG9" s="41">
        <v>-0.5</v>
      </c>
      <c r="AH9" s="41">
        <v>0</v>
      </c>
      <c r="AI9" s="41">
        <v>0.2</v>
      </c>
      <c r="AJ9" s="41">
        <v>0</v>
      </c>
      <c r="AK9" s="41">
        <v>0.2</v>
      </c>
      <c r="AL9" s="41">
        <v>0.4</v>
      </c>
      <c r="AM9" s="41">
        <v>0.1</v>
      </c>
      <c r="AN9" s="41">
        <v>0.2</v>
      </c>
      <c r="AO9" s="41">
        <v>0.2</v>
      </c>
      <c r="AP9" s="41">
        <v>0.2</v>
      </c>
      <c r="AQ9" s="55">
        <v>-0.4</v>
      </c>
      <c r="AR9" s="53"/>
      <c r="AS9" s="55"/>
      <c r="AT9" s="55"/>
      <c r="AU9" s="55"/>
      <c r="AV9" s="55"/>
      <c r="AW9" s="55"/>
      <c r="AX9" s="62"/>
      <c r="AY9" s="62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155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</row>
    <row r="10" spans="1:138" s="36" customFormat="1" ht="18.75" customHeight="1" x14ac:dyDescent="0.25">
      <c r="A10" s="221"/>
      <c r="B10" s="125">
        <v>41487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55">
        <v>0</v>
      </c>
      <c r="AR10" s="55">
        <v>0.6</v>
      </c>
      <c r="AS10" s="53"/>
      <c r="AT10" s="55"/>
      <c r="AU10" s="55"/>
      <c r="AV10" s="55"/>
      <c r="AW10" s="55"/>
      <c r="AX10" s="43"/>
      <c r="AY10" s="43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156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</row>
    <row r="11" spans="1:138" s="36" customFormat="1" ht="18.75" customHeight="1" x14ac:dyDescent="0.25">
      <c r="A11" s="221"/>
      <c r="B11" s="125">
        <v>41518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55">
        <v>0</v>
      </c>
      <c r="AR11" s="55">
        <v>-0.1</v>
      </c>
      <c r="AS11" s="55">
        <v>0.2</v>
      </c>
      <c r="AT11" s="53"/>
      <c r="AU11" s="55"/>
      <c r="AV11" s="55"/>
      <c r="AW11" s="55"/>
      <c r="AX11" s="62"/>
      <c r="AY11" s="62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155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</row>
    <row r="12" spans="1:138" s="36" customFormat="1" ht="18.75" customHeight="1" x14ac:dyDescent="0.25">
      <c r="A12" s="221"/>
      <c r="B12" s="125">
        <v>41548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0.4</v>
      </c>
      <c r="AA12" s="41">
        <v>0.2</v>
      </c>
      <c r="AB12" s="41">
        <v>-0.1</v>
      </c>
      <c r="AC12" s="41">
        <v>0.3</v>
      </c>
      <c r="AD12" s="41">
        <v>0</v>
      </c>
      <c r="AE12" s="41">
        <v>-0.5</v>
      </c>
      <c r="AF12" s="41">
        <v>-0.2</v>
      </c>
      <c r="AG12" s="41">
        <v>0.7</v>
      </c>
      <c r="AH12" s="41">
        <v>-0.1</v>
      </c>
      <c r="AI12" s="41">
        <v>-1.1000000000000001</v>
      </c>
      <c r="AJ12" s="41">
        <v>0.7</v>
      </c>
      <c r="AK12" s="41">
        <v>-0.3</v>
      </c>
      <c r="AL12" s="41">
        <v>0.5</v>
      </c>
      <c r="AM12" s="41">
        <v>0.3</v>
      </c>
      <c r="AN12" s="41">
        <v>0.2</v>
      </c>
      <c r="AO12" s="41">
        <v>0.3</v>
      </c>
      <c r="AP12" s="41">
        <v>0.1</v>
      </c>
      <c r="AQ12" s="55">
        <v>0.4</v>
      </c>
      <c r="AR12" s="55">
        <v>0.4</v>
      </c>
      <c r="AS12" s="55">
        <v>0.2</v>
      </c>
      <c r="AT12" s="55">
        <v>0.4</v>
      </c>
      <c r="AU12" s="53"/>
      <c r="AV12" s="55"/>
      <c r="AW12" s="55"/>
      <c r="AX12" s="43"/>
      <c r="AY12" s="43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156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</row>
    <row r="13" spans="1:138" s="36" customFormat="1" ht="18.75" customHeight="1" x14ac:dyDescent="0.25">
      <c r="A13" s="221"/>
      <c r="B13" s="125">
        <v>41579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-0.2</v>
      </c>
      <c r="AV13" s="53"/>
      <c r="AW13" s="41"/>
      <c r="AX13" s="62"/>
      <c r="AY13" s="62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155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</row>
    <row r="14" spans="1:138" s="36" customFormat="1" ht="18.75" customHeight="1" x14ac:dyDescent="0.25">
      <c r="A14" s="100"/>
      <c r="B14" s="125">
        <v>41609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>
        <v>-0.4</v>
      </c>
      <c r="AM14" s="41">
        <v>-0.1</v>
      </c>
      <c r="AN14" s="41">
        <v>-0.1</v>
      </c>
      <c r="AO14" s="41">
        <v>-0.3</v>
      </c>
      <c r="AP14" s="41">
        <v>0.2</v>
      </c>
      <c r="AQ14" s="41">
        <v>0.3</v>
      </c>
      <c r="AR14" s="41">
        <v>-0.3</v>
      </c>
      <c r="AS14" s="41">
        <v>-0.3</v>
      </c>
      <c r="AT14" s="41">
        <v>0.5</v>
      </c>
      <c r="AU14" s="41">
        <v>0.3</v>
      </c>
      <c r="AV14" s="41">
        <v>0</v>
      </c>
      <c r="AW14" s="53"/>
      <c r="AX14" s="62"/>
      <c r="AY14" s="62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155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</row>
    <row r="15" spans="1:138" s="36" customFormat="1" ht="18.75" customHeight="1" x14ac:dyDescent="0.25">
      <c r="A15" s="100"/>
      <c r="B15" s="125">
        <v>41640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-1</v>
      </c>
      <c r="AA15" s="41">
        <v>0.3</v>
      </c>
      <c r="AB15" s="41">
        <v>0.2</v>
      </c>
      <c r="AC15" s="41">
        <v>-0.3</v>
      </c>
      <c r="AD15" s="41">
        <v>-0.1</v>
      </c>
      <c r="AE15" s="41">
        <v>0.1</v>
      </c>
      <c r="AF15" s="41">
        <v>-0.2</v>
      </c>
      <c r="AG15" s="41">
        <v>0.1</v>
      </c>
      <c r="AH15" s="41">
        <v>0.1</v>
      </c>
      <c r="AI15" s="41">
        <v>-0.7</v>
      </c>
      <c r="AJ15" s="41">
        <v>1.8</v>
      </c>
      <c r="AK15" s="41">
        <v>-0.4</v>
      </c>
      <c r="AL15" s="41">
        <v>-1.2</v>
      </c>
      <c r="AM15" s="41">
        <v>0.5</v>
      </c>
      <c r="AN15" s="41">
        <v>0.5</v>
      </c>
      <c r="AO15" s="41">
        <v>-0.4</v>
      </c>
      <c r="AP15" s="41">
        <v>-0.4</v>
      </c>
      <c r="AQ15" s="41">
        <v>0</v>
      </c>
      <c r="AR15" s="41">
        <v>0</v>
      </c>
      <c r="AS15" s="41">
        <v>0.2</v>
      </c>
      <c r="AT15" s="41">
        <v>0</v>
      </c>
      <c r="AU15" s="41">
        <v>-0.4</v>
      </c>
      <c r="AV15" s="41">
        <v>-0.1</v>
      </c>
      <c r="AW15" s="41">
        <v>0</v>
      </c>
      <c r="AX15" s="53"/>
      <c r="AY15" s="63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155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</row>
    <row r="16" spans="1:138" s="36" customFormat="1" ht="18.75" customHeight="1" x14ac:dyDescent="0.25">
      <c r="A16" s="100"/>
      <c r="B16" s="125">
        <v>41671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0.3</v>
      </c>
      <c r="AY16" s="53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157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</row>
    <row r="17" spans="1:138" s="36" customFormat="1" ht="18.75" customHeight="1" x14ac:dyDescent="0.25">
      <c r="A17" s="100"/>
      <c r="B17" s="126">
        <v>41699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0.3</v>
      </c>
      <c r="AY17" s="41">
        <v>0.8</v>
      </c>
      <c r="AZ17" s="69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158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</row>
    <row r="18" spans="1:138" s="36" customFormat="1" ht="18.75" customHeight="1" x14ac:dyDescent="0.25">
      <c r="A18" s="100"/>
      <c r="B18" s="126">
        <v>41730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>
        <v>-0.7</v>
      </c>
      <c r="AM18" s="78">
        <v>1.5</v>
      </c>
      <c r="AN18" s="78">
        <v>0.6</v>
      </c>
      <c r="AO18" s="78">
        <v>-1.5</v>
      </c>
      <c r="AP18" s="78">
        <v>0.1</v>
      </c>
      <c r="AQ18" s="78">
        <v>0.2</v>
      </c>
      <c r="AR18" s="78">
        <v>-0.2</v>
      </c>
      <c r="AS18" s="78">
        <v>0</v>
      </c>
      <c r="AT18" s="78">
        <v>0.3</v>
      </c>
      <c r="AU18" s="78">
        <v>-0.1</v>
      </c>
      <c r="AV18" s="78">
        <v>0.7</v>
      </c>
      <c r="AW18" s="78">
        <v>0</v>
      </c>
      <c r="AX18" s="78">
        <v>1.3</v>
      </c>
      <c r="AY18" s="78">
        <v>-1.3</v>
      </c>
      <c r="AZ18" s="77">
        <v>0.8</v>
      </c>
      <c r="BA18" s="69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159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</row>
    <row r="19" spans="1:138" s="36" customFormat="1" ht="18.75" customHeight="1" x14ac:dyDescent="0.25">
      <c r="A19" s="100"/>
      <c r="B19" s="124">
        <v>41760</v>
      </c>
      <c r="C19" s="42"/>
      <c r="D19" s="50"/>
      <c r="E19" s="5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9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160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</row>
    <row r="20" spans="1:138" s="36" customFormat="1" ht="18.75" customHeight="1" x14ac:dyDescent="0.25">
      <c r="A20" s="100"/>
      <c r="B20" s="126">
        <v>41791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0.5</v>
      </c>
      <c r="BB20" s="78">
        <v>-0.1</v>
      </c>
      <c r="BC20" s="79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160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</row>
    <row r="21" spans="1:138" s="36" customFormat="1" ht="18.75" customHeight="1" x14ac:dyDescent="0.25">
      <c r="A21" s="100"/>
      <c r="B21" s="126">
        <v>41821</v>
      </c>
      <c r="C21" s="42"/>
      <c r="D21" s="50"/>
      <c r="E21" s="5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0</v>
      </c>
      <c r="BD21" s="52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161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</row>
    <row r="22" spans="1:138" s="36" customFormat="1" ht="18.75" customHeight="1" x14ac:dyDescent="0.25">
      <c r="A22" s="100"/>
      <c r="B22" s="126">
        <v>41852</v>
      </c>
      <c r="C22" s="78">
        <v>2.7</v>
      </c>
      <c r="D22" s="78">
        <v>1.9</v>
      </c>
      <c r="E22" s="78">
        <v>-3.5</v>
      </c>
      <c r="F22" s="78">
        <v>1</v>
      </c>
      <c r="G22" s="78">
        <v>-0.4</v>
      </c>
      <c r="H22" s="78">
        <v>1.2</v>
      </c>
      <c r="I22" s="78">
        <v>-0.1</v>
      </c>
      <c r="J22" s="78">
        <v>-0.7</v>
      </c>
      <c r="K22" s="78">
        <v>-0.8</v>
      </c>
      <c r="L22" s="78">
        <v>1.6</v>
      </c>
      <c r="M22" s="78">
        <v>-1.8</v>
      </c>
      <c r="N22" s="78">
        <v>-1.1000000000000001</v>
      </c>
      <c r="O22" s="78">
        <v>2.5</v>
      </c>
      <c r="P22" s="78">
        <v>2</v>
      </c>
      <c r="Q22" s="78">
        <v>-3.2</v>
      </c>
      <c r="R22" s="78">
        <v>1</v>
      </c>
      <c r="S22" s="78">
        <v>-0.4</v>
      </c>
      <c r="T22" s="78">
        <v>0.7</v>
      </c>
      <c r="U22" s="78">
        <v>0.1</v>
      </c>
      <c r="V22" s="78">
        <v>-0.5</v>
      </c>
      <c r="W22" s="78">
        <v>-1.2</v>
      </c>
      <c r="X22" s="78">
        <v>1.8</v>
      </c>
      <c r="Y22" s="78">
        <v>-2</v>
      </c>
      <c r="Z22" s="78">
        <v>-0.6</v>
      </c>
      <c r="AA22" s="78">
        <v>2.4</v>
      </c>
      <c r="AB22" s="78">
        <v>2.2000000000000002</v>
      </c>
      <c r="AC22" s="78">
        <v>-2.7</v>
      </c>
      <c r="AD22" s="78">
        <v>1.3</v>
      </c>
      <c r="AE22" s="78">
        <v>-0.5</v>
      </c>
      <c r="AF22" s="78">
        <v>0.9</v>
      </c>
      <c r="AG22" s="78">
        <v>0.4</v>
      </c>
      <c r="AH22" s="78">
        <v>-0.5</v>
      </c>
      <c r="AI22" s="78">
        <v>-0.4</v>
      </c>
      <c r="AJ22" s="78">
        <v>-0.7</v>
      </c>
      <c r="AK22" s="78">
        <v>-1.8</v>
      </c>
      <c r="AL22" s="78">
        <v>0.3</v>
      </c>
      <c r="AM22" s="78">
        <v>1</v>
      </c>
      <c r="AN22" s="78">
        <v>1.5</v>
      </c>
      <c r="AO22" s="78">
        <v>-1.4</v>
      </c>
      <c r="AP22" s="78">
        <v>1.3</v>
      </c>
      <c r="AQ22" s="78">
        <v>-0.7</v>
      </c>
      <c r="AR22" s="78">
        <v>1</v>
      </c>
      <c r="AS22" s="78">
        <v>0.3</v>
      </c>
      <c r="AT22" s="78">
        <v>-1.1000000000000001</v>
      </c>
      <c r="AU22" s="78">
        <v>1</v>
      </c>
      <c r="AV22" s="78">
        <v>-1</v>
      </c>
      <c r="AW22" s="78">
        <v>-1.3</v>
      </c>
      <c r="AX22" s="78">
        <v>0</v>
      </c>
      <c r="AY22" s="78">
        <v>1.4</v>
      </c>
      <c r="AZ22" s="78">
        <v>1.6</v>
      </c>
      <c r="BA22" s="78">
        <v>-0.8</v>
      </c>
      <c r="BB22" s="78">
        <v>0</v>
      </c>
      <c r="BC22" s="78">
        <v>-0.2</v>
      </c>
      <c r="BD22" s="78">
        <v>1.9</v>
      </c>
      <c r="BE22" s="52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</row>
    <row r="23" spans="1:138" s="36" customFormat="1" ht="18.75" customHeight="1" x14ac:dyDescent="0.25">
      <c r="A23" s="100"/>
      <c r="B23" s="126">
        <v>41883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>
        <v>0</v>
      </c>
      <c r="BB23" s="78">
        <v>0</v>
      </c>
      <c r="BC23" s="78">
        <v>0</v>
      </c>
      <c r="BD23" s="78">
        <v>0.1</v>
      </c>
      <c r="BE23" s="78">
        <v>0.9</v>
      </c>
      <c r="BF23" s="52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61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</row>
    <row r="24" spans="1:138" s="36" customFormat="1" ht="18.75" customHeight="1" x14ac:dyDescent="0.25">
      <c r="A24" s="100"/>
      <c r="B24" s="126">
        <v>41913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8">
        <v>0</v>
      </c>
      <c r="AK24" s="78">
        <v>0</v>
      </c>
      <c r="AL24" s="78">
        <v>-0.9</v>
      </c>
      <c r="AM24" s="78">
        <v>-0.3</v>
      </c>
      <c r="AN24" s="78">
        <v>0.4</v>
      </c>
      <c r="AO24" s="78">
        <v>-0.1</v>
      </c>
      <c r="AP24" s="78">
        <v>-0.2</v>
      </c>
      <c r="AQ24" s="78">
        <v>0</v>
      </c>
      <c r="AR24" s="78">
        <v>-0.9</v>
      </c>
      <c r="AS24" s="78">
        <v>1</v>
      </c>
      <c r="AT24" s="78">
        <v>-0.7</v>
      </c>
      <c r="AU24" s="78">
        <v>0.8</v>
      </c>
      <c r="AV24" s="78">
        <v>0.1</v>
      </c>
      <c r="AW24" s="78">
        <v>0</v>
      </c>
      <c r="AX24" s="78">
        <v>0.1</v>
      </c>
      <c r="AY24" s="78">
        <v>-0.3</v>
      </c>
      <c r="AZ24" s="78">
        <v>0.8</v>
      </c>
      <c r="BA24" s="78">
        <v>0.3</v>
      </c>
      <c r="BB24" s="78">
        <v>0.3</v>
      </c>
      <c r="BC24" s="78">
        <v>0.1</v>
      </c>
      <c r="BD24" s="78">
        <v>0.5</v>
      </c>
      <c r="BE24" s="78">
        <v>0</v>
      </c>
      <c r="BF24" s="78">
        <v>0.4</v>
      </c>
      <c r="BG24" s="52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161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</row>
    <row r="25" spans="1:138" s="36" customFormat="1" ht="18.75" customHeight="1" x14ac:dyDescent="0.25">
      <c r="A25" s="100"/>
      <c r="B25" s="126">
        <v>41944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0</v>
      </c>
      <c r="BD25" s="78">
        <v>0</v>
      </c>
      <c r="BE25" s="78">
        <v>0</v>
      </c>
      <c r="BF25" s="78">
        <v>0</v>
      </c>
      <c r="BG25" s="78">
        <v>0.3</v>
      </c>
      <c r="BH25" s="52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161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</row>
    <row r="26" spans="1:138" s="36" customFormat="1" ht="18.75" customHeight="1" x14ac:dyDescent="0.25">
      <c r="A26" s="100"/>
      <c r="B26" s="126">
        <v>41974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v>1</v>
      </c>
      <c r="AY26" s="78">
        <v>0.1</v>
      </c>
      <c r="AZ26" s="78">
        <v>0</v>
      </c>
      <c r="BA26" s="78">
        <v>0.1</v>
      </c>
      <c r="BB26" s="78">
        <v>-0.2</v>
      </c>
      <c r="BC26" s="78">
        <v>0</v>
      </c>
      <c r="BD26" s="78">
        <v>0</v>
      </c>
      <c r="BE26" s="78">
        <v>0.7</v>
      </c>
      <c r="BF26" s="78">
        <v>-0.3</v>
      </c>
      <c r="BG26" s="78">
        <v>0.4</v>
      </c>
      <c r="BH26" s="78">
        <v>0.2</v>
      </c>
      <c r="BI26" s="52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</row>
    <row r="27" spans="1:138" s="36" customFormat="1" ht="18.75" customHeight="1" x14ac:dyDescent="0.25">
      <c r="A27" s="100"/>
      <c r="B27" s="126">
        <v>42005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1</v>
      </c>
      <c r="AY27" s="77">
        <v>-0.4</v>
      </c>
      <c r="AZ27" s="77">
        <v>-0.1</v>
      </c>
      <c r="BA27" s="77">
        <v>-0.1</v>
      </c>
      <c r="BB27" s="77">
        <v>-0.1</v>
      </c>
      <c r="BC27" s="77">
        <v>0.1</v>
      </c>
      <c r="BD27" s="77">
        <v>-0.2</v>
      </c>
      <c r="BE27" s="77">
        <v>-0.1</v>
      </c>
      <c r="BF27" s="77">
        <v>0</v>
      </c>
      <c r="BG27" s="77">
        <v>0</v>
      </c>
      <c r="BH27" s="77">
        <v>-0.1</v>
      </c>
      <c r="BI27" s="77">
        <v>0.2</v>
      </c>
      <c r="BJ27" s="52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161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</row>
    <row r="28" spans="1:138" s="36" customFormat="1" ht="18.75" customHeight="1" x14ac:dyDescent="0.25">
      <c r="A28" s="100"/>
      <c r="B28" s="126">
        <v>42036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0.1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-0.1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-0.1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v>0</v>
      </c>
      <c r="BA28" s="77">
        <v>0</v>
      </c>
      <c r="BB28" s="77">
        <v>0</v>
      </c>
      <c r="BC28" s="77">
        <v>0</v>
      </c>
      <c r="BD28" s="77">
        <v>0</v>
      </c>
      <c r="BE28" s="77">
        <v>0</v>
      </c>
      <c r="BF28" s="77">
        <v>0</v>
      </c>
      <c r="BG28" s="77">
        <v>0</v>
      </c>
      <c r="BH28" s="77">
        <v>0</v>
      </c>
      <c r="BI28" s="77">
        <v>0</v>
      </c>
      <c r="BJ28" s="77">
        <v>0.1</v>
      </c>
      <c r="BK28" s="69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16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</row>
    <row r="29" spans="1:138" s="36" customFormat="1" ht="18.75" customHeight="1" x14ac:dyDescent="0.25">
      <c r="A29" s="100"/>
      <c r="B29" s="126">
        <v>42064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77">
        <v>0</v>
      </c>
      <c r="AW29" s="77">
        <v>0</v>
      </c>
      <c r="AX29" s="77">
        <v>0</v>
      </c>
      <c r="AY29" s="77">
        <v>0</v>
      </c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0.6</v>
      </c>
      <c r="BK29" s="77">
        <v>0.6</v>
      </c>
      <c r="BL29" s="6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159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</row>
    <row r="30" spans="1:138" s="36" customFormat="1" ht="18.75" customHeight="1" x14ac:dyDescent="0.25">
      <c r="A30" s="100"/>
      <c r="B30" s="126">
        <v>42095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77">
        <v>0</v>
      </c>
      <c r="AW30" s="77">
        <v>0</v>
      </c>
      <c r="AX30" s="77">
        <v>0.3</v>
      </c>
      <c r="AY30" s="77">
        <v>0.7</v>
      </c>
      <c r="AZ30" s="77">
        <v>-1.2</v>
      </c>
      <c r="BA30" s="77">
        <v>1.4</v>
      </c>
      <c r="BB30" s="77">
        <v>0.4</v>
      </c>
      <c r="BC30" s="77">
        <v>-0.8</v>
      </c>
      <c r="BD30" s="77">
        <v>0.1</v>
      </c>
      <c r="BE30" s="77">
        <v>1.5</v>
      </c>
      <c r="BF30" s="77">
        <v>-0.7</v>
      </c>
      <c r="BG30" s="77">
        <v>1</v>
      </c>
      <c r="BH30" s="77">
        <v>1.2</v>
      </c>
      <c r="BI30" s="77">
        <v>1.4</v>
      </c>
      <c r="BJ30" s="77">
        <v>0.8</v>
      </c>
      <c r="BK30" s="77">
        <v>-0.6</v>
      </c>
      <c r="BL30" s="77">
        <v>-2.5</v>
      </c>
      <c r="BM30" s="69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16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</row>
    <row r="31" spans="1:138" s="36" customFormat="1" ht="18.75" customHeight="1" x14ac:dyDescent="0.25">
      <c r="A31" s="100"/>
      <c r="B31" s="126">
        <v>42125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77">
        <v>0</v>
      </c>
      <c r="AY31" s="77">
        <v>0</v>
      </c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77">
        <v>0</v>
      </c>
      <c r="BH31" s="77">
        <v>0</v>
      </c>
      <c r="BI31" s="77">
        <v>0</v>
      </c>
      <c r="BJ31" s="77">
        <v>0</v>
      </c>
      <c r="BK31" s="77">
        <v>0</v>
      </c>
      <c r="BL31" s="77">
        <v>0</v>
      </c>
      <c r="BM31" s="77">
        <v>0.3</v>
      </c>
      <c r="BN31" s="69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16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</row>
    <row r="32" spans="1:138" s="36" customFormat="1" ht="18.75" customHeight="1" x14ac:dyDescent="0.25">
      <c r="A32" s="100"/>
      <c r="B32" s="126">
        <v>42156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77">
        <v>0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0</v>
      </c>
      <c r="BE32" s="77">
        <v>0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0.5</v>
      </c>
      <c r="BN32" s="77">
        <v>0.3</v>
      </c>
      <c r="BO32" s="69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159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</row>
    <row r="33" spans="1:138" s="36" customFormat="1" ht="18.75" customHeight="1" x14ac:dyDescent="0.25">
      <c r="A33" s="100"/>
      <c r="B33" s="126">
        <v>42186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77">
        <v>0</v>
      </c>
      <c r="AW33" s="77">
        <v>0</v>
      </c>
      <c r="AX33" s="77">
        <v>0</v>
      </c>
      <c r="AY33" s="77">
        <v>0</v>
      </c>
      <c r="AZ33" s="77">
        <v>0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0</v>
      </c>
      <c r="BG33" s="77">
        <v>0</v>
      </c>
      <c r="BH33" s="77">
        <v>0</v>
      </c>
      <c r="BI33" s="77">
        <v>0</v>
      </c>
      <c r="BJ33" s="77">
        <v>0</v>
      </c>
      <c r="BK33" s="77">
        <v>0</v>
      </c>
      <c r="BL33" s="77">
        <v>0</v>
      </c>
      <c r="BM33" s="77">
        <v>0</v>
      </c>
      <c r="BN33" s="77">
        <v>0</v>
      </c>
      <c r="BO33" s="77">
        <v>0</v>
      </c>
      <c r="BP33" s="69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16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</row>
    <row r="34" spans="1:138" s="36" customFormat="1" ht="18.75" customHeight="1" x14ac:dyDescent="0.25">
      <c r="A34" s="100"/>
      <c r="B34" s="126">
        <v>42217</v>
      </c>
      <c r="C34" s="77">
        <v>3.5</v>
      </c>
      <c r="D34" s="77">
        <v>6.5</v>
      </c>
      <c r="E34" s="77">
        <v>-3.2</v>
      </c>
      <c r="F34" s="77">
        <v>1.8</v>
      </c>
      <c r="G34" s="77">
        <v>0.8</v>
      </c>
      <c r="H34" s="77">
        <v>-1.8</v>
      </c>
      <c r="I34" s="77">
        <v>0.1</v>
      </c>
      <c r="J34" s="77">
        <v>-0.5</v>
      </c>
      <c r="K34" s="77">
        <v>3</v>
      </c>
      <c r="L34" s="77">
        <v>-0.4</v>
      </c>
      <c r="M34" s="77">
        <v>-4.0999999999999996</v>
      </c>
      <c r="N34" s="77">
        <v>-2.2000000000000002</v>
      </c>
      <c r="O34" s="77">
        <v>1.8</v>
      </c>
      <c r="P34" s="77">
        <v>4.0999999999999996</v>
      </c>
      <c r="Q34" s="77">
        <v>-1.4</v>
      </c>
      <c r="R34" s="77">
        <v>0.7</v>
      </c>
      <c r="S34" s="77">
        <v>0.6</v>
      </c>
      <c r="T34" s="77">
        <v>-1.4</v>
      </c>
      <c r="U34" s="77">
        <v>-0.4</v>
      </c>
      <c r="V34" s="77">
        <v>-0.4</v>
      </c>
      <c r="W34" s="77">
        <v>2.7</v>
      </c>
      <c r="X34" s="77">
        <v>0.1</v>
      </c>
      <c r="Y34" s="77">
        <v>-2.2000000000000002</v>
      </c>
      <c r="Z34" s="77">
        <v>-1.5</v>
      </c>
      <c r="AA34" s="77">
        <v>0.4</v>
      </c>
      <c r="AB34" s="77">
        <v>3.1</v>
      </c>
      <c r="AC34" s="77">
        <v>-1</v>
      </c>
      <c r="AD34" s="77">
        <v>0.1</v>
      </c>
      <c r="AE34" s="77">
        <v>0.7</v>
      </c>
      <c r="AF34" s="77">
        <v>-1.9</v>
      </c>
      <c r="AG34" s="77">
        <v>0.2</v>
      </c>
      <c r="AH34" s="77">
        <v>-0.4</v>
      </c>
      <c r="AI34" s="77">
        <v>1.8</v>
      </c>
      <c r="AJ34" s="77">
        <v>1.1000000000000001</v>
      </c>
      <c r="AK34" s="77">
        <v>-0.8</v>
      </c>
      <c r="AL34" s="77">
        <v>-0.6</v>
      </c>
      <c r="AM34" s="77">
        <v>0.8</v>
      </c>
      <c r="AN34" s="77">
        <v>1.1000000000000001</v>
      </c>
      <c r="AO34" s="77">
        <v>-1.2</v>
      </c>
      <c r="AP34" s="77">
        <v>0.6</v>
      </c>
      <c r="AQ34" s="77">
        <v>0.4</v>
      </c>
      <c r="AR34" s="77">
        <v>-1.6</v>
      </c>
      <c r="AS34" s="77">
        <v>0.3</v>
      </c>
      <c r="AT34" s="77">
        <v>-0.8</v>
      </c>
      <c r="AU34" s="77">
        <v>1.5</v>
      </c>
      <c r="AV34" s="77">
        <v>1.5</v>
      </c>
      <c r="AW34" s="77">
        <v>-1</v>
      </c>
      <c r="AX34" s="77">
        <v>-4</v>
      </c>
      <c r="AY34" s="77">
        <v>0.9</v>
      </c>
      <c r="AZ34" s="77">
        <v>1.9</v>
      </c>
      <c r="BA34" s="77">
        <v>-1.5</v>
      </c>
      <c r="BB34" s="77">
        <v>1.3</v>
      </c>
      <c r="BC34" s="77">
        <v>0.3</v>
      </c>
      <c r="BD34" s="77">
        <v>-0.9</v>
      </c>
      <c r="BE34" s="77">
        <v>-0.2</v>
      </c>
      <c r="BF34" s="77">
        <v>-0.3</v>
      </c>
      <c r="BG34" s="77">
        <v>0.9</v>
      </c>
      <c r="BH34" s="77">
        <v>0</v>
      </c>
      <c r="BI34" s="77">
        <v>-0.8</v>
      </c>
      <c r="BJ34" s="77">
        <v>-1.1000000000000001</v>
      </c>
      <c r="BK34" s="77">
        <v>1.7</v>
      </c>
      <c r="BL34" s="77">
        <v>2.5</v>
      </c>
      <c r="BM34" s="77">
        <v>-1.8</v>
      </c>
      <c r="BN34" s="77">
        <v>0.3</v>
      </c>
      <c r="BO34" s="77">
        <v>1.5</v>
      </c>
      <c r="BP34" s="77">
        <v>0</v>
      </c>
      <c r="BQ34" s="69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162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</row>
    <row r="35" spans="1:138" s="36" customFormat="1" ht="18.75" customHeight="1" x14ac:dyDescent="0.25">
      <c r="A35" s="100"/>
      <c r="B35" s="126">
        <v>42248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  <c r="BA35" s="77">
        <v>0</v>
      </c>
      <c r="BB35" s="77">
        <v>0</v>
      </c>
      <c r="BC35" s="77">
        <v>0</v>
      </c>
      <c r="BD35" s="77">
        <v>0</v>
      </c>
      <c r="BE35" s="77">
        <v>0</v>
      </c>
      <c r="BF35" s="77">
        <v>0</v>
      </c>
      <c r="BG35" s="77">
        <v>0</v>
      </c>
      <c r="BH35" s="77">
        <v>0</v>
      </c>
      <c r="BI35" s="77">
        <v>0</v>
      </c>
      <c r="BJ35" s="77">
        <v>0</v>
      </c>
      <c r="BK35" s="77">
        <v>0</v>
      </c>
      <c r="BL35" s="77">
        <v>0</v>
      </c>
      <c r="BM35" s="77">
        <v>0</v>
      </c>
      <c r="BN35" s="77">
        <v>0</v>
      </c>
      <c r="BO35" s="77">
        <v>0</v>
      </c>
      <c r="BP35" s="77">
        <v>-0.2</v>
      </c>
      <c r="BQ35" s="77">
        <v>0.9</v>
      </c>
      <c r="BR35" s="69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162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</row>
    <row r="36" spans="1:138" s="36" customFormat="1" ht="18.75" customHeight="1" x14ac:dyDescent="0.25">
      <c r="A36" s="100"/>
      <c r="B36" s="126">
        <v>42278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77">
        <v>0</v>
      </c>
      <c r="AW36" s="77">
        <v>0</v>
      </c>
      <c r="AX36" s="77">
        <v>1.7</v>
      </c>
      <c r="AY36" s="77">
        <v>-0.2</v>
      </c>
      <c r="AZ36" s="77">
        <v>-2.7</v>
      </c>
      <c r="BA36" s="77">
        <v>1.1000000000000001</v>
      </c>
      <c r="BB36" s="77">
        <v>-1.4</v>
      </c>
      <c r="BC36" s="77">
        <v>-0.6</v>
      </c>
      <c r="BD36" s="77">
        <v>0.1</v>
      </c>
      <c r="BE36" s="77">
        <v>2.5</v>
      </c>
      <c r="BF36" s="77">
        <v>-0.7</v>
      </c>
      <c r="BG36" s="77">
        <v>-1.5</v>
      </c>
      <c r="BH36" s="77">
        <v>2.2999999999999998</v>
      </c>
      <c r="BI36" s="77">
        <v>-1.2</v>
      </c>
      <c r="BJ36" s="77">
        <v>4.5999999999999996</v>
      </c>
      <c r="BK36" s="77">
        <v>-2.4</v>
      </c>
      <c r="BL36" s="77">
        <v>-3.4</v>
      </c>
      <c r="BM36" s="77">
        <v>3.4</v>
      </c>
      <c r="BN36" s="77">
        <v>-0.7</v>
      </c>
      <c r="BO36" s="77">
        <v>-2.8</v>
      </c>
      <c r="BP36" s="77">
        <v>1.3</v>
      </c>
      <c r="BQ36" s="77">
        <v>1.4</v>
      </c>
      <c r="BR36" s="77">
        <v>0.2</v>
      </c>
      <c r="BS36" s="69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159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</row>
    <row r="37" spans="1:138" s="36" customFormat="1" ht="18.75" customHeight="1" x14ac:dyDescent="0.25">
      <c r="A37" s="108"/>
      <c r="B37" s="126">
        <v>42309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77">
        <v>0</v>
      </c>
      <c r="AW37" s="77">
        <v>0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0</v>
      </c>
      <c r="BF37" s="77">
        <v>0</v>
      </c>
      <c r="BG37" s="77">
        <v>0</v>
      </c>
      <c r="BH37" s="77">
        <v>0</v>
      </c>
      <c r="BI37" s="77">
        <v>0</v>
      </c>
      <c r="BJ37" s="77">
        <v>0</v>
      </c>
      <c r="BK37" s="77">
        <v>0</v>
      </c>
      <c r="BL37" s="77">
        <v>0</v>
      </c>
      <c r="BM37" s="77">
        <v>0</v>
      </c>
      <c r="BN37" s="77">
        <v>0</v>
      </c>
      <c r="BO37" s="77">
        <v>0</v>
      </c>
      <c r="BP37" s="77">
        <v>0</v>
      </c>
      <c r="BQ37" s="77">
        <v>0</v>
      </c>
      <c r="BR37" s="77">
        <v>0</v>
      </c>
      <c r="BS37" s="77">
        <v>0</v>
      </c>
      <c r="BT37" s="69"/>
      <c r="BU37" s="80"/>
      <c r="BV37" s="80"/>
      <c r="BW37" s="80"/>
      <c r="BX37" s="80"/>
      <c r="BY37" s="80"/>
      <c r="BZ37" s="80"/>
      <c r="CA37" s="80"/>
      <c r="CB37" s="80"/>
      <c r="CC37" s="80"/>
      <c r="CD37" s="159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</row>
    <row r="38" spans="1:138" s="36" customFormat="1" ht="18.75" customHeight="1" x14ac:dyDescent="0.25">
      <c r="A38" s="109"/>
      <c r="B38" s="126">
        <v>42339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77">
        <v>0</v>
      </c>
      <c r="AW38" s="77">
        <v>0</v>
      </c>
      <c r="AX38" s="77">
        <v>0</v>
      </c>
      <c r="AY38" s="77">
        <v>0</v>
      </c>
      <c r="AZ38" s="77">
        <v>0</v>
      </c>
      <c r="BA38" s="77">
        <v>0</v>
      </c>
      <c r="BB38" s="77">
        <v>0</v>
      </c>
      <c r="BC38" s="77">
        <v>0</v>
      </c>
      <c r="BD38" s="77">
        <v>0</v>
      </c>
      <c r="BE38" s="77">
        <v>0</v>
      </c>
      <c r="BF38" s="77">
        <v>0</v>
      </c>
      <c r="BG38" s="77">
        <v>0</v>
      </c>
      <c r="BH38" s="77">
        <v>0</v>
      </c>
      <c r="BI38" s="77">
        <v>0</v>
      </c>
      <c r="BJ38" s="77">
        <v>-0.1</v>
      </c>
      <c r="BK38" s="77">
        <v>0.2</v>
      </c>
      <c r="BL38" s="77">
        <v>-0.1</v>
      </c>
      <c r="BM38" s="77">
        <v>0.1</v>
      </c>
      <c r="BN38" s="77">
        <v>0.1</v>
      </c>
      <c r="BO38" s="77">
        <v>0</v>
      </c>
      <c r="BP38" s="77">
        <v>0.3</v>
      </c>
      <c r="BQ38" s="77">
        <v>-0.3</v>
      </c>
      <c r="BR38" s="77">
        <v>0.2</v>
      </c>
      <c r="BS38" s="77">
        <v>0.2</v>
      </c>
      <c r="BT38" s="77">
        <v>-0.6</v>
      </c>
      <c r="BU38" s="69"/>
      <c r="BV38" s="80"/>
      <c r="BW38" s="80"/>
      <c r="BX38" s="80"/>
      <c r="BY38" s="80"/>
      <c r="BZ38" s="80"/>
      <c r="CA38" s="80"/>
      <c r="CB38" s="80"/>
      <c r="CC38" s="80"/>
      <c r="CD38" s="159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</row>
    <row r="39" spans="1:138" s="36" customFormat="1" ht="18.75" customHeight="1" x14ac:dyDescent="0.25">
      <c r="A39" s="110"/>
      <c r="B39" s="124">
        <v>42370</v>
      </c>
      <c r="C39" s="116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16">
        <v>0</v>
      </c>
      <c r="BH39" s="116">
        <v>0</v>
      </c>
      <c r="BI39" s="116">
        <v>0</v>
      </c>
      <c r="BJ39" s="116">
        <v>-0.2</v>
      </c>
      <c r="BK39" s="116">
        <v>-0.1</v>
      </c>
      <c r="BL39" s="116">
        <v>0.1</v>
      </c>
      <c r="BM39" s="116">
        <v>0</v>
      </c>
      <c r="BN39" s="116">
        <v>0</v>
      </c>
      <c r="BO39" s="116">
        <v>0</v>
      </c>
      <c r="BP39" s="116">
        <v>0.1</v>
      </c>
      <c r="BQ39" s="116">
        <v>0</v>
      </c>
      <c r="BR39" s="116">
        <v>0.2</v>
      </c>
      <c r="BS39" s="116">
        <v>0.1</v>
      </c>
      <c r="BT39" s="116">
        <v>0.5</v>
      </c>
      <c r="BU39" s="70">
        <v>0.6</v>
      </c>
      <c r="BV39" s="117" t="s">
        <v>253</v>
      </c>
      <c r="BW39" s="70"/>
      <c r="BX39" s="70"/>
      <c r="BY39" s="70"/>
      <c r="BZ39" s="70"/>
      <c r="CA39" s="70"/>
      <c r="CB39" s="70"/>
      <c r="CC39" s="70"/>
      <c r="CD39" s="158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</row>
    <row r="40" spans="1:138" s="36" customFormat="1" ht="18.75" customHeight="1" x14ac:dyDescent="0.25">
      <c r="A40" s="114"/>
      <c r="B40" s="126">
        <v>42401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7">
        <v>0</v>
      </c>
      <c r="AW40" s="77">
        <v>0</v>
      </c>
      <c r="AX40" s="77">
        <v>0</v>
      </c>
      <c r="AY40" s="77">
        <v>0</v>
      </c>
      <c r="AZ40" s="77">
        <v>0</v>
      </c>
      <c r="BA40" s="77">
        <v>0</v>
      </c>
      <c r="BB40" s="77">
        <v>0</v>
      </c>
      <c r="BC40" s="77">
        <v>0</v>
      </c>
      <c r="BD40" s="77">
        <v>0</v>
      </c>
      <c r="BE40" s="77">
        <v>0</v>
      </c>
      <c r="BF40" s="77">
        <v>0</v>
      </c>
      <c r="BG40" s="77">
        <v>0</v>
      </c>
      <c r="BH40" s="77">
        <v>0</v>
      </c>
      <c r="BI40" s="77">
        <v>0</v>
      </c>
      <c r="BJ40" s="77">
        <v>0</v>
      </c>
      <c r="BK40" s="77">
        <v>0</v>
      </c>
      <c r="BL40" s="77">
        <v>0</v>
      </c>
      <c r="BM40" s="77">
        <v>0</v>
      </c>
      <c r="BN40" s="77">
        <v>0</v>
      </c>
      <c r="BO40" s="77">
        <v>0</v>
      </c>
      <c r="BP40" s="77">
        <v>0</v>
      </c>
      <c r="BQ40" s="77">
        <v>0</v>
      </c>
      <c r="BR40" s="77">
        <v>0</v>
      </c>
      <c r="BS40" s="77">
        <v>0</v>
      </c>
      <c r="BT40" s="77">
        <v>0</v>
      </c>
      <c r="BU40" s="80">
        <v>0</v>
      </c>
      <c r="BV40" s="80">
        <v>-0.2</v>
      </c>
      <c r="BW40" s="69" t="s">
        <v>253</v>
      </c>
      <c r="BX40" s="80" t="s">
        <v>253</v>
      </c>
      <c r="BY40" s="80" t="s">
        <v>253</v>
      </c>
      <c r="BZ40" s="80" t="s">
        <v>253</v>
      </c>
      <c r="CA40" s="80" t="s">
        <v>253</v>
      </c>
      <c r="CB40" s="80" t="s">
        <v>253</v>
      </c>
      <c r="CC40" s="80" t="s">
        <v>253</v>
      </c>
      <c r="CD40" s="159" t="s">
        <v>253</v>
      </c>
      <c r="CE40" s="80" t="s">
        <v>253</v>
      </c>
      <c r="CF40" s="80" t="s">
        <v>253</v>
      </c>
      <c r="CG40" s="80" t="s">
        <v>253</v>
      </c>
      <c r="CH40" s="80" t="s">
        <v>253</v>
      </c>
      <c r="CI40" s="80" t="s">
        <v>253</v>
      </c>
      <c r="CJ40" s="80" t="s">
        <v>253</v>
      </c>
      <c r="CK40" s="80" t="s">
        <v>253</v>
      </c>
      <c r="CL40" s="80" t="s">
        <v>253</v>
      </c>
      <c r="CM40" s="80" t="s">
        <v>253</v>
      </c>
      <c r="CN40" s="80" t="s">
        <v>253</v>
      </c>
      <c r="CO40" s="80" t="s">
        <v>253</v>
      </c>
      <c r="CP40" s="80" t="s">
        <v>253</v>
      </c>
      <c r="CQ40" s="80" t="s">
        <v>253</v>
      </c>
      <c r="CR40" s="80" t="s">
        <v>253</v>
      </c>
      <c r="CS40" s="80" t="s">
        <v>253</v>
      </c>
      <c r="CT40" s="80" t="s">
        <v>253</v>
      </c>
      <c r="CU40" s="80" t="s">
        <v>253</v>
      </c>
      <c r="CV40" s="80" t="s">
        <v>253</v>
      </c>
      <c r="CW40" s="80" t="s">
        <v>253</v>
      </c>
      <c r="CX40" s="80" t="s">
        <v>253</v>
      </c>
      <c r="CY40" s="80" t="s">
        <v>253</v>
      </c>
      <c r="CZ40" s="80" t="s">
        <v>253</v>
      </c>
      <c r="DA40" s="80" t="s">
        <v>253</v>
      </c>
      <c r="DB40" s="80" t="s">
        <v>253</v>
      </c>
      <c r="DC40" s="80" t="s">
        <v>253</v>
      </c>
      <c r="DD40" s="80" t="s">
        <v>253</v>
      </c>
      <c r="DE40" s="80" t="s">
        <v>253</v>
      </c>
      <c r="DF40" s="80" t="s">
        <v>253</v>
      </c>
      <c r="DG40" s="80" t="s">
        <v>253</v>
      </c>
      <c r="DH40" s="80" t="s">
        <v>253</v>
      </c>
      <c r="DI40" s="80" t="s">
        <v>253</v>
      </c>
      <c r="DJ40" s="80" t="s">
        <v>253</v>
      </c>
      <c r="DK40" s="80" t="s">
        <v>253</v>
      </c>
      <c r="DL40" s="80" t="s">
        <v>253</v>
      </c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</row>
    <row r="41" spans="1:138" s="36" customFormat="1" ht="18.75" customHeight="1" x14ac:dyDescent="0.25">
      <c r="A41" s="118"/>
      <c r="B41" s="126">
        <v>42430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77">
        <v>0</v>
      </c>
      <c r="AX41" s="77">
        <v>0</v>
      </c>
      <c r="AY41" s="77">
        <v>0</v>
      </c>
      <c r="AZ41" s="77">
        <v>0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0</v>
      </c>
      <c r="BG41" s="77">
        <v>0</v>
      </c>
      <c r="BH41" s="77">
        <v>0</v>
      </c>
      <c r="BI41" s="77">
        <v>0</v>
      </c>
      <c r="BJ41" s="77">
        <v>0</v>
      </c>
      <c r="BK41" s="77">
        <v>0</v>
      </c>
      <c r="BL41" s="77">
        <v>0</v>
      </c>
      <c r="BM41" s="77">
        <v>0</v>
      </c>
      <c r="BN41" s="77">
        <v>0</v>
      </c>
      <c r="BO41" s="77">
        <v>0</v>
      </c>
      <c r="BP41" s="77">
        <v>0</v>
      </c>
      <c r="BQ41" s="77">
        <v>0</v>
      </c>
      <c r="BR41" s="77">
        <v>0</v>
      </c>
      <c r="BS41" s="77">
        <v>0</v>
      </c>
      <c r="BT41" s="77">
        <v>0</v>
      </c>
      <c r="BU41" s="80">
        <v>0</v>
      </c>
      <c r="BV41" s="80">
        <v>0</v>
      </c>
      <c r="BW41" s="80">
        <v>-0.6</v>
      </c>
      <c r="BX41" s="69" t="s">
        <v>253</v>
      </c>
      <c r="BY41" s="80" t="s">
        <v>253</v>
      </c>
      <c r="BZ41" s="80" t="s">
        <v>253</v>
      </c>
      <c r="CA41" s="80" t="s">
        <v>253</v>
      </c>
      <c r="CB41" s="80" t="s">
        <v>253</v>
      </c>
      <c r="CC41" s="80" t="s">
        <v>253</v>
      </c>
      <c r="CD41" s="159" t="s">
        <v>253</v>
      </c>
      <c r="CE41" s="80" t="s">
        <v>253</v>
      </c>
      <c r="CF41" s="80" t="s">
        <v>253</v>
      </c>
      <c r="CG41" s="80" t="s">
        <v>253</v>
      </c>
      <c r="CH41" s="80" t="s">
        <v>253</v>
      </c>
      <c r="CI41" s="80" t="s">
        <v>253</v>
      </c>
      <c r="CJ41" s="80" t="s">
        <v>253</v>
      </c>
      <c r="CK41" s="80" t="s">
        <v>253</v>
      </c>
      <c r="CL41" s="80" t="s">
        <v>253</v>
      </c>
      <c r="CM41" s="80" t="s">
        <v>253</v>
      </c>
      <c r="CN41" s="80" t="s">
        <v>253</v>
      </c>
      <c r="CO41" s="80" t="s">
        <v>253</v>
      </c>
      <c r="CP41" s="80" t="s">
        <v>253</v>
      </c>
      <c r="CQ41" s="80" t="s">
        <v>253</v>
      </c>
      <c r="CR41" s="80" t="s">
        <v>253</v>
      </c>
      <c r="CS41" s="80" t="s">
        <v>253</v>
      </c>
      <c r="CT41" s="80" t="s">
        <v>253</v>
      </c>
      <c r="CU41" s="80" t="s">
        <v>253</v>
      </c>
      <c r="CV41" s="80" t="s">
        <v>253</v>
      </c>
      <c r="CW41" s="80" t="s">
        <v>253</v>
      </c>
      <c r="CX41" s="80" t="s">
        <v>253</v>
      </c>
      <c r="CY41" s="80" t="s">
        <v>253</v>
      </c>
      <c r="CZ41" s="80" t="s">
        <v>253</v>
      </c>
      <c r="DA41" s="80" t="s">
        <v>253</v>
      </c>
      <c r="DB41" s="80" t="s">
        <v>253</v>
      </c>
      <c r="DC41" s="80" t="s">
        <v>253</v>
      </c>
      <c r="DD41" s="80" t="s">
        <v>253</v>
      </c>
      <c r="DE41" s="80" t="s">
        <v>253</v>
      </c>
      <c r="DF41" s="80" t="s">
        <v>253</v>
      </c>
      <c r="DG41" s="80" t="s">
        <v>253</v>
      </c>
      <c r="DH41" s="80" t="s">
        <v>253</v>
      </c>
      <c r="DI41" s="80" t="s">
        <v>253</v>
      </c>
      <c r="DJ41" s="80" t="s">
        <v>253</v>
      </c>
      <c r="DK41" s="80" t="s">
        <v>253</v>
      </c>
      <c r="DL41" s="80" t="s">
        <v>253</v>
      </c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</row>
    <row r="42" spans="1:138" s="36" customFormat="1" ht="18.75" customHeight="1" x14ac:dyDescent="0.25">
      <c r="A42" s="119"/>
      <c r="B42" s="126">
        <v>42461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77">
        <v>0</v>
      </c>
      <c r="AW42" s="77">
        <v>0</v>
      </c>
      <c r="AX42" s="77">
        <v>0</v>
      </c>
      <c r="AY42" s="77">
        <v>0</v>
      </c>
      <c r="AZ42" s="77">
        <v>0</v>
      </c>
      <c r="BA42" s="77">
        <v>0</v>
      </c>
      <c r="BB42" s="77">
        <v>0</v>
      </c>
      <c r="BC42" s="77">
        <v>0</v>
      </c>
      <c r="BD42" s="77">
        <v>0</v>
      </c>
      <c r="BE42" s="77">
        <v>0</v>
      </c>
      <c r="BF42" s="77">
        <v>0</v>
      </c>
      <c r="BG42" s="77">
        <v>0</v>
      </c>
      <c r="BH42" s="77">
        <v>0</v>
      </c>
      <c r="BI42" s="77">
        <v>0</v>
      </c>
      <c r="BJ42" s="77">
        <v>0</v>
      </c>
      <c r="BK42" s="77">
        <v>0</v>
      </c>
      <c r="BL42" s="77">
        <v>0</v>
      </c>
      <c r="BM42" s="77">
        <v>0</v>
      </c>
      <c r="BN42" s="77">
        <v>0</v>
      </c>
      <c r="BO42" s="77">
        <v>0</v>
      </c>
      <c r="BP42" s="77">
        <v>0</v>
      </c>
      <c r="BQ42" s="77">
        <v>0</v>
      </c>
      <c r="BR42" s="77">
        <v>0</v>
      </c>
      <c r="BS42" s="77">
        <v>0</v>
      </c>
      <c r="BT42" s="77">
        <v>0</v>
      </c>
      <c r="BU42" s="80">
        <v>0</v>
      </c>
      <c r="BV42" s="80">
        <v>0</v>
      </c>
      <c r="BW42" s="80">
        <v>0</v>
      </c>
      <c r="BX42" s="80">
        <v>0</v>
      </c>
      <c r="BY42" s="69" t="s">
        <v>253</v>
      </c>
      <c r="BZ42" s="80" t="s">
        <v>253</v>
      </c>
      <c r="CA42" s="80" t="s">
        <v>253</v>
      </c>
      <c r="CB42" s="80" t="s">
        <v>253</v>
      </c>
      <c r="CC42" s="80" t="s">
        <v>253</v>
      </c>
      <c r="CD42" s="159" t="s">
        <v>253</v>
      </c>
      <c r="CE42" s="80" t="s">
        <v>253</v>
      </c>
      <c r="CF42" s="80" t="s">
        <v>253</v>
      </c>
      <c r="CG42" s="80" t="s">
        <v>253</v>
      </c>
      <c r="CH42" s="80" t="s">
        <v>253</v>
      </c>
      <c r="CI42" s="80" t="s">
        <v>253</v>
      </c>
      <c r="CJ42" s="80" t="s">
        <v>253</v>
      </c>
      <c r="CK42" s="80" t="s">
        <v>253</v>
      </c>
      <c r="CL42" s="80" t="s">
        <v>253</v>
      </c>
      <c r="CM42" s="80" t="s">
        <v>253</v>
      </c>
      <c r="CN42" s="80" t="s">
        <v>253</v>
      </c>
      <c r="CO42" s="80" t="s">
        <v>253</v>
      </c>
      <c r="CP42" s="80" t="s">
        <v>253</v>
      </c>
      <c r="CQ42" s="80" t="s">
        <v>253</v>
      </c>
      <c r="CR42" s="80" t="s">
        <v>253</v>
      </c>
      <c r="CS42" s="80" t="s">
        <v>253</v>
      </c>
      <c r="CT42" s="80" t="s">
        <v>253</v>
      </c>
      <c r="CU42" s="80" t="s">
        <v>253</v>
      </c>
      <c r="CV42" s="80" t="s">
        <v>253</v>
      </c>
      <c r="CW42" s="80" t="s">
        <v>253</v>
      </c>
      <c r="CX42" s="80" t="s">
        <v>253</v>
      </c>
      <c r="CY42" s="80" t="s">
        <v>253</v>
      </c>
      <c r="CZ42" s="80" t="s">
        <v>253</v>
      </c>
      <c r="DA42" s="80" t="s">
        <v>253</v>
      </c>
      <c r="DB42" s="80" t="s">
        <v>253</v>
      </c>
      <c r="DC42" s="80" t="s">
        <v>253</v>
      </c>
      <c r="DD42" s="80" t="s">
        <v>253</v>
      </c>
      <c r="DE42" s="80" t="s">
        <v>253</v>
      </c>
      <c r="DF42" s="80" t="s">
        <v>253</v>
      </c>
      <c r="DG42" s="80" t="s">
        <v>253</v>
      </c>
      <c r="DH42" s="80" t="s">
        <v>253</v>
      </c>
      <c r="DI42" s="80" t="s">
        <v>253</v>
      </c>
      <c r="DJ42" s="80" t="s">
        <v>253</v>
      </c>
      <c r="DK42" s="80" t="s">
        <v>253</v>
      </c>
      <c r="DL42" s="80" t="s">
        <v>253</v>
      </c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</row>
    <row r="43" spans="1:138" s="36" customFormat="1" ht="18.75" customHeight="1" x14ac:dyDescent="0.25">
      <c r="A43" s="120"/>
      <c r="B43" s="126">
        <v>42491</v>
      </c>
      <c r="C43" s="77">
        <v>-5.8</v>
      </c>
      <c r="D43" s="77">
        <v>-9.3000000000000007</v>
      </c>
      <c r="E43" s="77">
        <v>5.5</v>
      </c>
      <c r="F43" s="77">
        <v>1</v>
      </c>
      <c r="G43" s="77">
        <v>-3.4</v>
      </c>
      <c r="H43" s="77">
        <v>1.9</v>
      </c>
      <c r="I43" s="77">
        <v>1</v>
      </c>
      <c r="J43" s="77">
        <v>-1.1000000000000001</v>
      </c>
      <c r="K43" s="77">
        <v>-0.9</v>
      </c>
      <c r="L43" s="77">
        <v>-1.3</v>
      </c>
      <c r="M43" s="77">
        <v>3.9</v>
      </c>
      <c r="N43" s="77">
        <v>5</v>
      </c>
      <c r="O43" s="77">
        <v>-4.4000000000000004</v>
      </c>
      <c r="P43" s="77">
        <v>-7.3</v>
      </c>
      <c r="Q43" s="77">
        <v>5.4</v>
      </c>
      <c r="R43" s="77">
        <v>-1.1000000000000001</v>
      </c>
      <c r="S43" s="77">
        <v>-1.8</v>
      </c>
      <c r="T43" s="77">
        <v>3.3</v>
      </c>
      <c r="U43" s="77">
        <v>-1.9</v>
      </c>
      <c r="V43" s="77">
        <v>0.6</v>
      </c>
      <c r="W43" s="77">
        <v>-0.1</v>
      </c>
      <c r="X43" s="77">
        <v>-1.7</v>
      </c>
      <c r="Y43" s="77">
        <v>4.2</v>
      </c>
      <c r="Z43" s="77">
        <v>2.4</v>
      </c>
      <c r="AA43" s="77">
        <v>-3</v>
      </c>
      <c r="AB43" s="77">
        <v>-2.8</v>
      </c>
      <c r="AC43" s="77">
        <v>3</v>
      </c>
      <c r="AD43" s="77">
        <v>-3.6</v>
      </c>
      <c r="AE43" s="77">
        <v>0.9</v>
      </c>
      <c r="AF43" s="77">
        <v>0.6</v>
      </c>
      <c r="AG43" s="77">
        <v>-0.5</v>
      </c>
      <c r="AH43" s="77">
        <v>3.4</v>
      </c>
      <c r="AI43" s="77">
        <v>-5.2</v>
      </c>
      <c r="AJ43" s="77">
        <v>0.6</v>
      </c>
      <c r="AK43" s="77">
        <v>3.5</v>
      </c>
      <c r="AL43" s="77">
        <v>-1</v>
      </c>
      <c r="AM43" s="77">
        <v>-0.3</v>
      </c>
      <c r="AN43" s="77">
        <v>-0.8</v>
      </c>
      <c r="AO43" s="77">
        <v>-0.4</v>
      </c>
      <c r="AP43" s="77">
        <v>-1</v>
      </c>
      <c r="AQ43" s="77">
        <v>2.1</v>
      </c>
      <c r="AR43" s="77">
        <v>-1.4</v>
      </c>
      <c r="AS43" s="77">
        <v>1.2</v>
      </c>
      <c r="AT43" s="77">
        <v>1.6</v>
      </c>
      <c r="AU43" s="77">
        <v>-3.6</v>
      </c>
      <c r="AV43" s="77">
        <v>1.4</v>
      </c>
      <c r="AW43" s="77">
        <v>1</v>
      </c>
      <c r="AX43" s="77">
        <v>-1.1000000000000001</v>
      </c>
      <c r="AY43" s="77">
        <v>-0.1</v>
      </c>
      <c r="AZ43" s="77">
        <v>1.4</v>
      </c>
      <c r="BA43" s="77">
        <v>-0.9</v>
      </c>
      <c r="BB43" s="77">
        <v>0.6</v>
      </c>
      <c r="BC43" s="77">
        <v>0</v>
      </c>
      <c r="BD43" s="77">
        <v>0.1</v>
      </c>
      <c r="BE43" s="77">
        <v>-0.2</v>
      </c>
      <c r="BF43" s="77">
        <v>0</v>
      </c>
      <c r="BG43" s="77">
        <v>-0.3</v>
      </c>
      <c r="BH43" s="77">
        <v>0.3</v>
      </c>
      <c r="BI43" s="77">
        <v>-0.2</v>
      </c>
      <c r="BJ43" s="77">
        <v>-0.5</v>
      </c>
      <c r="BK43" s="77">
        <v>0</v>
      </c>
      <c r="BL43" s="77">
        <v>1.8</v>
      </c>
      <c r="BM43" s="77">
        <v>-1.1000000000000001</v>
      </c>
      <c r="BN43" s="77">
        <v>0.4</v>
      </c>
      <c r="BO43" s="77">
        <v>0.1</v>
      </c>
      <c r="BP43" s="77">
        <v>0.1</v>
      </c>
      <c r="BQ43" s="77">
        <v>0</v>
      </c>
      <c r="BR43" s="77">
        <v>0.5</v>
      </c>
      <c r="BS43" s="77">
        <v>-0.2</v>
      </c>
      <c r="BT43" s="77">
        <v>0</v>
      </c>
      <c r="BU43" s="80">
        <v>0.8</v>
      </c>
      <c r="BV43" s="80">
        <v>-0.5</v>
      </c>
      <c r="BW43" s="80">
        <v>0.4</v>
      </c>
      <c r="BX43" s="80">
        <v>1</v>
      </c>
      <c r="BY43" s="80">
        <v>0.3</v>
      </c>
      <c r="BZ43" s="69" t="s">
        <v>253</v>
      </c>
      <c r="CA43" s="80" t="s">
        <v>253</v>
      </c>
      <c r="CB43" s="80" t="s">
        <v>253</v>
      </c>
      <c r="CC43" s="80" t="s">
        <v>253</v>
      </c>
      <c r="CD43" s="159" t="s">
        <v>253</v>
      </c>
      <c r="CE43" s="80" t="s">
        <v>253</v>
      </c>
      <c r="CF43" s="80" t="s">
        <v>253</v>
      </c>
      <c r="CG43" s="80" t="s">
        <v>253</v>
      </c>
      <c r="CH43" s="80" t="s">
        <v>253</v>
      </c>
      <c r="CI43" s="80" t="s">
        <v>253</v>
      </c>
      <c r="CJ43" s="80" t="s">
        <v>253</v>
      </c>
      <c r="CK43" s="80" t="s">
        <v>253</v>
      </c>
      <c r="CL43" s="80" t="s">
        <v>253</v>
      </c>
      <c r="CM43" s="80" t="s">
        <v>253</v>
      </c>
      <c r="CN43" s="80" t="s">
        <v>253</v>
      </c>
      <c r="CO43" s="80" t="s">
        <v>253</v>
      </c>
      <c r="CP43" s="80" t="s">
        <v>253</v>
      </c>
      <c r="CQ43" s="80" t="s">
        <v>253</v>
      </c>
      <c r="CR43" s="80" t="s">
        <v>253</v>
      </c>
      <c r="CS43" s="80" t="s">
        <v>253</v>
      </c>
      <c r="CT43" s="80" t="s">
        <v>253</v>
      </c>
      <c r="CU43" s="80" t="s">
        <v>253</v>
      </c>
      <c r="CV43" s="80" t="s">
        <v>253</v>
      </c>
      <c r="CW43" s="80" t="s">
        <v>253</v>
      </c>
      <c r="CX43" s="80" t="s">
        <v>253</v>
      </c>
      <c r="CY43" s="80" t="s">
        <v>253</v>
      </c>
      <c r="CZ43" s="80" t="s">
        <v>253</v>
      </c>
      <c r="DA43" s="80" t="s">
        <v>253</v>
      </c>
      <c r="DB43" s="80" t="s">
        <v>253</v>
      </c>
      <c r="DC43" s="80" t="s">
        <v>253</v>
      </c>
      <c r="DD43" s="80" t="s">
        <v>253</v>
      </c>
      <c r="DE43" s="80" t="s">
        <v>253</v>
      </c>
      <c r="DF43" s="80" t="s">
        <v>253</v>
      </c>
      <c r="DG43" s="80" t="s">
        <v>253</v>
      </c>
      <c r="DH43" s="80" t="s">
        <v>253</v>
      </c>
      <c r="DI43" s="80" t="s">
        <v>253</v>
      </c>
      <c r="DJ43" s="80" t="s">
        <v>253</v>
      </c>
      <c r="DK43" s="80" t="s">
        <v>253</v>
      </c>
      <c r="DL43" s="80" t="s">
        <v>253</v>
      </c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</row>
    <row r="44" spans="1:138" s="36" customFormat="1" ht="18.75" customHeight="1" x14ac:dyDescent="0.25">
      <c r="A44" s="121"/>
      <c r="B44" s="126">
        <v>42522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7">
        <v>0</v>
      </c>
      <c r="AW44" s="77">
        <v>0</v>
      </c>
      <c r="AX44" s="77">
        <v>0</v>
      </c>
      <c r="AY44" s="77">
        <v>0</v>
      </c>
      <c r="AZ44" s="77">
        <v>0</v>
      </c>
      <c r="BA44" s="77">
        <v>0</v>
      </c>
      <c r="BB44" s="77">
        <v>0</v>
      </c>
      <c r="BC44" s="77">
        <v>0</v>
      </c>
      <c r="BD44" s="77">
        <v>0</v>
      </c>
      <c r="BE44" s="77">
        <v>0</v>
      </c>
      <c r="BF44" s="77">
        <v>0</v>
      </c>
      <c r="BG44" s="77">
        <v>0</v>
      </c>
      <c r="BH44" s="77">
        <v>0</v>
      </c>
      <c r="BI44" s="77">
        <v>0</v>
      </c>
      <c r="BJ44" s="77">
        <v>0</v>
      </c>
      <c r="BK44" s="77">
        <v>0</v>
      </c>
      <c r="BL44" s="77">
        <v>0</v>
      </c>
      <c r="BM44" s="77">
        <v>0</v>
      </c>
      <c r="BN44" s="77">
        <v>0</v>
      </c>
      <c r="BO44" s="77">
        <v>0</v>
      </c>
      <c r="BP44" s="77">
        <v>0</v>
      </c>
      <c r="BQ44" s="77">
        <v>0</v>
      </c>
      <c r="BR44" s="77">
        <v>0</v>
      </c>
      <c r="BS44" s="77">
        <v>0</v>
      </c>
      <c r="BT44" s="77">
        <v>0</v>
      </c>
      <c r="BU44" s="80">
        <v>0</v>
      </c>
      <c r="BV44" s="80">
        <v>0</v>
      </c>
      <c r="BW44" s="80">
        <v>0</v>
      </c>
      <c r="BX44" s="80">
        <v>0</v>
      </c>
      <c r="BY44" s="80">
        <v>0.1</v>
      </c>
      <c r="BZ44" s="80">
        <v>0.1</v>
      </c>
      <c r="CA44" s="69" t="s">
        <v>253</v>
      </c>
      <c r="CB44" s="80" t="s">
        <v>253</v>
      </c>
      <c r="CC44" s="80" t="s">
        <v>253</v>
      </c>
      <c r="CD44" s="159" t="s">
        <v>253</v>
      </c>
      <c r="CE44" s="80" t="s">
        <v>253</v>
      </c>
      <c r="CF44" s="80" t="s">
        <v>253</v>
      </c>
      <c r="CG44" s="80" t="s">
        <v>253</v>
      </c>
      <c r="CH44" s="80" t="s">
        <v>253</v>
      </c>
      <c r="CI44" s="80" t="s">
        <v>253</v>
      </c>
      <c r="CJ44" s="80" t="s">
        <v>253</v>
      </c>
      <c r="CK44" s="80" t="s">
        <v>253</v>
      </c>
      <c r="CL44" s="80" t="s">
        <v>253</v>
      </c>
      <c r="CM44" s="80" t="s">
        <v>253</v>
      </c>
      <c r="CN44" s="80" t="s">
        <v>253</v>
      </c>
      <c r="CO44" s="80" t="s">
        <v>253</v>
      </c>
      <c r="CP44" s="80" t="s">
        <v>253</v>
      </c>
      <c r="CQ44" s="80" t="s">
        <v>253</v>
      </c>
      <c r="CR44" s="80" t="s">
        <v>253</v>
      </c>
      <c r="CS44" s="80" t="s">
        <v>253</v>
      </c>
      <c r="CT44" s="80" t="s">
        <v>253</v>
      </c>
      <c r="CU44" s="80" t="s">
        <v>253</v>
      </c>
      <c r="CV44" s="80" t="s">
        <v>253</v>
      </c>
      <c r="CW44" s="80" t="s">
        <v>253</v>
      </c>
      <c r="CX44" s="80" t="s">
        <v>253</v>
      </c>
      <c r="CY44" s="80" t="s">
        <v>253</v>
      </c>
      <c r="CZ44" s="80" t="s">
        <v>253</v>
      </c>
      <c r="DA44" s="80" t="s">
        <v>253</v>
      </c>
      <c r="DB44" s="80" t="s">
        <v>253</v>
      </c>
      <c r="DC44" s="80" t="s">
        <v>253</v>
      </c>
      <c r="DD44" s="80" t="s">
        <v>253</v>
      </c>
      <c r="DE44" s="80" t="s">
        <v>253</v>
      </c>
      <c r="DF44" s="80" t="s">
        <v>253</v>
      </c>
      <c r="DG44" s="80" t="s">
        <v>253</v>
      </c>
      <c r="DH44" s="80" t="s">
        <v>253</v>
      </c>
      <c r="DI44" s="80" t="s">
        <v>253</v>
      </c>
      <c r="DJ44" s="80" t="s">
        <v>253</v>
      </c>
      <c r="DK44" s="80" t="s">
        <v>253</v>
      </c>
      <c r="DL44" s="80" t="s">
        <v>253</v>
      </c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</row>
    <row r="45" spans="1:138" s="36" customFormat="1" ht="18.75" customHeight="1" x14ac:dyDescent="0.25">
      <c r="A45" s="122"/>
      <c r="B45" s="126">
        <v>42552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77">
        <v>0</v>
      </c>
      <c r="AW45" s="77">
        <v>0</v>
      </c>
      <c r="AX45" s="77">
        <v>0</v>
      </c>
      <c r="AY45" s="77">
        <v>0</v>
      </c>
      <c r="AZ45" s="77">
        <v>0</v>
      </c>
      <c r="BA45" s="77">
        <v>0</v>
      </c>
      <c r="BB45" s="77">
        <v>0</v>
      </c>
      <c r="BC45" s="77">
        <v>0</v>
      </c>
      <c r="BD45" s="77">
        <v>0</v>
      </c>
      <c r="BE45" s="77">
        <v>0</v>
      </c>
      <c r="BF45" s="77">
        <v>0</v>
      </c>
      <c r="BG45" s="77">
        <v>0</v>
      </c>
      <c r="BH45" s="77">
        <v>0</v>
      </c>
      <c r="BI45" s="77">
        <v>0</v>
      </c>
      <c r="BJ45" s="77">
        <v>0.9</v>
      </c>
      <c r="BK45" s="77">
        <v>-0.1</v>
      </c>
      <c r="BL45" s="77">
        <v>0</v>
      </c>
      <c r="BM45" s="77">
        <v>-0.7</v>
      </c>
      <c r="BN45" s="77">
        <v>0.6</v>
      </c>
      <c r="BO45" s="77">
        <v>0.4</v>
      </c>
      <c r="BP45" s="77">
        <v>0.2</v>
      </c>
      <c r="BQ45" s="77">
        <v>-0.4</v>
      </c>
      <c r="BR45" s="77">
        <v>0</v>
      </c>
      <c r="BS45" s="77">
        <v>0.2</v>
      </c>
      <c r="BT45" s="77">
        <v>-0.3</v>
      </c>
      <c r="BU45" s="80">
        <v>0.1</v>
      </c>
      <c r="BV45" s="80">
        <v>0.8</v>
      </c>
      <c r="BW45" s="80">
        <v>0.5</v>
      </c>
      <c r="BX45" s="80">
        <v>0.4</v>
      </c>
      <c r="BY45" s="80">
        <v>-0.1</v>
      </c>
      <c r="BZ45" s="80">
        <v>0.4</v>
      </c>
      <c r="CA45" s="80">
        <v>-0.1</v>
      </c>
      <c r="CB45" s="69" t="s">
        <v>253</v>
      </c>
      <c r="CC45" s="77" t="s">
        <v>253</v>
      </c>
      <c r="CD45" s="162" t="s">
        <v>253</v>
      </c>
      <c r="CE45" s="77" t="s">
        <v>253</v>
      </c>
      <c r="CF45" s="77" t="s">
        <v>253</v>
      </c>
      <c r="CG45" s="77" t="s">
        <v>253</v>
      </c>
      <c r="CH45" s="77" t="s">
        <v>253</v>
      </c>
      <c r="CI45" s="77" t="s">
        <v>253</v>
      </c>
      <c r="CJ45" s="77" t="s">
        <v>253</v>
      </c>
      <c r="CK45" s="77" t="s">
        <v>253</v>
      </c>
      <c r="CL45" s="77" t="s">
        <v>253</v>
      </c>
      <c r="CM45" s="77" t="s">
        <v>253</v>
      </c>
      <c r="CN45" s="77" t="s">
        <v>253</v>
      </c>
      <c r="CO45" s="77" t="s">
        <v>253</v>
      </c>
      <c r="CP45" s="77" t="s">
        <v>253</v>
      </c>
      <c r="CQ45" s="77" t="s">
        <v>253</v>
      </c>
      <c r="CR45" s="77" t="s">
        <v>253</v>
      </c>
      <c r="CS45" s="77" t="s">
        <v>253</v>
      </c>
      <c r="CT45" s="77" t="s">
        <v>253</v>
      </c>
      <c r="CU45" s="77" t="s">
        <v>253</v>
      </c>
      <c r="CV45" s="77" t="s">
        <v>253</v>
      </c>
      <c r="CW45" s="77" t="s">
        <v>253</v>
      </c>
      <c r="CX45" s="77" t="s">
        <v>253</v>
      </c>
      <c r="CY45" s="77" t="s">
        <v>253</v>
      </c>
      <c r="CZ45" s="77" t="s">
        <v>253</v>
      </c>
      <c r="DA45" s="77" t="s">
        <v>253</v>
      </c>
      <c r="DB45" s="77" t="s">
        <v>253</v>
      </c>
      <c r="DC45" s="77" t="s">
        <v>253</v>
      </c>
      <c r="DD45" s="77" t="s">
        <v>253</v>
      </c>
      <c r="DE45" s="77" t="s">
        <v>253</v>
      </c>
      <c r="DF45" s="77" t="s">
        <v>253</v>
      </c>
      <c r="DG45" s="77" t="s">
        <v>253</v>
      </c>
      <c r="DH45" s="77" t="s">
        <v>253</v>
      </c>
      <c r="DI45" s="77" t="s">
        <v>253</v>
      </c>
      <c r="DJ45" s="77" t="s">
        <v>253</v>
      </c>
      <c r="DK45" s="77" t="s">
        <v>253</v>
      </c>
      <c r="DL45" s="77" t="s">
        <v>253</v>
      </c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</row>
    <row r="46" spans="1:138" s="36" customFormat="1" ht="18.75" customHeight="1" x14ac:dyDescent="0.25">
      <c r="A46" s="123"/>
      <c r="B46" s="126">
        <v>42583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77">
        <v>0</v>
      </c>
      <c r="BD46" s="77">
        <v>0</v>
      </c>
      <c r="BE46" s="77">
        <v>0</v>
      </c>
      <c r="BF46" s="77">
        <v>0</v>
      </c>
      <c r="BG46" s="77">
        <v>0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77">
        <v>0</v>
      </c>
      <c r="BP46" s="77">
        <v>0</v>
      </c>
      <c r="BQ46" s="77">
        <v>0</v>
      </c>
      <c r="BR46" s="77">
        <v>0</v>
      </c>
      <c r="BS46" s="77">
        <v>0</v>
      </c>
      <c r="BT46" s="77">
        <v>0</v>
      </c>
      <c r="BU46" s="80">
        <v>0</v>
      </c>
      <c r="BV46" s="80">
        <v>0</v>
      </c>
      <c r="BW46" s="80">
        <v>0</v>
      </c>
      <c r="BX46" s="80">
        <v>0</v>
      </c>
      <c r="BY46" s="80">
        <v>0</v>
      </c>
      <c r="BZ46" s="80">
        <v>0</v>
      </c>
      <c r="CA46" s="80">
        <v>0</v>
      </c>
      <c r="CB46" s="77">
        <v>0.5</v>
      </c>
      <c r="CC46" s="69" t="s">
        <v>253</v>
      </c>
      <c r="CD46" s="159" t="s">
        <v>253</v>
      </c>
      <c r="CE46" s="80" t="s">
        <v>253</v>
      </c>
      <c r="CF46" s="80" t="s">
        <v>253</v>
      </c>
      <c r="CG46" s="80" t="s">
        <v>253</v>
      </c>
      <c r="CH46" s="80" t="s">
        <v>253</v>
      </c>
      <c r="CI46" s="80" t="s">
        <v>253</v>
      </c>
      <c r="CJ46" s="80" t="s">
        <v>253</v>
      </c>
      <c r="CK46" s="80" t="s">
        <v>253</v>
      </c>
      <c r="CL46" s="80" t="s">
        <v>253</v>
      </c>
      <c r="CM46" s="80" t="s">
        <v>253</v>
      </c>
      <c r="CN46" s="80" t="s">
        <v>253</v>
      </c>
      <c r="CO46" s="80" t="s">
        <v>253</v>
      </c>
      <c r="CP46" s="80" t="s">
        <v>253</v>
      </c>
      <c r="CQ46" s="80" t="s">
        <v>253</v>
      </c>
      <c r="CR46" s="80" t="s">
        <v>253</v>
      </c>
      <c r="CS46" s="80" t="s">
        <v>253</v>
      </c>
      <c r="CT46" s="80" t="s">
        <v>253</v>
      </c>
      <c r="CU46" s="80" t="s">
        <v>253</v>
      </c>
      <c r="CV46" s="80" t="s">
        <v>253</v>
      </c>
      <c r="CW46" s="80" t="s">
        <v>253</v>
      </c>
      <c r="CX46" s="80" t="s">
        <v>253</v>
      </c>
      <c r="CY46" s="80" t="s">
        <v>253</v>
      </c>
      <c r="CZ46" s="80" t="s">
        <v>253</v>
      </c>
      <c r="DA46" s="80" t="s">
        <v>253</v>
      </c>
      <c r="DB46" s="80" t="s">
        <v>253</v>
      </c>
      <c r="DC46" s="80" t="s">
        <v>253</v>
      </c>
      <c r="DD46" s="80" t="s">
        <v>253</v>
      </c>
      <c r="DE46" s="80" t="s">
        <v>253</v>
      </c>
      <c r="DF46" s="80" t="s">
        <v>253</v>
      </c>
      <c r="DG46" s="80" t="s">
        <v>253</v>
      </c>
      <c r="DH46" s="80" t="s">
        <v>253</v>
      </c>
      <c r="DI46" s="80" t="s">
        <v>253</v>
      </c>
      <c r="DJ46" s="80" t="s">
        <v>253</v>
      </c>
      <c r="DK46" s="80" t="s">
        <v>253</v>
      </c>
      <c r="DL46" s="80" t="s">
        <v>253</v>
      </c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</row>
    <row r="47" spans="1:138" s="36" customFormat="1" ht="18.75" customHeight="1" x14ac:dyDescent="0.25">
      <c r="A47" s="134"/>
      <c r="B47" s="126">
        <v>42614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0</v>
      </c>
      <c r="AY47" s="77">
        <v>0</v>
      </c>
      <c r="AZ47" s="77">
        <v>0</v>
      </c>
      <c r="BA47" s="77">
        <v>0</v>
      </c>
      <c r="BB47" s="77">
        <v>0</v>
      </c>
      <c r="BC47" s="77">
        <v>0</v>
      </c>
      <c r="BD47" s="77">
        <v>0</v>
      </c>
      <c r="BE47" s="77">
        <v>0</v>
      </c>
      <c r="BF47" s="77">
        <v>0</v>
      </c>
      <c r="BG47" s="77">
        <v>0</v>
      </c>
      <c r="BH47" s="77">
        <v>0</v>
      </c>
      <c r="BI47" s="77">
        <v>0</v>
      </c>
      <c r="BJ47" s="77">
        <v>0</v>
      </c>
      <c r="BK47" s="77">
        <v>0</v>
      </c>
      <c r="BL47" s="77">
        <v>0</v>
      </c>
      <c r="BM47" s="77">
        <v>0</v>
      </c>
      <c r="BN47" s="77">
        <v>0</v>
      </c>
      <c r="BO47" s="77">
        <v>0</v>
      </c>
      <c r="BP47" s="77">
        <v>0</v>
      </c>
      <c r="BQ47" s="77">
        <v>0</v>
      </c>
      <c r="BR47" s="77">
        <v>0</v>
      </c>
      <c r="BS47" s="77">
        <v>0</v>
      </c>
      <c r="BT47" s="77">
        <v>0</v>
      </c>
      <c r="BU47" s="80">
        <v>0</v>
      </c>
      <c r="BV47" s="80">
        <v>0</v>
      </c>
      <c r="BW47" s="80">
        <v>0</v>
      </c>
      <c r="BX47" s="80">
        <v>0</v>
      </c>
      <c r="BY47" s="80">
        <v>0</v>
      </c>
      <c r="BZ47" s="80">
        <v>0</v>
      </c>
      <c r="CA47" s="80">
        <v>0</v>
      </c>
      <c r="CB47" s="77">
        <v>0.2</v>
      </c>
      <c r="CC47" s="80">
        <v>0.4</v>
      </c>
      <c r="CD47" s="163" t="s">
        <v>253</v>
      </c>
      <c r="CE47" s="80" t="s">
        <v>253</v>
      </c>
      <c r="CF47" s="80" t="s">
        <v>253</v>
      </c>
      <c r="CG47" s="80" t="s">
        <v>253</v>
      </c>
      <c r="CH47" s="80" t="s">
        <v>253</v>
      </c>
      <c r="CI47" s="80" t="s">
        <v>253</v>
      </c>
      <c r="CJ47" s="80" t="s">
        <v>253</v>
      </c>
      <c r="CK47" s="80" t="s">
        <v>253</v>
      </c>
      <c r="CL47" s="80" t="s">
        <v>253</v>
      </c>
      <c r="CM47" s="80" t="s">
        <v>253</v>
      </c>
      <c r="CN47" s="80" t="s">
        <v>253</v>
      </c>
      <c r="CO47" s="80" t="s">
        <v>253</v>
      </c>
      <c r="CP47" s="80" t="s">
        <v>253</v>
      </c>
      <c r="CQ47" s="80" t="s">
        <v>253</v>
      </c>
      <c r="CR47" s="80" t="s">
        <v>253</v>
      </c>
      <c r="CS47" s="80" t="s">
        <v>253</v>
      </c>
      <c r="CT47" s="80" t="s">
        <v>253</v>
      </c>
      <c r="CU47" s="80" t="s">
        <v>253</v>
      </c>
      <c r="CV47" s="80" t="s">
        <v>253</v>
      </c>
      <c r="CW47" s="80" t="s">
        <v>253</v>
      </c>
      <c r="CX47" s="80" t="s">
        <v>253</v>
      </c>
      <c r="CY47" s="80" t="s">
        <v>253</v>
      </c>
      <c r="CZ47" s="80" t="s">
        <v>253</v>
      </c>
      <c r="DA47" s="80" t="s">
        <v>253</v>
      </c>
      <c r="DB47" s="80" t="s">
        <v>253</v>
      </c>
      <c r="DC47" s="80" t="s">
        <v>253</v>
      </c>
      <c r="DD47" s="80" t="s">
        <v>253</v>
      </c>
      <c r="DE47" s="80" t="s">
        <v>253</v>
      </c>
      <c r="DF47" s="80" t="s">
        <v>253</v>
      </c>
      <c r="DG47" s="80" t="s">
        <v>253</v>
      </c>
      <c r="DH47" s="80" t="s">
        <v>253</v>
      </c>
      <c r="DI47" s="80" t="s">
        <v>253</v>
      </c>
      <c r="DJ47" s="80" t="s">
        <v>253</v>
      </c>
      <c r="DK47" s="80" t="s">
        <v>253</v>
      </c>
      <c r="DL47" s="80" t="s">
        <v>253</v>
      </c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</row>
    <row r="48" spans="1:138" s="40" customFormat="1" ht="20.25" customHeight="1" x14ac:dyDescent="0.25">
      <c r="A48" s="99"/>
      <c r="B48" s="124">
        <v>42644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7">
        <v>0</v>
      </c>
      <c r="AW48" s="77">
        <v>0</v>
      </c>
      <c r="AX48" s="77">
        <v>0</v>
      </c>
      <c r="AY48" s="77">
        <v>0</v>
      </c>
      <c r="AZ48" s="77">
        <v>0</v>
      </c>
      <c r="BA48" s="77">
        <v>0</v>
      </c>
      <c r="BB48" s="77">
        <v>0</v>
      </c>
      <c r="BC48" s="77">
        <v>0</v>
      </c>
      <c r="BD48" s="77">
        <v>0</v>
      </c>
      <c r="BE48" s="77">
        <v>0</v>
      </c>
      <c r="BF48" s="77">
        <v>0</v>
      </c>
      <c r="BG48" s="77">
        <v>0</v>
      </c>
      <c r="BH48" s="77">
        <v>0</v>
      </c>
      <c r="BI48" s="77">
        <v>0</v>
      </c>
      <c r="BJ48" s="77">
        <v>0.1</v>
      </c>
      <c r="BK48" s="77">
        <v>0</v>
      </c>
      <c r="BL48" s="77">
        <v>-0.2</v>
      </c>
      <c r="BM48" s="77">
        <v>0.2</v>
      </c>
      <c r="BN48" s="77">
        <v>-0.1</v>
      </c>
      <c r="BO48" s="77">
        <v>-0.1</v>
      </c>
      <c r="BP48" s="77">
        <v>-0.3</v>
      </c>
      <c r="BQ48" s="77">
        <v>0.7</v>
      </c>
      <c r="BR48" s="77">
        <v>-0.7</v>
      </c>
      <c r="BS48" s="77">
        <v>0.7</v>
      </c>
      <c r="BT48" s="77">
        <v>-0.1</v>
      </c>
      <c r="BU48" s="80">
        <v>0</v>
      </c>
      <c r="BV48" s="80">
        <v>0.3</v>
      </c>
      <c r="BW48" s="80">
        <v>0.1</v>
      </c>
      <c r="BX48" s="80">
        <v>-0.1</v>
      </c>
      <c r="BY48" s="80">
        <v>0.3</v>
      </c>
      <c r="BZ48" s="80">
        <v>0.4</v>
      </c>
      <c r="CA48" s="80">
        <v>0.3</v>
      </c>
      <c r="CB48" s="77">
        <v>-0.3</v>
      </c>
      <c r="CC48" s="80">
        <v>0</v>
      </c>
      <c r="CD48" s="159">
        <v>0.6</v>
      </c>
      <c r="CE48" s="69" t="s">
        <v>253</v>
      </c>
      <c r="CF48" s="80" t="s">
        <v>253</v>
      </c>
      <c r="CG48" s="80" t="s">
        <v>253</v>
      </c>
      <c r="CH48" s="80" t="s">
        <v>253</v>
      </c>
      <c r="CI48" s="80" t="s">
        <v>253</v>
      </c>
      <c r="CJ48" s="80" t="s">
        <v>253</v>
      </c>
      <c r="CK48" s="80" t="s">
        <v>253</v>
      </c>
      <c r="CL48" s="80" t="s">
        <v>253</v>
      </c>
      <c r="CM48" s="80" t="s">
        <v>253</v>
      </c>
      <c r="CN48" s="80" t="s">
        <v>253</v>
      </c>
      <c r="CO48" s="80" t="s">
        <v>253</v>
      </c>
      <c r="CP48" s="80" t="s">
        <v>253</v>
      </c>
      <c r="CQ48" s="80" t="s">
        <v>253</v>
      </c>
      <c r="CR48" s="80" t="s">
        <v>253</v>
      </c>
      <c r="CS48" s="80" t="s">
        <v>253</v>
      </c>
      <c r="CT48" s="80" t="s">
        <v>253</v>
      </c>
      <c r="CU48" s="80" t="s">
        <v>253</v>
      </c>
      <c r="CV48" s="80" t="s">
        <v>253</v>
      </c>
      <c r="CW48" s="80" t="s">
        <v>253</v>
      </c>
      <c r="CX48" s="80" t="s">
        <v>253</v>
      </c>
      <c r="CY48" s="80" t="s">
        <v>253</v>
      </c>
      <c r="CZ48" s="80" t="s">
        <v>253</v>
      </c>
      <c r="DA48" s="80" t="s">
        <v>253</v>
      </c>
      <c r="DB48" s="80" t="s">
        <v>253</v>
      </c>
      <c r="DC48" s="80" t="s">
        <v>253</v>
      </c>
      <c r="DD48" s="80" t="s">
        <v>253</v>
      </c>
      <c r="DE48" s="80" t="s">
        <v>253</v>
      </c>
      <c r="DF48" s="80" t="s">
        <v>253</v>
      </c>
      <c r="DG48" s="80" t="s">
        <v>253</v>
      </c>
      <c r="DH48" s="80" t="s">
        <v>253</v>
      </c>
      <c r="DI48" s="80" t="s">
        <v>253</v>
      </c>
      <c r="DJ48" s="80" t="s">
        <v>253</v>
      </c>
      <c r="DK48" s="80" t="s">
        <v>253</v>
      </c>
      <c r="DL48" s="80" t="s">
        <v>253</v>
      </c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</row>
    <row r="49" spans="1:138" s="40" customFormat="1" ht="20.25" customHeight="1" x14ac:dyDescent="0.25">
      <c r="A49" s="99"/>
      <c r="B49" s="126">
        <v>42675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77">
        <v>0</v>
      </c>
      <c r="AW49" s="77">
        <v>0</v>
      </c>
      <c r="AX49" s="77">
        <v>0</v>
      </c>
      <c r="AY49" s="77">
        <v>0</v>
      </c>
      <c r="AZ49" s="77">
        <v>0</v>
      </c>
      <c r="BA49" s="77">
        <v>0</v>
      </c>
      <c r="BB49" s="77">
        <v>0</v>
      </c>
      <c r="BC49" s="77">
        <v>0</v>
      </c>
      <c r="BD49" s="77">
        <v>0</v>
      </c>
      <c r="BE49" s="77">
        <v>0</v>
      </c>
      <c r="BF49" s="77">
        <v>0</v>
      </c>
      <c r="BG49" s="77">
        <v>0</v>
      </c>
      <c r="BH49" s="77">
        <v>0</v>
      </c>
      <c r="BI49" s="77">
        <v>0</v>
      </c>
      <c r="BJ49" s="77">
        <v>0</v>
      </c>
      <c r="BK49" s="77">
        <v>0</v>
      </c>
      <c r="BL49" s="77">
        <v>0</v>
      </c>
      <c r="BM49" s="77">
        <v>0</v>
      </c>
      <c r="BN49" s="77">
        <v>0</v>
      </c>
      <c r="BO49" s="77">
        <v>0</v>
      </c>
      <c r="BP49" s="77">
        <v>0</v>
      </c>
      <c r="BQ49" s="77">
        <v>0</v>
      </c>
      <c r="BR49" s="77">
        <v>0</v>
      </c>
      <c r="BS49" s="77">
        <v>0</v>
      </c>
      <c r="BT49" s="77">
        <v>0</v>
      </c>
      <c r="BU49" s="80">
        <v>0</v>
      </c>
      <c r="BV49" s="80">
        <v>0</v>
      </c>
      <c r="BW49" s="80">
        <v>0</v>
      </c>
      <c r="BX49" s="80">
        <v>0</v>
      </c>
      <c r="BY49" s="80">
        <v>0</v>
      </c>
      <c r="BZ49" s="80">
        <v>0</v>
      </c>
      <c r="CA49" s="80">
        <v>0</v>
      </c>
      <c r="CB49" s="77">
        <v>0</v>
      </c>
      <c r="CC49" s="80">
        <v>0</v>
      </c>
      <c r="CD49" s="159">
        <v>0</v>
      </c>
      <c r="CE49" s="80">
        <v>0</v>
      </c>
      <c r="CF49" s="69" t="s">
        <v>253</v>
      </c>
      <c r="CG49" s="80" t="s">
        <v>253</v>
      </c>
      <c r="CH49" s="80" t="s">
        <v>253</v>
      </c>
      <c r="CI49" s="80" t="s">
        <v>253</v>
      </c>
      <c r="CJ49" s="80" t="s">
        <v>253</v>
      </c>
      <c r="CK49" s="80" t="s">
        <v>253</v>
      </c>
      <c r="CL49" s="80" t="s">
        <v>253</v>
      </c>
      <c r="CM49" s="80" t="s">
        <v>253</v>
      </c>
      <c r="CN49" s="80" t="s">
        <v>253</v>
      </c>
      <c r="CO49" s="80" t="s">
        <v>253</v>
      </c>
      <c r="CP49" s="80" t="s">
        <v>253</v>
      </c>
      <c r="CQ49" s="80" t="s">
        <v>253</v>
      </c>
      <c r="CR49" s="80" t="s">
        <v>253</v>
      </c>
      <c r="CS49" s="80" t="s">
        <v>253</v>
      </c>
      <c r="CT49" s="80" t="s">
        <v>253</v>
      </c>
      <c r="CU49" s="80" t="s">
        <v>253</v>
      </c>
      <c r="CV49" s="80" t="s">
        <v>253</v>
      </c>
      <c r="CW49" s="80" t="s">
        <v>253</v>
      </c>
      <c r="CX49" s="80" t="s">
        <v>253</v>
      </c>
      <c r="CY49" s="80" t="s">
        <v>253</v>
      </c>
      <c r="CZ49" s="80" t="s">
        <v>253</v>
      </c>
      <c r="DA49" s="80" t="s">
        <v>253</v>
      </c>
      <c r="DB49" s="80" t="s">
        <v>253</v>
      </c>
      <c r="DC49" s="80" t="s">
        <v>253</v>
      </c>
      <c r="DD49" s="80" t="s">
        <v>253</v>
      </c>
      <c r="DE49" s="80" t="s">
        <v>253</v>
      </c>
      <c r="DF49" s="80" t="s">
        <v>253</v>
      </c>
      <c r="DG49" s="80" t="s">
        <v>253</v>
      </c>
      <c r="DH49" s="80" t="s">
        <v>253</v>
      </c>
      <c r="DI49" s="80" t="s">
        <v>253</v>
      </c>
      <c r="DJ49" s="80" t="s">
        <v>253</v>
      </c>
      <c r="DK49" s="80" t="s">
        <v>253</v>
      </c>
      <c r="DL49" s="80" t="s">
        <v>253</v>
      </c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</row>
    <row r="50" spans="1:138" s="40" customFormat="1" ht="20.25" customHeight="1" x14ac:dyDescent="0.25">
      <c r="A50" s="99"/>
      <c r="B50" s="126">
        <v>42705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0</v>
      </c>
      <c r="AY50" s="77">
        <v>0</v>
      </c>
      <c r="AZ50" s="77">
        <v>0</v>
      </c>
      <c r="BA50" s="77">
        <v>0</v>
      </c>
      <c r="BB50" s="77">
        <v>0</v>
      </c>
      <c r="BC50" s="77">
        <v>0</v>
      </c>
      <c r="BD50" s="77">
        <v>0</v>
      </c>
      <c r="BE50" s="77">
        <v>0</v>
      </c>
      <c r="BF50" s="77">
        <v>0</v>
      </c>
      <c r="BG50" s="77">
        <v>0</v>
      </c>
      <c r="BH50" s="77">
        <v>0</v>
      </c>
      <c r="BI50" s="77">
        <v>0</v>
      </c>
      <c r="BJ50" s="77">
        <v>0</v>
      </c>
      <c r="BK50" s="77">
        <v>0</v>
      </c>
      <c r="BL50" s="77">
        <v>0</v>
      </c>
      <c r="BM50" s="77">
        <v>0</v>
      </c>
      <c r="BN50" s="77">
        <v>0</v>
      </c>
      <c r="BO50" s="77">
        <v>0</v>
      </c>
      <c r="BP50" s="77">
        <v>0</v>
      </c>
      <c r="BQ50" s="77">
        <v>0</v>
      </c>
      <c r="BR50" s="77">
        <v>0</v>
      </c>
      <c r="BS50" s="77">
        <v>0</v>
      </c>
      <c r="BT50" s="77">
        <v>0</v>
      </c>
      <c r="BU50" s="80">
        <v>0</v>
      </c>
      <c r="BV50" s="80">
        <v>0</v>
      </c>
      <c r="BW50" s="80">
        <v>0</v>
      </c>
      <c r="BX50" s="80">
        <v>0</v>
      </c>
      <c r="BY50" s="80">
        <v>0</v>
      </c>
      <c r="BZ50" s="80">
        <v>0</v>
      </c>
      <c r="CA50" s="80">
        <v>0</v>
      </c>
      <c r="CB50" s="77">
        <v>0</v>
      </c>
      <c r="CC50" s="80">
        <v>0</v>
      </c>
      <c r="CD50" s="159">
        <v>0</v>
      </c>
      <c r="CE50" s="80">
        <v>-0.3</v>
      </c>
      <c r="CF50" s="80">
        <v>0.6</v>
      </c>
      <c r="CG50" s="69" t="s">
        <v>253</v>
      </c>
      <c r="CH50" s="80" t="s">
        <v>253</v>
      </c>
      <c r="CI50" s="80" t="s">
        <v>253</v>
      </c>
      <c r="CJ50" s="80" t="s">
        <v>253</v>
      </c>
      <c r="CK50" s="80" t="s">
        <v>253</v>
      </c>
      <c r="CL50" s="80" t="s">
        <v>253</v>
      </c>
      <c r="CM50" s="80" t="s">
        <v>253</v>
      </c>
      <c r="CN50" s="80" t="s">
        <v>253</v>
      </c>
      <c r="CO50" s="80" t="s">
        <v>253</v>
      </c>
      <c r="CP50" s="80" t="s">
        <v>253</v>
      </c>
      <c r="CQ50" s="80" t="s">
        <v>253</v>
      </c>
      <c r="CR50" s="80" t="s">
        <v>253</v>
      </c>
      <c r="CS50" s="80" t="s">
        <v>253</v>
      </c>
      <c r="CT50" s="80" t="s">
        <v>253</v>
      </c>
      <c r="CU50" s="80" t="s">
        <v>253</v>
      </c>
      <c r="CV50" s="80" t="s">
        <v>253</v>
      </c>
      <c r="CW50" s="80" t="s">
        <v>253</v>
      </c>
      <c r="CX50" s="80" t="s">
        <v>253</v>
      </c>
      <c r="CY50" s="80" t="s">
        <v>253</v>
      </c>
      <c r="CZ50" s="80" t="s">
        <v>253</v>
      </c>
      <c r="DA50" s="80" t="s">
        <v>253</v>
      </c>
      <c r="DB50" s="80" t="s">
        <v>253</v>
      </c>
      <c r="DC50" s="80" t="s">
        <v>253</v>
      </c>
      <c r="DD50" s="80" t="s">
        <v>253</v>
      </c>
      <c r="DE50" s="80" t="s">
        <v>253</v>
      </c>
      <c r="DF50" s="80" t="s">
        <v>253</v>
      </c>
      <c r="DG50" s="80" t="s">
        <v>253</v>
      </c>
      <c r="DH50" s="80" t="s">
        <v>253</v>
      </c>
      <c r="DI50" s="80" t="s">
        <v>253</v>
      </c>
      <c r="DJ50" s="80" t="s">
        <v>253</v>
      </c>
      <c r="DK50" s="80" t="s">
        <v>253</v>
      </c>
      <c r="DL50" s="80" t="s">
        <v>253</v>
      </c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</row>
    <row r="51" spans="1:138" s="40" customFormat="1" ht="20.25" customHeight="1" x14ac:dyDescent="0.25">
      <c r="A51" s="99"/>
      <c r="B51" s="126">
        <v>42736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0</v>
      </c>
      <c r="AT51" s="77">
        <v>0</v>
      </c>
      <c r="AU51" s="77">
        <v>0</v>
      </c>
      <c r="AV51" s="77">
        <v>0</v>
      </c>
      <c r="AW51" s="77">
        <v>0</v>
      </c>
      <c r="AX51" s="77">
        <v>0</v>
      </c>
      <c r="AY51" s="77">
        <v>0</v>
      </c>
      <c r="AZ51" s="77">
        <v>0</v>
      </c>
      <c r="BA51" s="77">
        <v>0</v>
      </c>
      <c r="BB51" s="77">
        <v>0</v>
      </c>
      <c r="BC51" s="77">
        <v>0</v>
      </c>
      <c r="BD51" s="77">
        <v>0</v>
      </c>
      <c r="BE51" s="77">
        <v>0</v>
      </c>
      <c r="BF51" s="77">
        <v>0</v>
      </c>
      <c r="BG51" s="77">
        <v>0</v>
      </c>
      <c r="BH51" s="77">
        <v>0</v>
      </c>
      <c r="BI51" s="77">
        <v>0</v>
      </c>
      <c r="BJ51" s="77">
        <v>0</v>
      </c>
      <c r="BK51" s="77">
        <v>0</v>
      </c>
      <c r="BL51" s="77">
        <v>0</v>
      </c>
      <c r="BM51" s="77">
        <v>0</v>
      </c>
      <c r="BN51" s="77">
        <v>0</v>
      </c>
      <c r="BO51" s="77">
        <v>0</v>
      </c>
      <c r="BP51" s="77">
        <v>0</v>
      </c>
      <c r="BQ51" s="77">
        <v>0</v>
      </c>
      <c r="BR51" s="77">
        <v>0</v>
      </c>
      <c r="BS51" s="77">
        <v>0</v>
      </c>
      <c r="BT51" s="77">
        <v>0</v>
      </c>
      <c r="BU51" s="80">
        <v>0</v>
      </c>
      <c r="BV51" s="80">
        <v>0</v>
      </c>
      <c r="BW51" s="80">
        <v>0</v>
      </c>
      <c r="BX51" s="80">
        <v>0.1</v>
      </c>
      <c r="BY51" s="80">
        <v>0.2</v>
      </c>
      <c r="BZ51" s="80">
        <v>0.2</v>
      </c>
      <c r="CA51" s="80">
        <v>0.2</v>
      </c>
      <c r="CB51" s="77">
        <v>0</v>
      </c>
      <c r="CC51" s="80">
        <v>0.5</v>
      </c>
      <c r="CD51" s="159">
        <v>0.2</v>
      </c>
      <c r="CE51" s="80">
        <v>0.4</v>
      </c>
      <c r="CF51" s="80">
        <v>0.4</v>
      </c>
      <c r="CG51" s="80">
        <v>0</v>
      </c>
      <c r="CH51" s="69" t="s">
        <v>253</v>
      </c>
      <c r="CI51" s="80" t="s">
        <v>253</v>
      </c>
      <c r="CJ51" s="80" t="s">
        <v>253</v>
      </c>
      <c r="CK51" s="80" t="s">
        <v>253</v>
      </c>
      <c r="CL51" s="80" t="s">
        <v>253</v>
      </c>
      <c r="CM51" s="80" t="s">
        <v>253</v>
      </c>
      <c r="CN51" s="80" t="s">
        <v>253</v>
      </c>
      <c r="CO51" s="80" t="s">
        <v>253</v>
      </c>
      <c r="CP51" s="80" t="s">
        <v>253</v>
      </c>
      <c r="CQ51" s="80" t="s">
        <v>253</v>
      </c>
      <c r="CR51" s="80" t="s">
        <v>253</v>
      </c>
      <c r="CS51" s="80" t="s">
        <v>253</v>
      </c>
      <c r="CT51" s="80" t="s">
        <v>253</v>
      </c>
      <c r="CU51" s="80" t="s">
        <v>253</v>
      </c>
      <c r="CV51" s="80" t="s">
        <v>253</v>
      </c>
      <c r="CW51" s="80" t="s">
        <v>253</v>
      </c>
      <c r="CX51" s="80" t="s">
        <v>253</v>
      </c>
      <c r="CY51" s="80" t="s">
        <v>253</v>
      </c>
      <c r="CZ51" s="80" t="s">
        <v>253</v>
      </c>
      <c r="DA51" s="80" t="s">
        <v>253</v>
      </c>
      <c r="DB51" s="80" t="s">
        <v>253</v>
      </c>
      <c r="DC51" s="80" t="s">
        <v>253</v>
      </c>
      <c r="DD51" s="80" t="s">
        <v>253</v>
      </c>
      <c r="DE51" s="80" t="s">
        <v>253</v>
      </c>
      <c r="DF51" s="80" t="s">
        <v>253</v>
      </c>
      <c r="DG51" s="80" t="s">
        <v>253</v>
      </c>
      <c r="DH51" s="80" t="s">
        <v>253</v>
      </c>
      <c r="DI51" s="80" t="s">
        <v>253</v>
      </c>
      <c r="DJ51" s="80" t="s">
        <v>253</v>
      </c>
      <c r="DK51" s="80" t="s">
        <v>253</v>
      </c>
      <c r="DL51" s="80" t="s">
        <v>253</v>
      </c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</row>
    <row r="52" spans="1:138" s="40" customFormat="1" ht="20.25" customHeight="1" x14ac:dyDescent="0.25">
      <c r="A52" s="99"/>
      <c r="B52" s="126">
        <v>42767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0</v>
      </c>
      <c r="AP52" s="77">
        <v>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7">
        <v>0</v>
      </c>
      <c r="AW52" s="77">
        <v>0</v>
      </c>
      <c r="AX52" s="77">
        <v>0</v>
      </c>
      <c r="AY52" s="77">
        <v>0</v>
      </c>
      <c r="AZ52" s="77">
        <v>0</v>
      </c>
      <c r="BA52" s="77">
        <v>0</v>
      </c>
      <c r="BB52" s="77">
        <v>0</v>
      </c>
      <c r="BC52" s="77">
        <v>0</v>
      </c>
      <c r="BD52" s="77">
        <v>0</v>
      </c>
      <c r="BE52" s="77">
        <v>0</v>
      </c>
      <c r="BF52" s="77">
        <v>0</v>
      </c>
      <c r="BG52" s="77">
        <v>0</v>
      </c>
      <c r="BH52" s="77">
        <v>0</v>
      </c>
      <c r="BI52" s="77">
        <v>0</v>
      </c>
      <c r="BJ52" s="77">
        <v>0</v>
      </c>
      <c r="BK52" s="77">
        <v>0</v>
      </c>
      <c r="BL52" s="77">
        <v>0</v>
      </c>
      <c r="BM52" s="77">
        <v>0</v>
      </c>
      <c r="BN52" s="77">
        <v>0</v>
      </c>
      <c r="BO52" s="77">
        <v>0</v>
      </c>
      <c r="BP52" s="77">
        <v>0</v>
      </c>
      <c r="BQ52" s="77">
        <v>0</v>
      </c>
      <c r="BR52" s="77">
        <v>0</v>
      </c>
      <c r="BS52" s="77">
        <v>0</v>
      </c>
      <c r="BT52" s="77">
        <v>0</v>
      </c>
      <c r="BU52" s="80">
        <v>0</v>
      </c>
      <c r="BV52" s="80">
        <v>0</v>
      </c>
      <c r="BW52" s="80">
        <v>0</v>
      </c>
      <c r="BX52" s="80">
        <v>0</v>
      </c>
      <c r="BY52" s="80">
        <v>0</v>
      </c>
      <c r="BZ52" s="80">
        <v>0</v>
      </c>
      <c r="CA52" s="80">
        <v>0</v>
      </c>
      <c r="CB52" s="77">
        <v>0</v>
      </c>
      <c r="CC52" s="80">
        <v>0</v>
      </c>
      <c r="CD52" s="159">
        <v>0</v>
      </c>
      <c r="CE52" s="80">
        <v>0</v>
      </c>
      <c r="CF52" s="80">
        <v>0</v>
      </c>
      <c r="CG52" s="80">
        <v>0</v>
      </c>
      <c r="CH52" s="80">
        <v>0.4</v>
      </c>
      <c r="CI52" s="69" t="s">
        <v>253</v>
      </c>
      <c r="CJ52" s="80" t="s">
        <v>253</v>
      </c>
      <c r="CK52" s="80" t="s">
        <v>253</v>
      </c>
      <c r="CL52" s="80" t="s">
        <v>253</v>
      </c>
      <c r="CM52" s="80" t="s">
        <v>253</v>
      </c>
      <c r="CN52" s="80" t="s">
        <v>253</v>
      </c>
      <c r="CO52" s="80" t="s">
        <v>253</v>
      </c>
      <c r="CP52" s="80" t="s">
        <v>253</v>
      </c>
      <c r="CQ52" s="80" t="s">
        <v>253</v>
      </c>
      <c r="CR52" s="80" t="s">
        <v>253</v>
      </c>
      <c r="CS52" s="80" t="s">
        <v>253</v>
      </c>
      <c r="CT52" s="80" t="s">
        <v>253</v>
      </c>
      <c r="CU52" s="80" t="s">
        <v>253</v>
      </c>
      <c r="CV52" s="80" t="s">
        <v>253</v>
      </c>
      <c r="CW52" s="80" t="s">
        <v>253</v>
      </c>
      <c r="CX52" s="80" t="s">
        <v>253</v>
      </c>
      <c r="CY52" s="80" t="s">
        <v>253</v>
      </c>
      <c r="CZ52" s="80" t="s">
        <v>253</v>
      </c>
      <c r="DA52" s="80" t="s">
        <v>253</v>
      </c>
      <c r="DB52" s="80" t="s">
        <v>253</v>
      </c>
      <c r="DC52" s="80" t="s">
        <v>253</v>
      </c>
      <c r="DD52" s="80" t="s">
        <v>253</v>
      </c>
      <c r="DE52" s="80" t="s">
        <v>253</v>
      </c>
      <c r="DF52" s="80" t="s">
        <v>253</v>
      </c>
      <c r="DG52" s="80" t="s">
        <v>253</v>
      </c>
      <c r="DH52" s="80" t="s">
        <v>253</v>
      </c>
      <c r="DI52" s="80" t="s">
        <v>253</v>
      </c>
      <c r="DJ52" s="80" t="s">
        <v>253</v>
      </c>
      <c r="DK52" s="80" t="s">
        <v>253</v>
      </c>
      <c r="DL52" s="80" t="s">
        <v>253</v>
      </c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</row>
    <row r="53" spans="1:138" s="40" customFormat="1" ht="20.25" customHeight="1" x14ac:dyDescent="0.25">
      <c r="A53" s="99"/>
      <c r="B53" s="126">
        <v>42795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7">
        <v>0</v>
      </c>
      <c r="AW53" s="77">
        <v>0</v>
      </c>
      <c r="AX53" s="77">
        <v>0</v>
      </c>
      <c r="AY53" s="77">
        <v>0</v>
      </c>
      <c r="AZ53" s="77">
        <v>0</v>
      </c>
      <c r="BA53" s="77">
        <v>0</v>
      </c>
      <c r="BB53" s="77">
        <v>0</v>
      </c>
      <c r="BC53" s="77">
        <v>0</v>
      </c>
      <c r="BD53" s="77">
        <v>0</v>
      </c>
      <c r="BE53" s="77">
        <v>0</v>
      </c>
      <c r="BF53" s="77">
        <v>0</v>
      </c>
      <c r="BG53" s="77">
        <v>0</v>
      </c>
      <c r="BH53" s="77">
        <v>0</v>
      </c>
      <c r="BI53" s="77">
        <v>0</v>
      </c>
      <c r="BJ53" s="77">
        <v>0</v>
      </c>
      <c r="BK53" s="77">
        <v>0</v>
      </c>
      <c r="BL53" s="77">
        <v>0</v>
      </c>
      <c r="BM53" s="77">
        <v>0</v>
      </c>
      <c r="BN53" s="77">
        <v>0</v>
      </c>
      <c r="BO53" s="77">
        <v>0</v>
      </c>
      <c r="BP53" s="77">
        <v>0</v>
      </c>
      <c r="BQ53" s="77">
        <v>0</v>
      </c>
      <c r="BR53" s="77">
        <v>0</v>
      </c>
      <c r="BS53" s="77">
        <v>0</v>
      </c>
      <c r="BT53" s="77">
        <v>0</v>
      </c>
      <c r="BU53" s="80">
        <v>0</v>
      </c>
      <c r="BV53" s="80">
        <v>0</v>
      </c>
      <c r="BW53" s="80">
        <v>0</v>
      </c>
      <c r="BX53" s="80">
        <v>0</v>
      </c>
      <c r="BY53" s="80">
        <v>0</v>
      </c>
      <c r="BZ53" s="80">
        <v>0</v>
      </c>
      <c r="CA53" s="80">
        <v>0</v>
      </c>
      <c r="CB53" s="77">
        <v>0</v>
      </c>
      <c r="CC53" s="80">
        <v>0</v>
      </c>
      <c r="CD53" s="159">
        <v>0</v>
      </c>
      <c r="CE53" s="80">
        <v>0</v>
      </c>
      <c r="CF53" s="80">
        <v>0</v>
      </c>
      <c r="CG53" s="80">
        <v>0</v>
      </c>
      <c r="CH53" s="80">
        <v>-0.1</v>
      </c>
      <c r="CI53" s="80">
        <v>0.4</v>
      </c>
      <c r="CJ53" s="69" t="s">
        <v>253</v>
      </c>
      <c r="CK53" s="80" t="s">
        <v>253</v>
      </c>
      <c r="CL53" s="80" t="s">
        <v>253</v>
      </c>
      <c r="CM53" s="80" t="s">
        <v>253</v>
      </c>
      <c r="CN53" s="80" t="s">
        <v>253</v>
      </c>
      <c r="CO53" s="80" t="s">
        <v>253</v>
      </c>
      <c r="CP53" s="80" t="s">
        <v>253</v>
      </c>
      <c r="CQ53" s="80" t="s">
        <v>253</v>
      </c>
      <c r="CR53" s="80" t="s">
        <v>253</v>
      </c>
      <c r="CS53" s="80" t="s">
        <v>253</v>
      </c>
      <c r="CT53" s="80" t="s">
        <v>253</v>
      </c>
      <c r="CU53" s="80" t="s">
        <v>253</v>
      </c>
      <c r="CV53" s="80" t="s">
        <v>253</v>
      </c>
      <c r="CW53" s="80" t="s">
        <v>253</v>
      </c>
      <c r="CX53" s="80" t="s">
        <v>253</v>
      </c>
      <c r="CY53" s="80" t="s">
        <v>253</v>
      </c>
      <c r="CZ53" s="80" t="s">
        <v>253</v>
      </c>
      <c r="DA53" s="80" t="s">
        <v>253</v>
      </c>
      <c r="DB53" s="80" t="s">
        <v>253</v>
      </c>
      <c r="DC53" s="80" t="s">
        <v>253</v>
      </c>
      <c r="DD53" s="80" t="s">
        <v>253</v>
      </c>
      <c r="DE53" s="80" t="s">
        <v>253</v>
      </c>
      <c r="DF53" s="80" t="s">
        <v>253</v>
      </c>
      <c r="DG53" s="80" t="s">
        <v>253</v>
      </c>
      <c r="DH53" s="80" t="s">
        <v>253</v>
      </c>
      <c r="DI53" s="80" t="s">
        <v>253</v>
      </c>
      <c r="DJ53" s="80" t="s">
        <v>253</v>
      </c>
      <c r="DK53" s="80" t="s">
        <v>253</v>
      </c>
      <c r="DL53" s="80" t="s">
        <v>253</v>
      </c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</row>
    <row r="54" spans="1:138" s="40" customFormat="1" ht="20.25" customHeight="1" x14ac:dyDescent="0.25">
      <c r="A54" s="99"/>
      <c r="B54" s="126">
        <v>42826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0</v>
      </c>
      <c r="AY54" s="77">
        <v>0</v>
      </c>
      <c r="AZ54" s="77">
        <v>0</v>
      </c>
      <c r="BA54" s="77">
        <v>0</v>
      </c>
      <c r="BB54" s="77">
        <v>0</v>
      </c>
      <c r="BC54" s="77">
        <v>0</v>
      </c>
      <c r="BD54" s="77">
        <v>0</v>
      </c>
      <c r="BE54" s="77">
        <v>0</v>
      </c>
      <c r="BF54" s="77">
        <v>0</v>
      </c>
      <c r="BG54" s="77">
        <v>0</v>
      </c>
      <c r="BH54" s="77">
        <v>0</v>
      </c>
      <c r="BI54" s="77">
        <v>0</v>
      </c>
      <c r="BJ54" s="77">
        <v>0</v>
      </c>
      <c r="BK54" s="77">
        <v>0</v>
      </c>
      <c r="BL54" s="77">
        <v>0</v>
      </c>
      <c r="BM54" s="77">
        <v>0</v>
      </c>
      <c r="BN54" s="77">
        <v>0</v>
      </c>
      <c r="BO54" s="77">
        <v>0</v>
      </c>
      <c r="BP54" s="77">
        <v>0</v>
      </c>
      <c r="BQ54" s="77">
        <v>0</v>
      </c>
      <c r="BR54" s="77">
        <v>0</v>
      </c>
      <c r="BS54" s="77">
        <v>0</v>
      </c>
      <c r="BT54" s="77">
        <v>0</v>
      </c>
      <c r="BU54" s="80">
        <v>0</v>
      </c>
      <c r="BV54" s="80">
        <v>0</v>
      </c>
      <c r="BW54" s="80">
        <v>0</v>
      </c>
      <c r="BX54" s="80">
        <v>0</v>
      </c>
      <c r="BY54" s="80">
        <v>0</v>
      </c>
      <c r="BZ54" s="80">
        <v>0</v>
      </c>
      <c r="CA54" s="80">
        <v>0</v>
      </c>
      <c r="CB54" s="77">
        <v>0</v>
      </c>
      <c r="CC54" s="80">
        <v>0</v>
      </c>
      <c r="CD54" s="159">
        <v>0</v>
      </c>
      <c r="CE54" s="80">
        <v>0</v>
      </c>
      <c r="CF54" s="80">
        <v>0</v>
      </c>
      <c r="CG54" s="80">
        <v>0</v>
      </c>
      <c r="CH54" s="80">
        <v>0.4</v>
      </c>
      <c r="CI54" s="80">
        <v>0</v>
      </c>
      <c r="CJ54" s="80">
        <v>1.4</v>
      </c>
      <c r="CK54" s="69" t="s">
        <v>253</v>
      </c>
      <c r="CL54" s="80" t="s">
        <v>253</v>
      </c>
      <c r="CM54" s="80" t="s">
        <v>253</v>
      </c>
      <c r="CN54" s="80" t="s">
        <v>253</v>
      </c>
      <c r="CO54" s="80" t="s">
        <v>253</v>
      </c>
      <c r="CP54" s="80" t="s">
        <v>253</v>
      </c>
      <c r="CQ54" s="80" t="s">
        <v>253</v>
      </c>
      <c r="CR54" s="80" t="s">
        <v>253</v>
      </c>
      <c r="CS54" s="80" t="s">
        <v>253</v>
      </c>
      <c r="CT54" s="80" t="s">
        <v>253</v>
      </c>
      <c r="CU54" s="80" t="s">
        <v>253</v>
      </c>
      <c r="CV54" s="80" t="s">
        <v>253</v>
      </c>
      <c r="CW54" s="80" t="s">
        <v>253</v>
      </c>
      <c r="CX54" s="80" t="s">
        <v>253</v>
      </c>
      <c r="CY54" s="80" t="s">
        <v>253</v>
      </c>
      <c r="CZ54" s="80" t="s">
        <v>253</v>
      </c>
      <c r="DA54" s="80" t="s">
        <v>253</v>
      </c>
      <c r="DB54" s="80" t="s">
        <v>253</v>
      </c>
      <c r="DC54" s="80" t="s">
        <v>253</v>
      </c>
      <c r="DD54" s="80" t="s">
        <v>253</v>
      </c>
      <c r="DE54" s="80" t="s">
        <v>253</v>
      </c>
      <c r="DF54" s="80" t="s">
        <v>253</v>
      </c>
      <c r="DG54" s="80" t="s">
        <v>253</v>
      </c>
      <c r="DH54" s="80" t="s">
        <v>253</v>
      </c>
      <c r="DI54" s="80" t="s">
        <v>253</v>
      </c>
      <c r="DJ54" s="80" t="s">
        <v>253</v>
      </c>
      <c r="DK54" s="80" t="s">
        <v>253</v>
      </c>
      <c r="DL54" s="80" t="s">
        <v>253</v>
      </c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</row>
    <row r="55" spans="1:138" s="40" customFormat="1" ht="20.25" customHeight="1" x14ac:dyDescent="0.25">
      <c r="A55" s="99"/>
      <c r="B55" s="126">
        <v>42856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  <c r="BA55" s="77">
        <v>0</v>
      </c>
      <c r="BB55" s="77">
        <v>0</v>
      </c>
      <c r="BC55" s="77">
        <v>0</v>
      </c>
      <c r="BD55" s="77">
        <v>0</v>
      </c>
      <c r="BE55" s="77">
        <v>0</v>
      </c>
      <c r="BF55" s="77">
        <v>0</v>
      </c>
      <c r="BG55" s="77">
        <v>0</v>
      </c>
      <c r="BH55" s="77">
        <v>0</v>
      </c>
      <c r="BI55" s="77">
        <v>0</v>
      </c>
      <c r="BJ55" s="77">
        <v>0</v>
      </c>
      <c r="BK55" s="77">
        <v>0</v>
      </c>
      <c r="BL55" s="77">
        <v>0</v>
      </c>
      <c r="BM55" s="77">
        <v>0</v>
      </c>
      <c r="BN55" s="77">
        <v>0</v>
      </c>
      <c r="BO55" s="77">
        <v>0</v>
      </c>
      <c r="BP55" s="77">
        <v>0</v>
      </c>
      <c r="BQ55" s="77">
        <v>0</v>
      </c>
      <c r="BR55" s="77">
        <v>0</v>
      </c>
      <c r="BS55" s="77">
        <v>0</v>
      </c>
      <c r="BT55" s="77">
        <v>0</v>
      </c>
      <c r="BU55" s="80">
        <v>0</v>
      </c>
      <c r="BV55" s="80">
        <v>0</v>
      </c>
      <c r="BW55" s="80">
        <v>0</v>
      </c>
      <c r="BX55" s="80">
        <v>0</v>
      </c>
      <c r="BY55" s="80">
        <v>0</v>
      </c>
      <c r="BZ55" s="80">
        <v>0</v>
      </c>
      <c r="CA55" s="80">
        <v>0</v>
      </c>
      <c r="CB55" s="77">
        <v>0</v>
      </c>
      <c r="CC55" s="80">
        <v>0</v>
      </c>
      <c r="CD55" s="159">
        <v>0</v>
      </c>
      <c r="CE55" s="80">
        <v>0</v>
      </c>
      <c r="CF55" s="80">
        <v>0</v>
      </c>
      <c r="CG55" s="80">
        <v>0</v>
      </c>
      <c r="CH55" s="80">
        <v>0</v>
      </c>
      <c r="CI55" s="80">
        <v>0</v>
      </c>
      <c r="CJ55" s="80">
        <v>0</v>
      </c>
      <c r="CK55" s="80">
        <v>0.5</v>
      </c>
      <c r="CL55" s="69" t="s">
        <v>253</v>
      </c>
      <c r="CM55" s="80" t="s">
        <v>253</v>
      </c>
      <c r="CN55" s="80" t="s">
        <v>253</v>
      </c>
      <c r="CO55" s="80" t="s">
        <v>253</v>
      </c>
      <c r="CP55" s="80" t="s">
        <v>253</v>
      </c>
      <c r="CQ55" s="80" t="s">
        <v>253</v>
      </c>
      <c r="CR55" s="80" t="s">
        <v>253</v>
      </c>
      <c r="CS55" s="80" t="s">
        <v>253</v>
      </c>
      <c r="CT55" s="80" t="s">
        <v>253</v>
      </c>
      <c r="CU55" s="80" t="s">
        <v>253</v>
      </c>
      <c r="CV55" s="80" t="s">
        <v>253</v>
      </c>
      <c r="CW55" s="80" t="s">
        <v>253</v>
      </c>
      <c r="CX55" s="80" t="s">
        <v>253</v>
      </c>
      <c r="CY55" s="80" t="s">
        <v>253</v>
      </c>
      <c r="CZ55" s="80" t="s">
        <v>253</v>
      </c>
      <c r="DA55" s="80" t="s">
        <v>253</v>
      </c>
      <c r="DB55" s="80" t="s">
        <v>253</v>
      </c>
      <c r="DC55" s="80" t="s">
        <v>253</v>
      </c>
      <c r="DD55" s="80" t="s">
        <v>253</v>
      </c>
      <c r="DE55" s="80" t="s">
        <v>253</v>
      </c>
      <c r="DF55" s="80" t="s">
        <v>253</v>
      </c>
      <c r="DG55" s="80" t="s">
        <v>253</v>
      </c>
      <c r="DH55" s="80" t="s">
        <v>253</v>
      </c>
      <c r="DI55" s="80" t="s">
        <v>253</v>
      </c>
      <c r="DJ55" s="80" t="s">
        <v>253</v>
      </c>
      <c r="DK55" s="80" t="s">
        <v>253</v>
      </c>
      <c r="DL55" s="80" t="s">
        <v>253</v>
      </c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</row>
    <row r="56" spans="1:138" s="40" customFormat="1" ht="20.25" customHeight="1" x14ac:dyDescent="0.25">
      <c r="A56" s="99"/>
      <c r="B56" s="126">
        <v>42887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7">
        <v>0</v>
      </c>
      <c r="AW56" s="77">
        <v>0</v>
      </c>
      <c r="AX56" s="77">
        <v>0</v>
      </c>
      <c r="AY56" s="77">
        <v>0</v>
      </c>
      <c r="AZ56" s="77">
        <v>0</v>
      </c>
      <c r="BA56" s="77">
        <v>0</v>
      </c>
      <c r="BB56" s="77">
        <v>0</v>
      </c>
      <c r="BC56" s="77">
        <v>0</v>
      </c>
      <c r="BD56" s="77">
        <v>0</v>
      </c>
      <c r="BE56" s="77">
        <v>0</v>
      </c>
      <c r="BF56" s="77">
        <v>0</v>
      </c>
      <c r="BG56" s="77">
        <v>0</v>
      </c>
      <c r="BH56" s="77">
        <v>0</v>
      </c>
      <c r="BI56" s="77">
        <v>0</v>
      </c>
      <c r="BJ56" s="77">
        <v>0</v>
      </c>
      <c r="BK56" s="77">
        <v>0</v>
      </c>
      <c r="BL56" s="77">
        <v>0</v>
      </c>
      <c r="BM56" s="77">
        <v>0</v>
      </c>
      <c r="BN56" s="77">
        <v>0</v>
      </c>
      <c r="BO56" s="77">
        <v>0</v>
      </c>
      <c r="BP56" s="77">
        <v>0</v>
      </c>
      <c r="BQ56" s="77">
        <v>0</v>
      </c>
      <c r="BR56" s="77">
        <v>0</v>
      </c>
      <c r="BS56" s="77">
        <v>0</v>
      </c>
      <c r="BT56" s="77">
        <v>0</v>
      </c>
      <c r="BU56" s="80">
        <v>0</v>
      </c>
      <c r="BV56" s="80">
        <v>0</v>
      </c>
      <c r="BW56" s="80">
        <v>0</v>
      </c>
      <c r="BX56" s="80">
        <v>0</v>
      </c>
      <c r="BY56" s="80">
        <v>0</v>
      </c>
      <c r="BZ56" s="80">
        <v>0</v>
      </c>
      <c r="CA56" s="80">
        <v>0</v>
      </c>
      <c r="CB56" s="77">
        <v>0</v>
      </c>
      <c r="CC56" s="80">
        <v>0</v>
      </c>
      <c r="CD56" s="159">
        <v>0</v>
      </c>
      <c r="CE56" s="80">
        <v>0</v>
      </c>
      <c r="CF56" s="80">
        <v>0</v>
      </c>
      <c r="CG56" s="80">
        <v>0</v>
      </c>
      <c r="CH56" s="80">
        <v>0</v>
      </c>
      <c r="CI56" s="80">
        <v>0</v>
      </c>
      <c r="CJ56" s="80">
        <v>0</v>
      </c>
      <c r="CK56" s="80">
        <v>0</v>
      </c>
      <c r="CL56" s="80">
        <v>0.8</v>
      </c>
      <c r="CM56" s="69" t="s">
        <v>253</v>
      </c>
      <c r="CN56" s="80" t="s">
        <v>253</v>
      </c>
      <c r="CO56" s="80" t="s">
        <v>253</v>
      </c>
      <c r="CP56" s="80" t="s">
        <v>253</v>
      </c>
      <c r="CQ56" s="80" t="s">
        <v>253</v>
      </c>
      <c r="CR56" s="80" t="s">
        <v>253</v>
      </c>
      <c r="CS56" s="80" t="s">
        <v>253</v>
      </c>
      <c r="CT56" s="80" t="s">
        <v>253</v>
      </c>
      <c r="CU56" s="80" t="s">
        <v>253</v>
      </c>
      <c r="CV56" s="80" t="s">
        <v>253</v>
      </c>
      <c r="CW56" s="80" t="s">
        <v>253</v>
      </c>
      <c r="CX56" s="80" t="s">
        <v>253</v>
      </c>
      <c r="CY56" s="80" t="s">
        <v>253</v>
      </c>
      <c r="CZ56" s="80" t="s">
        <v>253</v>
      </c>
      <c r="DA56" s="80" t="s">
        <v>253</v>
      </c>
      <c r="DB56" s="80" t="s">
        <v>253</v>
      </c>
      <c r="DC56" s="80" t="s">
        <v>253</v>
      </c>
      <c r="DD56" s="80" t="s">
        <v>253</v>
      </c>
      <c r="DE56" s="80" t="s">
        <v>253</v>
      </c>
      <c r="DF56" s="80" t="s">
        <v>253</v>
      </c>
      <c r="DG56" s="80" t="s">
        <v>253</v>
      </c>
      <c r="DH56" s="80" t="s">
        <v>253</v>
      </c>
      <c r="DI56" s="80" t="s">
        <v>253</v>
      </c>
      <c r="DJ56" s="80" t="s">
        <v>253</v>
      </c>
      <c r="DK56" s="80" t="s">
        <v>253</v>
      </c>
      <c r="DL56" s="80" t="s">
        <v>253</v>
      </c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</row>
    <row r="57" spans="1:138" s="40" customFormat="1" ht="20.25" customHeight="1" x14ac:dyDescent="0.25">
      <c r="A57" s="99"/>
      <c r="B57" s="126">
        <v>42917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  <c r="AP57" s="77">
        <v>0</v>
      </c>
      <c r="AQ57" s="77">
        <v>0</v>
      </c>
      <c r="AR57" s="77">
        <v>0</v>
      </c>
      <c r="AS57" s="77">
        <v>0</v>
      </c>
      <c r="AT57" s="77">
        <v>0</v>
      </c>
      <c r="AU57" s="77">
        <v>0</v>
      </c>
      <c r="AV57" s="77">
        <v>0</v>
      </c>
      <c r="AW57" s="77">
        <v>0</v>
      </c>
      <c r="AX57" s="77">
        <v>0</v>
      </c>
      <c r="AY57" s="77">
        <v>0</v>
      </c>
      <c r="AZ57" s="77">
        <v>0</v>
      </c>
      <c r="BA57" s="77">
        <v>0</v>
      </c>
      <c r="BB57" s="77">
        <v>0</v>
      </c>
      <c r="BC57" s="77">
        <v>0</v>
      </c>
      <c r="BD57" s="77">
        <v>0</v>
      </c>
      <c r="BE57" s="77">
        <v>0</v>
      </c>
      <c r="BF57" s="77">
        <v>0</v>
      </c>
      <c r="BG57" s="77">
        <v>0</v>
      </c>
      <c r="BH57" s="77">
        <v>0</v>
      </c>
      <c r="BI57" s="77">
        <v>0</v>
      </c>
      <c r="BJ57" s="77">
        <v>0</v>
      </c>
      <c r="BK57" s="77">
        <v>0</v>
      </c>
      <c r="BL57" s="77">
        <v>0</v>
      </c>
      <c r="BM57" s="77">
        <v>0</v>
      </c>
      <c r="BN57" s="77">
        <v>0</v>
      </c>
      <c r="BO57" s="77">
        <v>0</v>
      </c>
      <c r="BP57" s="77">
        <v>0</v>
      </c>
      <c r="BQ57" s="77">
        <v>0</v>
      </c>
      <c r="BR57" s="77">
        <v>0</v>
      </c>
      <c r="BS57" s="77">
        <v>0</v>
      </c>
      <c r="BT57" s="77">
        <v>0</v>
      </c>
      <c r="BU57" s="80">
        <v>0</v>
      </c>
      <c r="BV57" s="80">
        <v>0</v>
      </c>
      <c r="BW57" s="80">
        <v>0</v>
      </c>
      <c r="BX57" s="80">
        <v>0</v>
      </c>
      <c r="BY57" s="80">
        <v>0</v>
      </c>
      <c r="BZ57" s="80">
        <v>0</v>
      </c>
      <c r="CA57" s="80">
        <v>0</v>
      </c>
      <c r="CB57" s="77">
        <v>0</v>
      </c>
      <c r="CC57" s="80">
        <v>0</v>
      </c>
      <c r="CD57" s="159">
        <v>0</v>
      </c>
      <c r="CE57" s="80">
        <v>0</v>
      </c>
      <c r="CF57" s="80">
        <v>0</v>
      </c>
      <c r="CG57" s="80">
        <v>0</v>
      </c>
      <c r="CH57" s="80">
        <v>0</v>
      </c>
      <c r="CI57" s="80">
        <v>0</v>
      </c>
      <c r="CJ57" s="80">
        <v>0</v>
      </c>
      <c r="CK57" s="80">
        <v>0</v>
      </c>
      <c r="CL57" s="80">
        <v>0</v>
      </c>
      <c r="CM57" s="80">
        <v>0</v>
      </c>
      <c r="CN57" s="69" t="s">
        <v>253</v>
      </c>
      <c r="CO57" s="80" t="s">
        <v>253</v>
      </c>
      <c r="CP57" s="80" t="s">
        <v>253</v>
      </c>
      <c r="CQ57" s="80" t="s">
        <v>253</v>
      </c>
      <c r="CR57" s="80" t="s">
        <v>253</v>
      </c>
      <c r="CS57" s="80" t="s">
        <v>253</v>
      </c>
      <c r="CT57" s="80" t="s">
        <v>253</v>
      </c>
      <c r="CU57" s="80" t="s">
        <v>253</v>
      </c>
      <c r="CV57" s="80" t="s">
        <v>253</v>
      </c>
      <c r="CW57" s="80" t="s">
        <v>253</v>
      </c>
      <c r="CX57" s="80" t="s">
        <v>253</v>
      </c>
      <c r="CY57" s="80" t="s">
        <v>253</v>
      </c>
      <c r="CZ57" s="80" t="s">
        <v>253</v>
      </c>
      <c r="DA57" s="80" t="s">
        <v>253</v>
      </c>
      <c r="DB57" s="80" t="s">
        <v>253</v>
      </c>
      <c r="DC57" s="80" t="s">
        <v>253</v>
      </c>
      <c r="DD57" s="80" t="s">
        <v>253</v>
      </c>
      <c r="DE57" s="80" t="s">
        <v>253</v>
      </c>
      <c r="DF57" s="80" t="s">
        <v>253</v>
      </c>
      <c r="DG57" s="80" t="s">
        <v>253</v>
      </c>
      <c r="DH57" s="80" t="s">
        <v>253</v>
      </c>
      <c r="DI57" s="80" t="s">
        <v>253</v>
      </c>
      <c r="DJ57" s="80" t="s">
        <v>253</v>
      </c>
      <c r="DK57" s="80" t="s">
        <v>253</v>
      </c>
      <c r="DL57" s="80" t="s">
        <v>253</v>
      </c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</row>
    <row r="58" spans="1:138" s="40" customFormat="1" ht="20.25" customHeight="1" x14ac:dyDescent="0.25">
      <c r="A58" s="99"/>
      <c r="B58" s="126">
        <v>42948</v>
      </c>
      <c r="C58" s="77">
        <v>0.1</v>
      </c>
      <c r="D58" s="77">
        <v>0.1</v>
      </c>
      <c r="E58" s="77">
        <v>-0.2</v>
      </c>
      <c r="F58" s="77">
        <v>-0.1</v>
      </c>
      <c r="G58" s="77">
        <v>0.3</v>
      </c>
      <c r="H58" s="77">
        <v>-0.4</v>
      </c>
      <c r="I58" s="77">
        <v>0.4</v>
      </c>
      <c r="J58" s="77">
        <v>-0.1</v>
      </c>
      <c r="K58" s="77">
        <v>-0.2</v>
      </c>
      <c r="L58" s="77">
        <v>0.1</v>
      </c>
      <c r="M58" s="77">
        <v>-0.1</v>
      </c>
      <c r="N58" s="77">
        <v>0.2</v>
      </c>
      <c r="O58" s="77">
        <v>0</v>
      </c>
      <c r="P58" s="77">
        <v>0.2</v>
      </c>
      <c r="Q58" s="77">
        <v>-0.4</v>
      </c>
      <c r="R58" s="77">
        <v>0.2</v>
      </c>
      <c r="S58" s="77">
        <v>0.2</v>
      </c>
      <c r="T58" s="77">
        <v>-0.4</v>
      </c>
      <c r="U58" s="77">
        <v>0.4</v>
      </c>
      <c r="V58" s="77">
        <v>-0.2</v>
      </c>
      <c r="W58" s="77">
        <v>-0.1</v>
      </c>
      <c r="X58" s="77">
        <v>0</v>
      </c>
      <c r="Y58" s="77">
        <v>-0.2</v>
      </c>
      <c r="Z58" s="77">
        <v>0.4</v>
      </c>
      <c r="AA58" s="77">
        <v>0.2</v>
      </c>
      <c r="AB58" s="77">
        <v>-0.3</v>
      </c>
      <c r="AC58" s="77">
        <v>-0.2</v>
      </c>
      <c r="AD58" s="77">
        <v>0.2</v>
      </c>
      <c r="AE58" s="77">
        <v>-0.1</v>
      </c>
      <c r="AF58" s="77">
        <v>-0.1</v>
      </c>
      <c r="AG58" s="77">
        <v>0.2</v>
      </c>
      <c r="AH58" s="77">
        <v>-0.2</v>
      </c>
      <c r="AI58" s="77">
        <v>0.2</v>
      </c>
      <c r="AJ58" s="77">
        <v>-0.3</v>
      </c>
      <c r="AK58" s="77">
        <v>-0.1</v>
      </c>
      <c r="AL58" s="77">
        <v>0.7</v>
      </c>
      <c r="AM58" s="77">
        <v>0</v>
      </c>
      <c r="AN58" s="77">
        <v>-0.3</v>
      </c>
      <c r="AO58" s="77">
        <v>-0.5</v>
      </c>
      <c r="AP58" s="77">
        <v>0.2</v>
      </c>
      <c r="AQ58" s="77">
        <v>0.4</v>
      </c>
      <c r="AR58" s="77">
        <v>-0.3</v>
      </c>
      <c r="AS58" s="77">
        <v>0.3</v>
      </c>
      <c r="AT58" s="77">
        <v>-0.4</v>
      </c>
      <c r="AU58" s="77">
        <v>0.7</v>
      </c>
      <c r="AV58" s="77">
        <v>-0.5</v>
      </c>
      <c r="AW58" s="77">
        <v>-0.1</v>
      </c>
      <c r="AX58" s="77">
        <v>0.6</v>
      </c>
      <c r="AY58" s="77">
        <v>0.4</v>
      </c>
      <c r="AZ58" s="77">
        <v>-0.2</v>
      </c>
      <c r="BA58" s="77">
        <v>-0.1</v>
      </c>
      <c r="BB58" s="77">
        <v>0.3</v>
      </c>
      <c r="BC58" s="77">
        <v>0.3</v>
      </c>
      <c r="BD58" s="77">
        <v>0.1</v>
      </c>
      <c r="BE58" s="77">
        <v>0.2</v>
      </c>
      <c r="BF58" s="77">
        <v>-0.2</v>
      </c>
      <c r="BG58" s="77">
        <v>0.4</v>
      </c>
      <c r="BH58" s="77">
        <v>-0.2</v>
      </c>
      <c r="BI58" s="77">
        <v>-0.5</v>
      </c>
      <c r="BJ58" s="77">
        <v>-0.9</v>
      </c>
      <c r="BK58" s="77">
        <v>0.3</v>
      </c>
      <c r="BL58" s="77">
        <v>-0.1</v>
      </c>
      <c r="BM58" s="77">
        <v>-0.1</v>
      </c>
      <c r="BN58" s="77">
        <v>0</v>
      </c>
      <c r="BO58" s="77">
        <v>0.1</v>
      </c>
      <c r="BP58" s="77">
        <v>0.3</v>
      </c>
      <c r="BQ58" s="77">
        <v>0</v>
      </c>
      <c r="BR58" s="77">
        <v>0.3</v>
      </c>
      <c r="BS58" s="77">
        <v>-0.1</v>
      </c>
      <c r="BT58" s="77">
        <v>0.1</v>
      </c>
      <c r="BU58" s="80">
        <v>0.1</v>
      </c>
      <c r="BV58" s="80">
        <v>-1</v>
      </c>
      <c r="BW58" s="80">
        <v>0.6</v>
      </c>
      <c r="BX58" s="80">
        <v>-0.4</v>
      </c>
      <c r="BY58" s="80">
        <v>0.8</v>
      </c>
      <c r="BZ58" s="80">
        <v>0.3</v>
      </c>
      <c r="CA58" s="80">
        <v>0.5</v>
      </c>
      <c r="CB58" s="77">
        <v>0.1</v>
      </c>
      <c r="CC58" s="80">
        <v>0.4</v>
      </c>
      <c r="CD58" s="159">
        <v>0</v>
      </c>
      <c r="CE58" s="80">
        <v>0.1</v>
      </c>
      <c r="CF58" s="80">
        <v>0.8</v>
      </c>
      <c r="CG58" s="80">
        <v>0.6</v>
      </c>
      <c r="CH58" s="80">
        <v>-0.2</v>
      </c>
      <c r="CI58" s="80">
        <v>0.6</v>
      </c>
      <c r="CJ58" s="80">
        <v>-0.1</v>
      </c>
      <c r="CK58" s="80">
        <v>0.4</v>
      </c>
      <c r="CL58" s="80">
        <v>0.5</v>
      </c>
      <c r="CM58" s="80">
        <v>-0.1</v>
      </c>
      <c r="CN58" s="80">
        <v>-0.1</v>
      </c>
      <c r="CO58" s="69" t="s">
        <v>253</v>
      </c>
      <c r="CP58" s="77" t="s">
        <v>253</v>
      </c>
      <c r="CQ58" s="77" t="s">
        <v>253</v>
      </c>
      <c r="CR58" s="77" t="s">
        <v>253</v>
      </c>
      <c r="CS58" s="77" t="s">
        <v>253</v>
      </c>
      <c r="CT58" s="77" t="s">
        <v>253</v>
      </c>
      <c r="CU58" s="77" t="s">
        <v>253</v>
      </c>
      <c r="CV58" s="77" t="s">
        <v>253</v>
      </c>
      <c r="CW58" s="77" t="s">
        <v>253</v>
      </c>
      <c r="CX58" s="77" t="s">
        <v>253</v>
      </c>
      <c r="CY58" s="77" t="s">
        <v>253</v>
      </c>
      <c r="CZ58" s="77" t="s">
        <v>253</v>
      </c>
      <c r="DA58" s="77" t="s">
        <v>253</v>
      </c>
      <c r="DB58" s="77" t="s">
        <v>253</v>
      </c>
      <c r="DC58" s="77" t="s">
        <v>253</v>
      </c>
      <c r="DD58" s="77" t="s">
        <v>253</v>
      </c>
      <c r="DE58" s="77" t="s">
        <v>253</v>
      </c>
      <c r="DF58" s="77" t="s">
        <v>253</v>
      </c>
      <c r="DG58" s="77" t="s">
        <v>253</v>
      </c>
      <c r="DH58" s="77" t="s">
        <v>253</v>
      </c>
      <c r="DI58" s="77" t="s">
        <v>253</v>
      </c>
      <c r="DJ58" s="77" t="s">
        <v>253</v>
      </c>
      <c r="DK58" s="77" t="s">
        <v>253</v>
      </c>
      <c r="DL58" s="77" t="s">
        <v>253</v>
      </c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</row>
    <row r="59" spans="1:138" s="40" customFormat="1" ht="20.25" customHeight="1" x14ac:dyDescent="0.25">
      <c r="A59" s="99"/>
      <c r="B59" s="196">
        <v>42979</v>
      </c>
      <c r="C59" s="116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116"/>
      <c r="AW59" s="116"/>
      <c r="AX59" s="116"/>
      <c r="AY59" s="41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>
        <v>0</v>
      </c>
      <c r="BL59" s="77">
        <v>0</v>
      </c>
      <c r="BM59" s="77">
        <v>0</v>
      </c>
      <c r="BN59" s="77">
        <v>0</v>
      </c>
      <c r="BO59" s="77">
        <v>0</v>
      </c>
      <c r="BP59" s="77">
        <v>0</v>
      </c>
      <c r="BQ59" s="77">
        <v>0</v>
      </c>
      <c r="BR59" s="77">
        <v>0</v>
      </c>
      <c r="BS59" s="77">
        <v>0</v>
      </c>
      <c r="BT59" s="77">
        <v>0</v>
      </c>
      <c r="BU59" s="80">
        <v>0</v>
      </c>
      <c r="BV59" s="80">
        <v>0</v>
      </c>
      <c r="BW59" s="80">
        <v>0</v>
      </c>
      <c r="BX59" s="80">
        <v>0</v>
      </c>
      <c r="BY59" s="80">
        <v>0</v>
      </c>
      <c r="BZ59" s="80">
        <v>0</v>
      </c>
      <c r="CA59" s="80">
        <v>0</v>
      </c>
      <c r="CB59" s="77">
        <v>0</v>
      </c>
      <c r="CC59" s="80">
        <v>0</v>
      </c>
      <c r="CD59" s="159">
        <v>0</v>
      </c>
      <c r="CE59" s="80">
        <v>0</v>
      </c>
      <c r="CF59" s="80">
        <v>0</v>
      </c>
      <c r="CG59" s="80">
        <v>0</v>
      </c>
      <c r="CH59" s="80">
        <v>0</v>
      </c>
      <c r="CI59" s="80">
        <v>0</v>
      </c>
      <c r="CJ59" s="80">
        <v>0</v>
      </c>
      <c r="CK59" s="80">
        <v>0</v>
      </c>
      <c r="CL59" s="80">
        <v>0</v>
      </c>
      <c r="CM59" s="80">
        <v>0</v>
      </c>
      <c r="CN59" s="80">
        <v>0.2</v>
      </c>
      <c r="CO59" s="77">
        <v>0.2</v>
      </c>
      <c r="CP59" s="69" t="s">
        <v>253</v>
      </c>
      <c r="CQ59" s="77" t="s">
        <v>253</v>
      </c>
      <c r="CR59" s="77" t="s">
        <v>253</v>
      </c>
      <c r="CS59" s="77" t="s">
        <v>253</v>
      </c>
      <c r="CT59" s="77" t="s">
        <v>253</v>
      </c>
      <c r="CU59" s="77" t="s">
        <v>253</v>
      </c>
      <c r="CV59" s="77" t="s">
        <v>253</v>
      </c>
      <c r="CW59" s="77" t="s">
        <v>253</v>
      </c>
      <c r="CX59" s="77" t="s">
        <v>253</v>
      </c>
      <c r="CY59" s="77" t="s">
        <v>253</v>
      </c>
      <c r="CZ59" s="77" t="s">
        <v>253</v>
      </c>
      <c r="DA59" s="77" t="s">
        <v>253</v>
      </c>
      <c r="DB59" s="77" t="s">
        <v>253</v>
      </c>
      <c r="DC59" s="77" t="s">
        <v>253</v>
      </c>
      <c r="DD59" s="77" t="s">
        <v>253</v>
      </c>
      <c r="DE59" s="77" t="s">
        <v>253</v>
      </c>
      <c r="DF59" s="77" t="s">
        <v>253</v>
      </c>
      <c r="DG59" s="77" t="s">
        <v>253</v>
      </c>
      <c r="DH59" s="77" t="s">
        <v>253</v>
      </c>
      <c r="DI59" s="77" t="s">
        <v>253</v>
      </c>
      <c r="DJ59" s="77" t="s">
        <v>253</v>
      </c>
      <c r="DK59" s="77" t="s">
        <v>253</v>
      </c>
      <c r="DL59" s="77" t="s">
        <v>253</v>
      </c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</row>
    <row r="60" spans="1:138" s="40" customFormat="1" ht="20.25" customHeight="1" x14ac:dyDescent="0.25">
      <c r="A60" s="99"/>
      <c r="B60" s="196">
        <v>43009</v>
      </c>
      <c r="C60" s="77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187"/>
      <c r="AG60" s="187"/>
      <c r="AH60" s="187"/>
      <c r="AI60" s="187"/>
      <c r="AJ60" s="77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77"/>
      <c r="AW60" s="77"/>
      <c r="AX60" s="77"/>
      <c r="AY60" s="78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>
        <v>0</v>
      </c>
      <c r="BL60" s="77">
        <v>0</v>
      </c>
      <c r="BM60" s="77">
        <v>0</v>
      </c>
      <c r="BN60" s="77">
        <v>0</v>
      </c>
      <c r="BO60" s="77">
        <v>0</v>
      </c>
      <c r="BP60" s="77">
        <v>0</v>
      </c>
      <c r="BQ60" s="77">
        <v>0</v>
      </c>
      <c r="BR60" s="77">
        <v>0</v>
      </c>
      <c r="BS60" s="77">
        <v>0</v>
      </c>
      <c r="BT60" s="77">
        <v>0</v>
      </c>
      <c r="BU60" s="80">
        <v>0</v>
      </c>
      <c r="BV60" s="80">
        <v>0</v>
      </c>
      <c r="BW60" s="80">
        <v>0</v>
      </c>
      <c r="BX60" s="80">
        <v>0</v>
      </c>
      <c r="BY60" s="80">
        <v>0</v>
      </c>
      <c r="BZ60" s="80">
        <v>0</v>
      </c>
      <c r="CA60" s="80">
        <v>0</v>
      </c>
      <c r="CB60" s="77">
        <v>0</v>
      </c>
      <c r="CC60" s="80">
        <v>0</v>
      </c>
      <c r="CD60" s="159">
        <v>0</v>
      </c>
      <c r="CE60" s="80">
        <v>0</v>
      </c>
      <c r="CF60" s="80">
        <v>0</v>
      </c>
      <c r="CG60" s="80">
        <v>0</v>
      </c>
      <c r="CH60" s="80">
        <v>0</v>
      </c>
      <c r="CI60" s="80">
        <v>0</v>
      </c>
      <c r="CJ60" s="80">
        <v>0</v>
      </c>
      <c r="CK60" s="80">
        <v>0</v>
      </c>
      <c r="CL60" s="80">
        <v>0</v>
      </c>
      <c r="CM60" s="80">
        <v>0</v>
      </c>
      <c r="CN60" s="80">
        <v>0</v>
      </c>
      <c r="CO60" s="77">
        <v>0</v>
      </c>
      <c r="CP60" s="77">
        <v>0</v>
      </c>
      <c r="CQ60" s="69" t="s">
        <v>253</v>
      </c>
      <c r="CR60" s="77" t="s">
        <v>253</v>
      </c>
      <c r="CS60" s="77" t="s">
        <v>253</v>
      </c>
      <c r="CT60" s="77" t="s">
        <v>253</v>
      </c>
      <c r="CU60" s="77" t="s">
        <v>253</v>
      </c>
      <c r="CV60" s="77" t="s">
        <v>253</v>
      </c>
      <c r="CW60" s="77" t="s">
        <v>253</v>
      </c>
      <c r="CX60" s="77" t="s">
        <v>253</v>
      </c>
      <c r="CY60" s="77" t="s">
        <v>253</v>
      </c>
      <c r="CZ60" s="77" t="s">
        <v>253</v>
      </c>
      <c r="DA60" s="77" t="s">
        <v>253</v>
      </c>
      <c r="DB60" s="77" t="s">
        <v>253</v>
      </c>
      <c r="DC60" s="77" t="s">
        <v>253</v>
      </c>
      <c r="DD60" s="77" t="s">
        <v>253</v>
      </c>
      <c r="DE60" s="77" t="s">
        <v>253</v>
      </c>
      <c r="DF60" s="77" t="s">
        <v>253</v>
      </c>
      <c r="DG60" s="77" t="s">
        <v>253</v>
      </c>
      <c r="DH60" s="77" t="s">
        <v>253</v>
      </c>
      <c r="DI60" s="77" t="s">
        <v>253</v>
      </c>
      <c r="DJ60" s="77" t="s">
        <v>253</v>
      </c>
      <c r="DK60" s="77" t="s">
        <v>253</v>
      </c>
      <c r="DL60" s="77" t="s">
        <v>253</v>
      </c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</row>
    <row r="61" spans="1:138" s="40" customFormat="1" ht="20.25" customHeight="1" x14ac:dyDescent="0.25">
      <c r="A61" s="99"/>
      <c r="B61" s="196">
        <v>43040</v>
      </c>
      <c r="C61" s="77"/>
      <c r="D61" s="201"/>
      <c r="E61" s="201"/>
      <c r="F61" s="201"/>
      <c r="G61" s="201"/>
      <c r="H61" s="201"/>
      <c r="I61" s="201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77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77"/>
      <c r="AW61" s="77"/>
      <c r="AX61" s="77"/>
      <c r="AY61" s="78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>
        <v>0</v>
      </c>
      <c r="BL61" s="77">
        <v>0</v>
      </c>
      <c r="BM61" s="77">
        <v>0</v>
      </c>
      <c r="BN61" s="77">
        <v>0</v>
      </c>
      <c r="BO61" s="77">
        <v>0</v>
      </c>
      <c r="BP61" s="77">
        <v>0</v>
      </c>
      <c r="BQ61" s="77">
        <v>0</v>
      </c>
      <c r="BR61" s="77">
        <v>0</v>
      </c>
      <c r="BS61" s="77">
        <v>0</v>
      </c>
      <c r="BT61" s="77">
        <v>0</v>
      </c>
      <c r="BU61" s="80">
        <v>0</v>
      </c>
      <c r="BV61" s="80">
        <v>-0.1</v>
      </c>
      <c r="BW61" s="80">
        <v>0</v>
      </c>
      <c r="BX61" s="80">
        <v>0</v>
      </c>
      <c r="BY61" s="80">
        <v>-0.3</v>
      </c>
      <c r="BZ61" s="80">
        <v>-0.2</v>
      </c>
      <c r="CA61" s="80">
        <v>0.2</v>
      </c>
      <c r="CB61" s="77">
        <v>0.7</v>
      </c>
      <c r="CC61" s="80">
        <v>-0.4</v>
      </c>
      <c r="CD61" s="159">
        <v>0.6</v>
      </c>
      <c r="CE61" s="80">
        <v>0.9</v>
      </c>
      <c r="CF61" s="80">
        <v>-0.3</v>
      </c>
      <c r="CG61" s="80">
        <v>0.2</v>
      </c>
      <c r="CH61" s="80">
        <v>0.4</v>
      </c>
      <c r="CI61" s="80">
        <v>-0.1</v>
      </c>
      <c r="CJ61" s="80">
        <v>0.3</v>
      </c>
      <c r="CK61" s="80">
        <v>-0.1</v>
      </c>
      <c r="CL61" s="80">
        <v>0.3</v>
      </c>
      <c r="CM61" s="80">
        <v>0.2</v>
      </c>
      <c r="CN61" s="80">
        <v>0.1</v>
      </c>
      <c r="CO61" s="77">
        <v>0.4</v>
      </c>
      <c r="CP61" s="77">
        <v>-0.3</v>
      </c>
      <c r="CQ61" s="77">
        <v>0.6</v>
      </c>
      <c r="CR61" s="69" t="s">
        <v>253</v>
      </c>
      <c r="CS61" s="80" t="s">
        <v>253</v>
      </c>
      <c r="CT61" s="80" t="s">
        <v>253</v>
      </c>
      <c r="CU61" s="80" t="s">
        <v>253</v>
      </c>
      <c r="CV61" s="80" t="s">
        <v>253</v>
      </c>
      <c r="CW61" s="80" t="s">
        <v>253</v>
      </c>
      <c r="CX61" s="80" t="s">
        <v>253</v>
      </c>
      <c r="CY61" s="80" t="s">
        <v>253</v>
      </c>
      <c r="CZ61" s="80" t="s">
        <v>253</v>
      </c>
      <c r="DA61" s="80" t="s">
        <v>253</v>
      </c>
      <c r="DB61" s="80" t="s">
        <v>253</v>
      </c>
      <c r="DC61" s="80" t="s">
        <v>253</v>
      </c>
      <c r="DD61" s="80" t="s">
        <v>253</v>
      </c>
      <c r="DE61" s="80" t="s">
        <v>253</v>
      </c>
      <c r="DF61" s="80" t="s">
        <v>253</v>
      </c>
      <c r="DG61" s="80" t="s">
        <v>253</v>
      </c>
      <c r="DH61" s="80" t="s">
        <v>253</v>
      </c>
      <c r="DI61" s="80" t="s">
        <v>253</v>
      </c>
      <c r="DJ61" s="80" t="s">
        <v>253</v>
      </c>
      <c r="DK61" s="80" t="s">
        <v>253</v>
      </c>
      <c r="DL61" s="80" t="s">
        <v>253</v>
      </c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</row>
    <row r="62" spans="1:138" s="40" customFormat="1" ht="20.25" customHeight="1" x14ac:dyDescent="0.25">
      <c r="A62" s="99"/>
      <c r="B62" s="196">
        <v>43070</v>
      </c>
      <c r="C62" s="77"/>
      <c r="D62" s="201"/>
      <c r="E62" s="201"/>
      <c r="F62" s="201"/>
      <c r="G62" s="77"/>
      <c r="H62" s="201"/>
      <c r="I62" s="201"/>
      <c r="J62" s="201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77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77"/>
      <c r="AW62" s="77"/>
      <c r="AX62" s="77"/>
      <c r="AY62" s="78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>
        <v>0</v>
      </c>
      <c r="BL62" s="77">
        <v>0</v>
      </c>
      <c r="BM62" s="77">
        <v>0</v>
      </c>
      <c r="BN62" s="77">
        <v>0</v>
      </c>
      <c r="BO62" s="77">
        <v>0</v>
      </c>
      <c r="BP62" s="77">
        <v>0</v>
      </c>
      <c r="BQ62" s="77">
        <v>0</v>
      </c>
      <c r="BR62" s="77">
        <v>0</v>
      </c>
      <c r="BS62" s="77">
        <v>0</v>
      </c>
      <c r="BT62" s="77">
        <v>0</v>
      </c>
      <c r="BU62" s="80">
        <v>0</v>
      </c>
      <c r="BV62" s="80">
        <v>0</v>
      </c>
      <c r="BW62" s="80">
        <v>0</v>
      </c>
      <c r="BX62" s="80">
        <v>0</v>
      </c>
      <c r="BY62" s="80">
        <v>0</v>
      </c>
      <c r="BZ62" s="80">
        <v>0</v>
      </c>
      <c r="CA62" s="80">
        <v>0</v>
      </c>
      <c r="CB62" s="77">
        <v>0</v>
      </c>
      <c r="CC62" s="80">
        <v>0</v>
      </c>
      <c r="CD62" s="159">
        <v>0</v>
      </c>
      <c r="CE62" s="80">
        <v>0</v>
      </c>
      <c r="CF62" s="80">
        <v>0</v>
      </c>
      <c r="CG62" s="80">
        <v>0</v>
      </c>
      <c r="CH62" s="80">
        <v>-0.2</v>
      </c>
      <c r="CI62" s="80">
        <v>0.2</v>
      </c>
      <c r="CJ62" s="80">
        <v>-0.1</v>
      </c>
      <c r="CK62" s="80">
        <v>-0.2</v>
      </c>
      <c r="CL62" s="80">
        <v>-0.2</v>
      </c>
      <c r="CM62" s="80">
        <v>0.2</v>
      </c>
      <c r="CN62" s="80">
        <v>-0.1</v>
      </c>
      <c r="CO62" s="77">
        <v>0</v>
      </c>
      <c r="CP62" s="77">
        <v>0.6</v>
      </c>
      <c r="CQ62" s="77">
        <v>0.3</v>
      </c>
      <c r="CR62" s="80">
        <v>-0.3</v>
      </c>
      <c r="CS62" s="69" t="s">
        <v>253</v>
      </c>
      <c r="CT62" s="80" t="s">
        <v>253</v>
      </c>
      <c r="CU62" s="80" t="s">
        <v>253</v>
      </c>
      <c r="CV62" s="80" t="s">
        <v>253</v>
      </c>
      <c r="CW62" s="80" t="s">
        <v>253</v>
      </c>
      <c r="CX62" s="80" t="s">
        <v>253</v>
      </c>
      <c r="CY62" s="80" t="s">
        <v>253</v>
      </c>
      <c r="CZ62" s="80" t="s">
        <v>253</v>
      </c>
      <c r="DA62" s="80" t="s">
        <v>253</v>
      </c>
      <c r="DB62" s="80" t="s">
        <v>253</v>
      </c>
      <c r="DC62" s="80" t="s">
        <v>253</v>
      </c>
      <c r="DD62" s="80" t="s">
        <v>253</v>
      </c>
      <c r="DE62" s="80" t="s">
        <v>253</v>
      </c>
      <c r="DF62" s="80" t="s">
        <v>253</v>
      </c>
      <c r="DG62" s="80" t="s">
        <v>253</v>
      </c>
      <c r="DH62" s="80" t="s">
        <v>253</v>
      </c>
      <c r="DI62" s="80" t="s">
        <v>253</v>
      </c>
      <c r="DJ62" s="80" t="s">
        <v>253</v>
      </c>
      <c r="DK62" s="80" t="s">
        <v>253</v>
      </c>
      <c r="DL62" s="80" t="s">
        <v>253</v>
      </c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</row>
    <row r="63" spans="1:138" s="40" customFormat="1" ht="20.25" customHeight="1" x14ac:dyDescent="0.25">
      <c r="A63" s="99"/>
      <c r="B63" s="196">
        <v>43101</v>
      </c>
      <c r="C63" s="77"/>
      <c r="D63" s="201"/>
      <c r="E63" s="201"/>
      <c r="F63" s="201"/>
      <c r="G63" s="77"/>
      <c r="H63" s="201"/>
      <c r="I63" s="201"/>
      <c r="J63" s="201"/>
      <c r="K63" s="77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77"/>
      <c r="AW63" s="77"/>
      <c r="AX63" s="77"/>
      <c r="AY63" s="78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>
        <v>0</v>
      </c>
      <c r="BL63" s="77">
        <v>0</v>
      </c>
      <c r="BM63" s="77">
        <v>0</v>
      </c>
      <c r="BN63" s="77">
        <v>0</v>
      </c>
      <c r="BO63" s="77">
        <v>0</v>
      </c>
      <c r="BP63" s="77">
        <v>0</v>
      </c>
      <c r="BQ63" s="77">
        <v>0</v>
      </c>
      <c r="BR63" s="77">
        <v>0</v>
      </c>
      <c r="BS63" s="77">
        <v>0</v>
      </c>
      <c r="BT63" s="77">
        <v>0</v>
      </c>
      <c r="BU63" s="80">
        <v>0</v>
      </c>
      <c r="BV63" s="80">
        <v>0</v>
      </c>
      <c r="BW63" s="80">
        <v>0</v>
      </c>
      <c r="BX63" s="80">
        <v>0</v>
      </c>
      <c r="BY63" s="80">
        <v>0</v>
      </c>
      <c r="BZ63" s="80">
        <v>0</v>
      </c>
      <c r="CA63" s="80">
        <v>0</v>
      </c>
      <c r="CB63" s="77">
        <v>0</v>
      </c>
      <c r="CC63" s="80">
        <v>0</v>
      </c>
      <c r="CD63" s="159">
        <v>0</v>
      </c>
      <c r="CE63" s="80">
        <v>0</v>
      </c>
      <c r="CF63" s="80">
        <v>0</v>
      </c>
      <c r="CG63" s="80">
        <v>0</v>
      </c>
      <c r="CH63" s="80">
        <v>0</v>
      </c>
      <c r="CI63" s="80">
        <v>0</v>
      </c>
      <c r="CJ63" s="80">
        <v>0</v>
      </c>
      <c r="CK63" s="80">
        <v>0</v>
      </c>
      <c r="CL63" s="80">
        <v>0</v>
      </c>
      <c r="CM63" s="80">
        <v>0</v>
      </c>
      <c r="CN63" s="80">
        <v>0</v>
      </c>
      <c r="CO63" s="77">
        <v>0</v>
      </c>
      <c r="CP63" s="77">
        <v>0</v>
      </c>
      <c r="CQ63" s="77">
        <v>0</v>
      </c>
      <c r="CR63" s="80">
        <v>0</v>
      </c>
      <c r="CS63" s="80">
        <v>0</v>
      </c>
      <c r="CT63" s="69" t="s">
        <v>253</v>
      </c>
      <c r="CU63" s="80" t="s">
        <v>253</v>
      </c>
      <c r="CV63" s="80" t="s">
        <v>253</v>
      </c>
      <c r="CW63" s="80" t="s">
        <v>253</v>
      </c>
      <c r="CX63" s="80" t="s">
        <v>253</v>
      </c>
      <c r="CY63" s="80" t="s">
        <v>253</v>
      </c>
      <c r="CZ63" s="80" t="s">
        <v>253</v>
      </c>
      <c r="DA63" s="80" t="s">
        <v>253</v>
      </c>
      <c r="DB63" s="80" t="s">
        <v>253</v>
      </c>
      <c r="DC63" s="80" t="s">
        <v>253</v>
      </c>
      <c r="DD63" s="80" t="s">
        <v>253</v>
      </c>
      <c r="DE63" s="80" t="s">
        <v>253</v>
      </c>
      <c r="DF63" s="80" t="s">
        <v>253</v>
      </c>
      <c r="DG63" s="80" t="s">
        <v>253</v>
      </c>
      <c r="DH63" s="80" t="s">
        <v>253</v>
      </c>
      <c r="DI63" s="80" t="s">
        <v>253</v>
      </c>
      <c r="DJ63" s="80" t="s">
        <v>253</v>
      </c>
      <c r="DK63" s="80" t="s">
        <v>253</v>
      </c>
      <c r="DL63" s="80" t="s">
        <v>253</v>
      </c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</row>
    <row r="64" spans="1:138" s="40" customFormat="1" ht="20.25" customHeight="1" x14ac:dyDescent="0.25">
      <c r="A64" s="99"/>
      <c r="B64" s="199">
        <v>43132</v>
      </c>
      <c r="C64" s="203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65"/>
      <c r="AW64" s="65"/>
      <c r="AX64" s="65"/>
      <c r="AY64" s="63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>
        <v>0</v>
      </c>
      <c r="BL64" s="65">
        <v>0</v>
      </c>
      <c r="BM64" s="116">
        <v>0</v>
      </c>
      <c r="BN64" s="116">
        <v>0</v>
      </c>
      <c r="BO64" s="116">
        <v>0</v>
      </c>
      <c r="BP64" s="116">
        <v>0</v>
      </c>
      <c r="BQ64" s="116">
        <v>0</v>
      </c>
      <c r="BR64" s="116">
        <v>0</v>
      </c>
      <c r="BS64" s="116">
        <v>0</v>
      </c>
      <c r="BT64" s="116">
        <v>0</v>
      </c>
      <c r="BU64" s="70">
        <v>0</v>
      </c>
      <c r="BV64" s="70">
        <v>0</v>
      </c>
      <c r="BW64" s="70">
        <v>0</v>
      </c>
      <c r="BX64" s="70">
        <v>0</v>
      </c>
      <c r="BY64" s="70">
        <v>0</v>
      </c>
      <c r="BZ64" s="70">
        <v>0</v>
      </c>
      <c r="CA64" s="70">
        <v>0</v>
      </c>
      <c r="CB64" s="116">
        <v>0</v>
      </c>
      <c r="CC64" s="70">
        <v>0</v>
      </c>
      <c r="CD64" s="158">
        <v>0</v>
      </c>
      <c r="CE64" s="70">
        <v>0</v>
      </c>
      <c r="CF64" s="70">
        <v>0</v>
      </c>
      <c r="CG64" s="70">
        <v>0</v>
      </c>
      <c r="CH64" s="70">
        <v>0.1</v>
      </c>
      <c r="CI64" s="70">
        <v>-0.1</v>
      </c>
      <c r="CJ64" s="70">
        <v>0</v>
      </c>
      <c r="CK64" s="70">
        <v>-0.1</v>
      </c>
      <c r="CL64" s="70">
        <v>0.1</v>
      </c>
      <c r="CM64" s="70">
        <v>0.3</v>
      </c>
      <c r="CN64" s="70">
        <v>0.3</v>
      </c>
      <c r="CO64" s="116">
        <v>0.2</v>
      </c>
      <c r="CP64" s="116">
        <v>0.1</v>
      </c>
      <c r="CQ64" s="116">
        <v>0.1</v>
      </c>
      <c r="CR64" s="70">
        <v>0.3</v>
      </c>
      <c r="CS64" s="70">
        <v>0.2</v>
      </c>
      <c r="CT64" s="70">
        <v>0.3</v>
      </c>
      <c r="CU64" s="117" t="s">
        <v>253</v>
      </c>
      <c r="CV64" s="70" t="s">
        <v>253</v>
      </c>
      <c r="CW64" s="70" t="s">
        <v>253</v>
      </c>
      <c r="CX64" s="70" t="s">
        <v>253</v>
      </c>
      <c r="CY64" s="70" t="s">
        <v>253</v>
      </c>
      <c r="CZ64" s="70" t="s">
        <v>253</v>
      </c>
      <c r="DA64" s="70" t="s">
        <v>253</v>
      </c>
      <c r="DB64" s="70" t="s">
        <v>253</v>
      </c>
      <c r="DC64" s="70" t="s">
        <v>253</v>
      </c>
      <c r="DD64" s="70" t="s">
        <v>253</v>
      </c>
      <c r="DE64" s="70" t="s">
        <v>253</v>
      </c>
      <c r="DF64" s="70" t="s">
        <v>253</v>
      </c>
      <c r="DG64" s="70" t="s">
        <v>253</v>
      </c>
      <c r="DH64" s="70" t="s">
        <v>253</v>
      </c>
      <c r="DI64" s="70" t="s">
        <v>253</v>
      </c>
      <c r="DJ64" s="70" t="s">
        <v>253</v>
      </c>
      <c r="DK64" s="70" t="s">
        <v>253</v>
      </c>
      <c r="DL64" s="70" t="s">
        <v>253</v>
      </c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</row>
    <row r="65" spans="1:138" s="40" customFormat="1" ht="20.25" customHeight="1" x14ac:dyDescent="0.25">
      <c r="A65" s="99"/>
      <c r="B65" s="196">
        <v>43160</v>
      </c>
      <c r="C65" s="77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77"/>
      <c r="AW65" s="77"/>
      <c r="AX65" s="77"/>
      <c r="AY65" s="78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>
        <v>0</v>
      </c>
      <c r="BL65" s="77">
        <v>0</v>
      </c>
      <c r="BM65" s="77">
        <v>0</v>
      </c>
      <c r="BN65" s="77">
        <v>0</v>
      </c>
      <c r="BO65" s="77">
        <v>0</v>
      </c>
      <c r="BP65" s="77">
        <v>0</v>
      </c>
      <c r="BQ65" s="77">
        <v>0</v>
      </c>
      <c r="BR65" s="77">
        <v>0</v>
      </c>
      <c r="BS65" s="77">
        <v>0</v>
      </c>
      <c r="BT65" s="77">
        <v>0</v>
      </c>
      <c r="BU65" s="80">
        <v>0</v>
      </c>
      <c r="BV65" s="80">
        <v>0</v>
      </c>
      <c r="BW65" s="80">
        <v>0</v>
      </c>
      <c r="BX65" s="80">
        <v>0</v>
      </c>
      <c r="BY65" s="80">
        <v>0</v>
      </c>
      <c r="BZ65" s="80">
        <v>0</v>
      </c>
      <c r="CA65" s="80">
        <v>0</v>
      </c>
      <c r="CB65" s="77">
        <v>0</v>
      </c>
      <c r="CC65" s="80">
        <v>0</v>
      </c>
      <c r="CD65" s="159">
        <v>0</v>
      </c>
      <c r="CE65" s="80">
        <v>0</v>
      </c>
      <c r="CF65" s="80">
        <v>0</v>
      </c>
      <c r="CG65" s="80">
        <v>0</v>
      </c>
      <c r="CH65" s="80">
        <v>0</v>
      </c>
      <c r="CI65" s="80">
        <v>0</v>
      </c>
      <c r="CJ65" s="80">
        <v>0</v>
      </c>
      <c r="CK65" s="80">
        <v>0</v>
      </c>
      <c r="CL65" s="80">
        <v>0</v>
      </c>
      <c r="CM65" s="80">
        <v>0</v>
      </c>
      <c r="CN65" s="80">
        <v>0</v>
      </c>
      <c r="CO65" s="77">
        <v>0</v>
      </c>
      <c r="CP65" s="77">
        <v>0</v>
      </c>
      <c r="CQ65" s="77">
        <v>0</v>
      </c>
      <c r="CR65" s="80">
        <v>0</v>
      </c>
      <c r="CS65" s="80">
        <v>0</v>
      </c>
      <c r="CT65" s="80">
        <v>0.5</v>
      </c>
      <c r="CU65" s="80">
        <v>0.6</v>
      </c>
      <c r="CV65" s="69" t="s">
        <v>253</v>
      </c>
      <c r="CW65" s="80" t="s">
        <v>253</v>
      </c>
      <c r="CX65" s="80" t="s">
        <v>253</v>
      </c>
      <c r="CY65" s="80" t="s">
        <v>253</v>
      </c>
      <c r="CZ65" s="80" t="s">
        <v>253</v>
      </c>
      <c r="DA65" s="80" t="s">
        <v>253</v>
      </c>
      <c r="DB65" s="80" t="s">
        <v>253</v>
      </c>
      <c r="DC65" s="80" t="s">
        <v>253</v>
      </c>
      <c r="DD65" s="80" t="s">
        <v>253</v>
      </c>
      <c r="DE65" s="80" t="s">
        <v>253</v>
      </c>
      <c r="DF65" s="80" t="s">
        <v>253</v>
      </c>
      <c r="DG65" s="80" t="s">
        <v>253</v>
      </c>
      <c r="DH65" s="80" t="s">
        <v>253</v>
      </c>
      <c r="DI65" s="80" t="s">
        <v>253</v>
      </c>
      <c r="DJ65" s="80" t="s">
        <v>253</v>
      </c>
      <c r="DK65" s="80" t="s">
        <v>253</v>
      </c>
      <c r="DL65" s="80" t="s">
        <v>253</v>
      </c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</row>
    <row r="66" spans="1:138" s="40" customFormat="1" ht="20.25" customHeight="1" x14ac:dyDescent="0.25">
      <c r="A66" s="99"/>
      <c r="B66" s="196">
        <v>43191</v>
      </c>
      <c r="C66" s="77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77"/>
      <c r="AW66" s="77"/>
      <c r="AX66" s="77"/>
      <c r="AY66" s="78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>
        <v>0</v>
      </c>
      <c r="BL66" s="77">
        <v>0</v>
      </c>
      <c r="BM66" s="77">
        <v>0</v>
      </c>
      <c r="BN66" s="77">
        <v>0</v>
      </c>
      <c r="BO66" s="77">
        <v>0</v>
      </c>
      <c r="BP66" s="77">
        <v>0</v>
      </c>
      <c r="BQ66" s="77">
        <v>0</v>
      </c>
      <c r="BR66" s="77">
        <v>0</v>
      </c>
      <c r="BS66" s="77">
        <v>0</v>
      </c>
      <c r="BT66" s="77">
        <v>0</v>
      </c>
      <c r="BU66" s="80">
        <v>0</v>
      </c>
      <c r="BV66" s="80">
        <v>0</v>
      </c>
      <c r="BW66" s="80">
        <v>0</v>
      </c>
      <c r="BX66" s="80">
        <v>0</v>
      </c>
      <c r="BY66" s="80">
        <v>0</v>
      </c>
      <c r="BZ66" s="80">
        <v>0</v>
      </c>
      <c r="CA66" s="80">
        <v>0</v>
      </c>
      <c r="CB66" s="77">
        <v>0</v>
      </c>
      <c r="CC66" s="80">
        <v>0</v>
      </c>
      <c r="CD66" s="159">
        <v>0</v>
      </c>
      <c r="CE66" s="80">
        <v>0</v>
      </c>
      <c r="CF66" s="80">
        <v>0</v>
      </c>
      <c r="CG66" s="80">
        <v>0</v>
      </c>
      <c r="CH66" s="80">
        <v>0</v>
      </c>
      <c r="CI66" s="80">
        <v>0</v>
      </c>
      <c r="CJ66" s="80">
        <v>0</v>
      </c>
      <c r="CK66" s="80">
        <v>0</v>
      </c>
      <c r="CL66" s="80">
        <v>0</v>
      </c>
      <c r="CM66" s="80">
        <v>0</v>
      </c>
      <c r="CN66" s="80">
        <v>0</v>
      </c>
      <c r="CO66" s="77">
        <v>0</v>
      </c>
      <c r="CP66" s="77">
        <v>0</v>
      </c>
      <c r="CQ66" s="77">
        <v>0</v>
      </c>
      <c r="CR66" s="80">
        <v>0</v>
      </c>
      <c r="CS66" s="80">
        <v>0</v>
      </c>
      <c r="CT66" s="80">
        <v>0</v>
      </c>
      <c r="CU66" s="80">
        <v>0</v>
      </c>
      <c r="CV66" s="80">
        <v>0</v>
      </c>
      <c r="CW66" s="69" t="s">
        <v>253</v>
      </c>
      <c r="CX66" s="80" t="s">
        <v>253</v>
      </c>
      <c r="CY66" s="80" t="s">
        <v>253</v>
      </c>
      <c r="CZ66" s="80" t="s">
        <v>253</v>
      </c>
      <c r="DA66" s="80" t="s">
        <v>253</v>
      </c>
      <c r="DB66" s="80" t="s">
        <v>253</v>
      </c>
      <c r="DC66" s="80" t="s">
        <v>253</v>
      </c>
      <c r="DD66" s="80" t="s">
        <v>253</v>
      </c>
      <c r="DE66" s="80" t="s">
        <v>253</v>
      </c>
      <c r="DF66" s="80" t="s">
        <v>253</v>
      </c>
      <c r="DG66" s="80" t="s">
        <v>253</v>
      </c>
      <c r="DH66" s="80" t="s">
        <v>253</v>
      </c>
      <c r="DI66" s="80" t="s">
        <v>253</v>
      </c>
      <c r="DJ66" s="80" t="s">
        <v>253</v>
      </c>
      <c r="DK66" s="80" t="s">
        <v>253</v>
      </c>
      <c r="DL66" s="80" t="s">
        <v>253</v>
      </c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</row>
    <row r="67" spans="1:138" s="40" customFormat="1" ht="20.25" customHeight="1" x14ac:dyDescent="0.25">
      <c r="A67" s="99"/>
      <c r="B67" s="196">
        <v>43221</v>
      </c>
      <c r="C67" s="77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77"/>
      <c r="AW67" s="77"/>
      <c r="AX67" s="77"/>
      <c r="AY67" s="78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>
        <v>0</v>
      </c>
      <c r="BL67" s="77">
        <v>-0.2</v>
      </c>
      <c r="BM67" s="77">
        <v>0.6</v>
      </c>
      <c r="BN67" s="77">
        <v>0.1</v>
      </c>
      <c r="BO67" s="77">
        <v>0</v>
      </c>
      <c r="BP67" s="77">
        <v>-0.2</v>
      </c>
      <c r="BQ67" s="77">
        <v>0</v>
      </c>
      <c r="BR67" s="77">
        <v>0.2</v>
      </c>
      <c r="BS67" s="77">
        <v>0.4</v>
      </c>
      <c r="BT67" s="77">
        <v>-0.1</v>
      </c>
      <c r="BU67" s="80">
        <v>-0.6</v>
      </c>
      <c r="BV67" s="80">
        <v>0.2</v>
      </c>
      <c r="BW67" s="80">
        <v>0.1</v>
      </c>
      <c r="BX67" s="80">
        <v>0</v>
      </c>
      <c r="BY67" s="80">
        <v>0.1</v>
      </c>
      <c r="BZ67" s="80">
        <v>-0.1</v>
      </c>
      <c r="CA67" s="80">
        <v>0</v>
      </c>
      <c r="CB67" s="77">
        <v>0</v>
      </c>
      <c r="CC67" s="80">
        <v>-0.1</v>
      </c>
      <c r="CD67" s="159">
        <v>-0.1</v>
      </c>
      <c r="CE67" s="80">
        <v>-0.2</v>
      </c>
      <c r="CF67" s="80">
        <v>0.3</v>
      </c>
      <c r="CG67" s="80">
        <v>-0.4</v>
      </c>
      <c r="CH67" s="80">
        <v>1</v>
      </c>
      <c r="CI67" s="80">
        <v>0.2</v>
      </c>
      <c r="CJ67" s="80">
        <v>-0.4</v>
      </c>
      <c r="CK67" s="80">
        <v>1.2</v>
      </c>
      <c r="CL67" s="80">
        <v>-0.3</v>
      </c>
      <c r="CM67" s="80">
        <v>0.2</v>
      </c>
      <c r="CN67" s="80">
        <v>-0.3</v>
      </c>
      <c r="CO67" s="77">
        <v>0.2</v>
      </c>
      <c r="CP67" s="77">
        <v>0.2</v>
      </c>
      <c r="CQ67" s="77">
        <v>-0.2</v>
      </c>
      <c r="CR67" s="80">
        <v>0.9</v>
      </c>
      <c r="CS67" s="80">
        <v>-0.1</v>
      </c>
      <c r="CT67" s="80">
        <v>1.1000000000000001</v>
      </c>
      <c r="CU67" s="80">
        <v>0.6</v>
      </c>
      <c r="CV67" s="80">
        <v>0.5</v>
      </c>
      <c r="CW67" s="80">
        <v>-0.5</v>
      </c>
      <c r="CX67" s="69" t="s">
        <v>253</v>
      </c>
      <c r="CY67" s="80" t="s">
        <v>253</v>
      </c>
      <c r="CZ67" s="80" t="s">
        <v>253</v>
      </c>
      <c r="DA67" s="80" t="s">
        <v>253</v>
      </c>
      <c r="DB67" s="80" t="s">
        <v>253</v>
      </c>
      <c r="DC67" s="80" t="s">
        <v>253</v>
      </c>
      <c r="DD67" s="80" t="s">
        <v>253</v>
      </c>
      <c r="DE67" s="80" t="s">
        <v>253</v>
      </c>
      <c r="DF67" s="80" t="s">
        <v>253</v>
      </c>
      <c r="DG67" s="80" t="s">
        <v>253</v>
      </c>
      <c r="DH67" s="80" t="s">
        <v>253</v>
      </c>
      <c r="DI67" s="80" t="s">
        <v>253</v>
      </c>
      <c r="DJ67" s="80" t="s">
        <v>253</v>
      </c>
      <c r="DK67" s="80" t="s">
        <v>253</v>
      </c>
      <c r="DL67" s="80" t="s">
        <v>253</v>
      </c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</row>
    <row r="68" spans="1:138" s="40" customFormat="1" ht="20.25" customHeight="1" x14ac:dyDescent="0.25">
      <c r="A68" s="99"/>
      <c r="B68" s="196">
        <v>43252</v>
      </c>
      <c r="C68" s="77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77"/>
      <c r="AW68" s="77"/>
      <c r="AX68" s="77"/>
      <c r="AY68" s="78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>
        <v>0</v>
      </c>
      <c r="BL68" s="77">
        <v>0</v>
      </c>
      <c r="BM68" s="77">
        <v>0</v>
      </c>
      <c r="BN68" s="77">
        <v>0</v>
      </c>
      <c r="BO68" s="77">
        <v>0</v>
      </c>
      <c r="BP68" s="77">
        <v>0</v>
      </c>
      <c r="BQ68" s="77">
        <v>0</v>
      </c>
      <c r="BR68" s="77">
        <v>0</v>
      </c>
      <c r="BS68" s="77">
        <v>0</v>
      </c>
      <c r="BT68" s="77">
        <v>0</v>
      </c>
      <c r="BU68" s="80">
        <v>0</v>
      </c>
      <c r="BV68" s="80">
        <v>0</v>
      </c>
      <c r="BW68" s="80">
        <v>0</v>
      </c>
      <c r="BX68" s="80">
        <v>0</v>
      </c>
      <c r="BY68" s="80">
        <v>0</v>
      </c>
      <c r="BZ68" s="80">
        <v>0</v>
      </c>
      <c r="CA68" s="80">
        <v>0</v>
      </c>
      <c r="CB68" s="77">
        <v>0</v>
      </c>
      <c r="CC68" s="80">
        <v>0</v>
      </c>
      <c r="CD68" s="159">
        <v>0</v>
      </c>
      <c r="CE68" s="80">
        <v>0</v>
      </c>
      <c r="CF68" s="80">
        <v>0</v>
      </c>
      <c r="CG68" s="80">
        <v>0</v>
      </c>
      <c r="CH68" s="80">
        <v>0</v>
      </c>
      <c r="CI68" s="80">
        <v>0</v>
      </c>
      <c r="CJ68" s="80">
        <v>0</v>
      </c>
      <c r="CK68" s="80">
        <v>0</v>
      </c>
      <c r="CL68" s="80">
        <v>0</v>
      </c>
      <c r="CM68" s="80">
        <v>0</v>
      </c>
      <c r="CN68" s="80">
        <v>0</v>
      </c>
      <c r="CO68" s="77">
        <v>0</v>
      </c>
      <c r="CP68" s="77">
        <v>0</v>
      </c>
      <c r="CQ68" s="77">
        <v>0</v>
      </c>
      <c r="CR68" s="80">
        <v>0</v>
      </c>
      <c r="CS68" s="80">
        <v>0</v>
      </c>
      <c r="CT68" s="80">
        <v>0</v>
      </c>
      <c r="CU68" s="80">
        <v>0</v>
      </c>
      <c r="CV68" s="80">
        <v>0</v>
      </c>
      <c r="CW68" s="80">
        <v>-0.1</v>
      </c>
      <c r="CX68" s="80">
        <v>0</v>
      </c>
      <c r="CY68" s="69" t="s">
        <v>253</v>
      </c>
      <c r="CZ68" s="80" t="s">
        <v>253</v>
      </c>
      <c r="DA68" s="80" t="s">
        <v>253</v>
      </c>
      <c r="DB68" s="80" t="s">
        <v>253</v>
      </c>
      <c r="DC68" s="80" t="s">
        <v>253</v>
      </c>
      <c r="DD68" s="80" t="s">
        <v>253</v>
      </c>
      <c r="DE68" s="80" t="s">
        <v>253</v>
      </c>
      <c r="DF68" s="80" t="s">
        <v>253</v>
      </c>
      <c r="DG68" s="80" t="s">
        <v>253</v>
      </c>
      <c r="DH68" s="80" t="s">
        <v>253</v>
      </c>
      <c r="DI68" s="80" t="s">
        <v>253</v>
      </c>
      <c r="DJ68" s="80" t="s">
        <v>253</v>
      </c>
      <c r="DK68" s="80" t="s">
        <v>253</v>
      </c>
      <c r="DL68" s="80" t="s">
        <v>253</v>
      </c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</row>
    <row r="69" spans="1:138" s="40" customFormat="1" ht="19.8" customHeight="1" x14ac:dyDescent="0.25">
      <c r="A69" s="99"/>
      <c r="B69" s="196">
        <v>43282</v>
      </c>
      <c r="C69" s="77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77"/>
      <c r="AW69" s="77"/>
      <c r="AX69" s="77"/>
      <c r="AY69" s="78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>
        <v>0</v>
      </c>
      <c r="BL69" s="77">
        <v>0</v>
      </c>
      <c r="BM69" s="77">
        <v>0</v>
      </c>
      <c r="BN69" s="77">
        <v>0</v>
      </c>
      <c r="BO69" s="77">
        <v>0</v>
      </c>
      <c r="BP69" s="77">
        <v>0</v>
      </c>
      <c r="BQ69" s="77">
        <v>0</v>
      </c>
      <c r="BR69" s="77">
        <v>0</v>
      </c>
      <c r="BS69" s="77">
        <v>0</v>
      </c>
      <c r="BT69" s="77">
        <v>0</v>
      </c>
      <c r="BU69" s="80">
        <v>0</v>
      </c>
      <c r="BV69" s="80">
        <v>0</v>
      </c>
      <c r="BW69" s="80">
        <v>0</v>
      </c>
      <c r="BX69" s="80">
        <v>0</v>
      </c>
      <c r="BY69" s="80">
        <v>0</v>
      </c>
      <c r="BZ69" s="80">
        <v>0</v>
      </c>
      <c r="CA69" s="80">
        <v>0</v>
      </c>
      <c r="CB69" s="77">
        <v>0</v>
      </c>
      <c r="CC69" s="80">
        <v>0</v>
      </c>
      <c r="CD69" s="159">
        <v>0</v>
      </c>
      <c r="CE69" s="80">
        <v>0</v>
      </c>
      <c r="CF69" s="80">
        <v>0</v>
      </c>
      <c r="CG69" s="80">
        <v>0</v>
      </c>
      <c r="CH69" s="80">
        <v>0</v>
      </c>
      <c r="CI69" s="80">
        <v>0</v>
      </c>
      <c r="CJ69" s="80">
        <v>0</v>
      </c>
      <c r="CK69" s="80">
        <v>0</v>
      </c>
      <c r="CL69" s="80">
        <v>0</v>
      </c>
      <c r="CM69" s="80">
        <v>0</v>
      </c>
      <c r="CN69" s="80">
        <v>0</v>
      </c>
      <c r="CO69" s="77">
        <v>0</v>
      </c>
      <c r="CP69" s="77">
        <v>0</v>
      </c>
      <c r="CQ69" s="77">
        <v>0</v>
      </c>
      <c r="CR69" s="80">
        <v>0</v>
      </c>
      <c r="CS69" s="80">
        <v>0</v>
      </c>
      <c r="CT69" s="80">
        <v>0</v>
      </c>
      <c r="CU69" s="80">
        <v>0</v>
      </c>
      <c r="CV69" s="80">
        <v>0</v>
      </c>
      <c r="CW69" s="80">
        <v>0</v>
      </c>
      <c r="CX69" s="80">
        <v>0</v>
      </c>
      <c r="CY69" s="80">
        <v>0</v>
      </c>
      <c r="CZ69" s="69" t="s">
        <v>253</v>
      </c>
      <c r="DA69" s="77" t="s">
        <v>253</v>
      </c>
      <c r="DB69" s="77" t="s">
        <v>253</v>
      </c>
      <c r="DC69" s="77" t="s">
        <v>253</v>
      </c>
      <c r="DD69" s="77" t="s">
        <v>253</v>
      </c>
      <c r="DE69" s="77" t="s">
        <v>253</v>
      </c>
      <c r="DF69" s="77" t="s">
        <v>253</v>
      </c>
      <c r="DG69" s="77" t="s">
        <v>253</v>
      </c>
      <c r="DH69" s="77" t="s">
        <v>253</v>
      </c>
      <c r="DI69" s="77" t="s">
        <v>253</v>
      </c>
      <c r="DJ69" s="77" t="s">
        <v>253</v>
      </c>
      <c r="DK69" s="77" t="s">
        <v>253</v>
      </c>
      <c r="DL69" s="77" t="s">
        <v>253</v>
      </c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</row>
    <row r="70" spans="1:138" s="40" customFormat="1" ht="19.8" customHeight="1" x14ac:dyDescent="0.25">
      <c r="A70" s="99"/>
      <c r="B70" s="196">
        <v>43313</v>
      </c>
      <c r="C70" s="77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77"/>
      <c r="AW70" s="77"/>
      <c r="AX70" s="77"/>
      <c r="AY70" s="78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>
        <v>0</v>
      </c>
      <c r="BL70" s="77">
        <v>0</v>
      </c>
      <c r="BM70" s="77">
        <v>0</v>
      </c>
      <c r="BN70" s="77">
        <v>0</v>
      </c>
      <c r="BO70" s="77">
        <v>0</v>
      </c>
      <c r="BP70" s="77">
        <v>0</v>
      </c>
      <c r="BQ70" s="77">
        <v>0</v>
      </c>
      <c r="BR70" s="77">
        <v>0</v>
      </c>
      <c r="BS70" s="77">
        <v>0</v>
      </c>
      <c r="BT70" s="77">
        <v>0</v>
      </c>
      <c r="BU70" s="80">
        <v>0</v>
      </c>
      <c r="BV70" s="80">
        <v>0</v>
      </c>
      <c r="BW70" s="80">
        <v>0</v>
      </c>
      <c r="BX70" s="80">
        <v>0</v>
      </c>
      <c r="BY70" s="80">
        <v>0</v>
      </c>
      <c r="BZ70" s="80">
        <v>0</v>
      </c>
      <c r="CA70" s="80">
        <v>0</v>
      </c>
      <c r="CB70" s="77">
        <v>0</v>
      </c>
      <c r="CC70" s="80">
        <v>0</v>
      </c>
      <c r="CD70" s="159">
        <v>0</v>
      </c>
      <c r="CE70" s="80">
        <v>0</v>
      </c>
      <c r="CF70" s="80">
        <v>0</v>
      </c>
      <c r="CG70" s="80">
        <v>0</v>
      </c>
      <c r="CH70" s="80">
        <v>0</v>
      </c>
      <c r="CI70" s="80">
        <v>0.3</v>
      </c>
      <c r="CJ70" s="80">
        <v>0.1</v>
      </c>
      <c r="CK70" s="80">
        <v>-0.3</v>
      </c>
      <c r="CL70" s="80">
        <v>-0.1</v>
      </c>
      <c r="CM70" s="80">
        <v>-0.2</v>
      </c>
      <c r="CN70" s="80">
        <v>0.1</v>
      </c>
      <c r="CO70" s="77">
        <v>0.2</v>
      </c>
      <c r="CP70" s="77">
        <v>0.2</v>
      </c>
      <c r="CQ70" s="77">
        <v>0</v>
      </c>
      <c r="CR70" s="80">
        <v>0.2</v>
      </c>
      <c r="CS70" s="80">
        <v>-0.2</v>
      </c>
      <c r="CT70" s="80">
        <v>-0.4</v>
      </c>
      <c r="CU70" s="80">
        <v>-0.5</v>
      </c>
      <c r="CV70" s="80">
        <v>0.2</v>
      </c>
      <c r="CW70" s="80">
        <v>0.1</v>
      </c>
      <c r="CX70" s="80">
        <v>-0.1</v>
      </c>
      <c r="CY70" s="80">
        <v>-0.5</v>
      </c>
      <c r="CZ70" s="77">
        <v>0</v>
      </c>
      <c r="DA70" s="69" t="s">
        <v>253</v>
      </c>
      <c r="DB70" s="80" t="s">
        <v>253</v>
      </c>
      <c r="DC70" s="80" t="s">
        <v>253</v>
      </c>
      <c r="DD70" s="80" t="s">
        <v>253</v>
      </c>
      <c r="DE70" s="80" t="s">
        <v>253</v>
      </c>
      <c r="DF70" s="80" t="s">
        <v>253</v>
      </c>
      <c r="DG70" s="80" t="s">
        <v>253</v>
      </c>
      <c r="DH70" s="80" t="s">
        <v>253</v>
      </c>
      <c r="DI70" s="80" t="s">
        <v>253</v>
      </c>
      <c r="DJ70" s="80" t="s">
        <v>253</v>
      </c>
      <c r="DK70" s="80" t="s">
        <v>253</v>
      </c>
      <c r="DL70" s="80" t="s">
        <v>253</v>
      </c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</row>
    <row r="71" spans="1:138" s="40" customFormat="1" ht="19.8" customHeight="1" x14ac:dyDescent="0.25">
      <c r="A71" s="99"/>
      <c r="B71" s="196">
        <v>43344</v>
      </c>
      <c r="C71" s="77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77"/>
      <c r="AW71" s="77"/>
      <c r="AX71" s="77"/>
      <c r="AY71" s="78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>
        <v>0</v>
      </c>
      <c r="BL71" s="77">
        <v>0</v>
      </c>
      <c r="BM71" s="77">
        <v>0</v>
      </c>
      <c r="BN71" s="77">
        <v>0</v>
      </c>
      <c r="BO71" s="77">
        <v>0</v>
      </c>
      <c r="BP71" s="77">
        <v>0</v>
      </c>
      <c r="BQ71" s="77">
        <v>0</v>
      </c>
      <c r="BR71" s="77">
        <v>0</v>
      </c>
      <c r="BS71" s="77">
        <v>0</v>
      </c>
      <c r="BT71" s="77">
        <v>0</v>
      </c>
      <c r="BU71" s="80">
        <v>0</v>
      </c>
      <c r="BV71" s="80">
        <v>0</v>
      </c>
      <c r="BW71" s="80">
        <v>0</v>
      </c>
      <c r="BX71" s="80">
        <v>0</v>
      </c>
      <c r="BY71" s="80">
        <v>0</v>
      </c>
      <c r="BZ71" s="80">
        <v>0</v>
      </c>
      <c r="CA71" s="80">
        <v>0</v>
      </c>
      <c r="CB71" s="77">
        <v>0</v>
      </c>
      <c r="CC71" s="80">
        <v>0</v>
      </c>
      <c r="CD71" s="159">
        <v>0</v>
      </c>
      <c r="CE71" s="80">
        <v>0</v>
      </c>
      <c r="CF71" s="80">
        <v>0</v>
      </c>
      <c r="CG71" s="80">
        <v>0</v>
      </c>
      <c r="CH71" s="80">
        <v>0</v>
      </c>
      <c r="CI71" s="80">
        <v>0</v>
      </c>
      <c r="CJ71" s="80">
        <v>0</v>
      </c>
      <c r="CK71" s="80">
        <v>0</v>
      </c>
      <c r="CL71" s="80">
        <v>0</v>
      </c>
      <c r="CM71" s="80">
        <v>0</v>
      </c>
      <c r="CN71" s="80">
        <v>0</v>
      </c>
      <c r="CO71" s="77">
        <v>0</v>
      </c>
      <c r="CP71" s="77">
        <v>0</v>
      </c>
      <c r="CQ71" s="77">
        <v>0</v>
      </c>
      <c r="CR71" s="80">
        <v>0</v>
      </c>
      <c r="CS71" s="80">
        <v>0</v>
      </c>
      <c r="CT71" s="80">
        <v>0</v>
      </c>
      <c r="CU71" s="80">
        <v>0</v>
      </c>
      <c r="CV71" s="80">
        <v>0</v>
      </c>
      <c r="CW71" s="80">
        <v>0</v>
      </c>
      <c r="CX71" s="80">
        <v>0</v>
      </c>
      <c r="CY71" s="80">
        <v>0</v>
      </c>
      <c r="CZ71" s="77">
        <v>-0.3</v>
      </c>
      <c r="DA71" s="80">
        <v>0.4</v>
      </c>
      <c r="DB71" s="69" t="s">
        <v>253</v>
      </c>
      <c r="DC71" s="77" t="s">
        <v>253</v>
      </c>
      <c r="DD71" s="77" t="s">
        <v>253</v>
      </c>
      <c r="DE71" s="77" t="s">
        <v>253</v>
      </c>
      <c r="DF71" s="77" t="s">
        <v>253</v>
      </c>
      <c r="DG71" s="77" t="s">
        <v>253</v>
      </c>
      <c r="DH71" s="77" t="s">
        <v>253</v>
      </c>
      <c r="DI71" s="77" t="s">
        <v>253</v>
      </c>
      <c r="DJ71" s="77" t="s">
        <v>253</v>
      </c>
      <c r="DK71" s="77" t="s">
        <v>253</v>
      </c>
      <c r="DL71" s="77" t="s">
        <v>253</v>
      </c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</row>
    <row r="72" spans="1:138" s="40" customFormat="1" ht="19.8" customHeight="1" x14ac:dyDescent="0.25">
      <c r="A72" s="99"/>
      <c r="B72" s="196">
        <v>43374</v>
      </c>
      <c r="C72" s="77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77"/>
      <c r="AW72" s="77"/>
      <c r="AX72" s="77"/>
      <c r="AY72" s="78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>
        <v>0</v>
      </c>
      <c r="BL72" s="77">
        <v>0</v>
      </c>
      <c r="BM72" s="77">
        <v>0</v>
      </c>
      <c r="BN72" s="77">
        <v>0</v>
      </c>
      <c r="BO72" s="77">
        <v>0</v>
      </c>
      <c r="BP72" s="77">
        <v>0</v>
      </c>
      <c r="BQ72" s="77">
        <v>0</v>
      </c>
      <c r="BR72" s="77">
        <v>0</v>
      </c>
      <c r="BS72" s="77">
        <v>0</v>
      </c>
      <c r="BT72" s="77">
        <v>0</v>
      </c>
      <c r="BU72" s="80">
        <v>0</v>
      </c>
      <c r="BV72" s="80">
        <v>0</v>
      </c>
      <c r="BW72" s="80">
        <v>0</v>
      </c>
      <c r="BX72" s="80">
        <v>0</v>
      </c>
      <c r="BY72" s="80">
        <v>0</v>
      </c>
      <c r="BZ72" s="80">
        <v>0</v>
      </c>
      <c r="CA72" s="80">
        <v>0</v>
      </c>
      <c r="CB72" s="77">
        <v>0</v>
      </c>
      <c r="CC72" s="80">
        <v>0</v>
      </c>
      <c r="CD72" s="159">
        <v>0</v>
      </c>
      <c r="CE72" s="80">
        <v>0</v>
      </c>
      <c r="CF72" s="80">
        <v>0</v>
      </c>
      <c r="CG72" s="80">
        <v>0</v>
      </c>
      <c r="CH72" s="80">
        <v>0</v>
      </c>
      <c r="CI72" s="80">
        <v>0</v>
      </c>
      <c r="CJ72" s="80">
        <v>0</v>
      </c>
      <c r="CK72" s="80">
        <v>0</v>
      </c>
      <c r="CL72" s="80">
        <v>0</v>
      </c>
      <c r="CM72" s="80">
        <v>0</v>
      </c>
      <c r="CN72" s="80">
        <v>0</v>
      </c>
      <c r="CO72" s="77">
        <v>0</v>
      </c>
      <c r="CP72" s="77">
        <v>0</v>
      </c>
      <c r="CQ72" s="77">
        <v>0</v>
      </c>
      <c r="CR72" s="80">
        <v>0</v>
      </c>
      <c r="CS72" s="80">
        <v>0</v>
      </c>
      <c r="CT72" s="80">
        <v>0</v>
      </c>
      <c r="CU72" s="80">
        <v>0</v>
      </c>
      <c r="CV72" s="80">
        <v>0</v>
      </c>
      <c r="CW72" s="80">
        <v>0</v>
      </c>
      <c r="CX72" s="80">
        <v>0</v>
      </c>
      <c r="CY72" s="80">
        <v>0</v>
      </c>
      <c r="CZ72" s="77">
        <v>0</v>
      </c>
      <c r="DA72" s="80">
        <v>0</v>
      </c>
      <c r="DB72" s="77">
        <v>0</v>
      </c>
      <c r="DC72" s="69" t="s">
        <v>253</v>
      </c>
      <c r="DD72" s="77" t="s">
        <v>253</v>
      </c>
      <c r="DE72" s="77" t="s">
        <v>253</v>
      </c>
      <c r="DF72" s="77" t="s">
        <v>253</v>
      </c>
      <c r="DG72" s="77" t="s">
        <v>253</v>
      </c>
      <c r="DH72" s="77" t="s">
        <v>253</v>
      </c>
      <c r="DI72" s="77" t="s">
        <v>253</v>
      </c>
      <c r="DJ72" s="77" t="s">
        <v>253</v>
      </c>
      <c r="DK72" s="77" t="s">
        <v>253</v>
      </c>
      <c r="DL72" s="77" t="s">
        <v>253</v>
      </c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</row>
    <row r="73" spans="1:138" s="40" customFormat="1" ht="19.8" customHeight="1" x14ac:dyDescent="0.25">
      <c r="A73" s="99"/>
      <c r="B73" s="196">
        <v>43405</v>
      </c>
      <c r="C73" s="77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77"/>
      <c r="AW73" s="77"/>
      <c r="AX73" s="77"/>
      <c r="AY73" s="78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>
        <v>0</v>
      </c>
      <c r="BL73" s="77">
        <v>0</v>
      </c>
      <c r="BM73" s="77">
        <v>0</v>
      </c>
      <c r="BN73" s="77">
        <v>0</v>
      </c>
      <c r="BO73" s="77">
        <v>0</v>
      </c>
      <c r="BP73" s="77">
        <v>0</v>
      </c>
      <c r="BQ73" s="77">
        <v>0</v>
      </c>
      <c r="BR73" s="77">
        <v>0</v>
      </c>
      <c r="BS73" s="77">
        <v>0</v>
      </c>
      <c r="BT73" s="77">
        <v>0</v>
      </c>
      <c r="BU73" s="80">
        <v>0</v>
      </c>
      <c r="BV73" s="80">
        <v>0</v>
      </c>
      <c r="BW73" s="80">
        <v>0</v>
      </c>
      <c r="BX73" s="80">
        <v>0</v>
      </c>
      <c r="BY73" s="80">
        <v>0</v>
      </c>
      <c r="BZ73" s="80">
        <v>0</v>
      </c>
      <c r="CA73" s="80">
        <v>0</v>
      </c>
      <c r="CB73" s="77">
        <v>0</v>
      </c>
      <c r="CC73" s="80">
        <v>0</v>
      </c>
      <c r="CD73" s="159">
        <v>0</v>
      </c>
      <c r="CE73" s="80">
        <v>0</v>
      </c>
      <c r="CF73" s="80">
        <v>0</v>
      </c>
      <c r="CG73" s="80">
        <v>0</v>
      </c>
      <c r="CH73" s="80">
        <v>-0.1</v>
      </c>
      <c r="CI73" s="80">
        <v>-0.1</v>
      </c>
      <c r="CJ73" s="80">
        <v>-0.2</v>
      </c>
      <c r="CK73" s="80">
        <v>0.1</v>
      </c>
      <c r="CL73" s="80">
        <v>0.1</v>
      </c>
      <c r="CM73" s="80">
        <v>0</v>
      </c>
      <c r="CN73" s="80">
        <v>0.1</v>
      </c>
      <c r="CO73" s="77">
        <v>0.1</v>
      </c>
      <c r="CP73" s="77">
        <v>-0.2</v>
      </c>
      <c r="CQ73" s="77">
        <v>-0.4</v>
      </c>
      <c r="CR73" s="80">
        <v>0.2</v>
      </c>
      <c r="CS73" s="80">
        <v>0</v>
      </c>
      <c r="CT73" s="80">
        <v>0</v>
      </c>
      <c r="CU73" s="80">
        <v>0</v>
      </c>
      <c r="CV73" s="80">
        <v>-0.4</v>
      </c>
      <c r="CW73" s="80">
        <v>0</v>
      </c>
      <c r="CX73" s="80">
        <v>-0.1</v>
      </c>
      <c r="CY73" s="80">
        <v>-0.1</v>
      </c>
      <c r="CZ73" s="77">
        <v>0.2</v>
      </c>
      <c r="DA73" s="80">
        <v>0.1</v>
      </c>
      <c r="DB73" s="77">
        <v>0.2</v>
      </c>
      <c r="DC73" s="77">
        <v>0.2</v>
      </c>
      <c r="DD73" s="69" t="s">
        <v>253</v>
      </c>
      <c r="DE73" s="77" t="s">
        <v>253</v>
      </c>
      <c r="DF73" s="77" t="s">
        <v>253</v>
      </c>
      <c r="DG73" s="77" t="s">
        <v>253</v>
      </c>
      <c r="DH73" s="77" t="s">
        <v>253</v>
      </c>
      <c r="DI73" s="77" t="s">
        <v>253</v>
      </c>
      <c r="DJ73" s="77" t="s">
        <v>253</v>
      </c>
      <c r="DK73" s="77" t="s">
        <v>253</v>
      </c>
      <c r="DL73" s="77" t="s">
        <v>253</v>
      </c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</row>
    <row r="74" spans="1:138" s="40" customFormat="1" ht="19.8" customHeight="1" x14ac:dyDescent="0.25">
      <c r="A74" s="99"/>
      <c r="B74" s="196">
        <v>43435</v>
      </c>
      <c r="C74" s="77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77"/>
      <c r="AW74" s="77"/>
      <c r="AX74" s="77"/>
      <c r="AY74" s="78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>
        <v>0</v>
      </c>
      <c r="BL74" s="77">
        <v>0</v>
      </c>
      <c r="BM74" s="77">
        <v>0</v>
      </c>
      <c r="BN74" s="77">
        <v>0</v>
      </c>
      <c r="BO74" s="77">
        <v>0</v>
      </c>
      <c r="BP74" s="77">
        <v>0</v>
      </c>
      <c r="BQ74" s="77">
        <v>0</v>
      </c>
      <c r="BR74" s="77">
        <v>0</v>
      </c>
      <c r="BS74" s="77">
        <v>0</v>
      </c>
      <c r="BT74" s="77">
        <v>0</v>
      </c>
      <c r="BU74" s="80">
        <v>0</v>
      </c>
      <c r="BV74" s="80">
        <v>0</v>
      </c>
      <c r="BW74" s="80">
        <v>0</v>
      </c>
      <c r="BX74" s="80">
        <v>0</v>
      </c>
      <c r="BY74" s="80">
        <v>0</v>
      </c>
      <c r="BZ74" s="80">
        <v>0</v>
      </c>
      <c r="CA74" s="80">
        <v>0</v>
      </c>
      <c r="CB74" s="77">
        <v>0</v>
      </c>
      <c r="CC74" s="80">
        <v>0</v>
      </c>
      <c r="CD74" s="159">
        <v>0</v>
      </c>
      <c r="CE74" s="80">
        <v>0</v>
      </c>
      <c r="CF74" s="80">
        <v>0</v>
      </c>
      <c r="CG74" s="80">
        <v>0</v>
      </c>
      <c r="CH74" s="80">
        <v>0</v>
      </c>
      <c r="CI74" s="80">
        <v>0</v>
      </c>
      <c r="CJ74" s="80">
        <v>0</v>
      </c>
      <c r="CK74" s="80">
        <v>0</v>
      </c>
      <c r="CL74" s="80">
        <v>0</v>
      </c>
      <c r="CM74" s="80">
        <v>0</v>
      </c>
      <c r="CN74" s="80">
        <v>0</v>
      </c>
      <c r="CO74" s="77">
        <v>0</v>
      </c>
      <c r="CP74" s="77">
        <v>0</v>
      </c>
      <c r="CQ74" s="77">
        <v>0</v>
      </c>
      <c r="CR74" s="80">
        <v>0</v>
      </c>
      <c r="CS74" s="80">
        <v>0</v>
      </c>
      <c r="CT74" s="80">
        <v>0.3</v>
      </c>
      <c r="CU74" s="80">
        <v>0.2</v>
      </c>
      <c r="CV74" s="80">
        <v>0</v>
      </c>
      <c r="CW74" s="80">
        <v>-0.1</v>
      </c>
      <c r="CX74" s="80">
        <v>-0.1</v>
      </c>
      <c r="CY74" s="80">
        <v>-0.1</v>
      </c>
      <c r="CZ74" s="77">
        <v>-0.1</v>
      </c>
      <c r="DA74" s="80">
        <v>0.1</v>
      </c>
      <c r="DB74" s="77">
        <v>-0.3</v>
      </c>
      <c r="DC74" s="77">
        <v>-0.4</v>
      </c>
      <c r="DD74" s="77">
        <v>-0.5</v>
      </c>
      <c r="DE74" s="69" t="s">
        <v>253</v>
      </c>
      <c r="DF74" s="77" t="s">
        <v>253</v>
      </c>
      <c r="DG74" s="77" t="s">
        <v>253</v>
      </c>
      <c r="DH74" s="77" t="s">
        <v>253</v>
      </c>
      <c r="DI74" s="77" t="s">
        <v>253</v>
      </c>
      <c r="DJ74" s="77" t="s">
        <v>253</v>
      </c>
      <c r="DK74" s="77" t="s">
        <v>253</v>
      </c>
      <c r="DL74" s="77" t="s">
        <v>253</v>
      </c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</row>
    <row r="75" spans="1:138" s="40" customFormat="1" ht="19.8" customHeight="1" x14ac:dyDescent="0.25">
      <c r="A75" s="99"/>
      <c r="B75" s="196">
        <v>43466</v>
      </c>
      <c r="C75" s="77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77"/>
      <c r="AW75" s="77"/>
      <c r="AX75" s="77"/>
      <c r="AY75" s="78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>
        <v>0</v>
      </c>
      <c r="BL75" s="77">
        <v>0</v>
      </c>
      <c r="BM75" s="77">
        <v>0</v>
      </c>
      <c r="BN75" s="77">
        <v>0</v>
      </c>
      <c r="BO75" s="77">
        <v>0</v>
      </c>
      <c r="BP75" s="77">
        <v>0</v>
      </c>
      <c r="BQ75" s="77">
        <v>0</v>
      </c>
      <c r="BR75" s="77">
        <v>0</v>
      </c>
      <c r="BS75" s="77">
        <v>0</v>
      </c>
      <c r="BT75" s="77">
        <v>0</v>
      </c>
      <c r="BU75" s="80">
        <v>0</v>
      </c>
      <c r="BV75" s="80">
        <v>0</v>
      </c>
      <c r="BW75" s="80">
        <v>0</v>
      </c>
      <c r="BX75" s="80">
        <v>0</v>
      </c>
      <c r="BY75" s="80">
        <v>0</v>
      </c>
      <c r="BZ75" s="80">
        <v>0</v>
      </c>
      <c r="CA75" s="80">
        <v>0</v>
      </c>
      <c r="CB75" s="77">
        <v>0</v>
      </c>
      <c r="CC75" s="80">
        <v>0</v>
      </c>
      <c r="CD75" s="159">
        <v>0</v>
      </c>
      <c r="CE75" s="80">
        <v>0</v>
      </c>
      <c r="CF75" s="80">
        <v>0</v>
      </c>
      <c r="CG75" s="80">
        <v>0</v>
      </c>
      <c r="CH75" s="80">
        <v>0</v>
      </c>
      <c r="CI75" s="80">
        <v>0</v>
      </c>
      <c r="CJ75" s="80">
        <v>0</v>
      </c>
      <c r="CK75" s="80">
        <v>0</v>
      </c>
      <c r="CL75" s="80">
        <v>0</v>
      </c>
      <c r="CM75" s="80">
        <v>0</v>
      </c>
      <c r="CN75" s="80">
        <v>0</v>
      </c>
      <c r="CO75" s="77">
        <v>0</v>
      </c>
      <c r="CP75" s="77">
        <v>0</v>
      </c>
      <c r="CQ75" s="77">
        <v>0</v>
      </c>
      <c r="CR75" s="80">
        <v>0</v>
      </c>
      <c r="CS75" s="80">
        <v>0</v>
      </c>
      <c r="CT75" s="80">
        <v>0</v>
      </c>
      <c r="CU75" s="80">
        <v>0</v>
      </c>
      <c r="CV75" s="80">
        <v>0</v>
      </c>
      <c r="CW75" s="80">
        <v>0</v>
      </c>
      <c r="CX75" s="80">
        <v>0</v>
      </c>
      <c r="CY75" s="80">
        <v>0</v>
      </c>
      <c r="CZ75" s="77">
        <v>0</v>
      </c>
      <c r="DA75" s="80">
        <v>0</v>
      </c>
      <c r="DB75" s="77">
        <v>0</v>
      </c>
      <c r="DC75" s="77">
        <v>0</v>
      </c>
      <c r="DD75" s="77">
        <v>0</v>
      </c>
      <c r="DE75" s="77">
        <v>0</v>
      </c>
      <c r="DF75" s="69" t="s">
        <v>253</v>
      </c>
      <c r="DG75" s="77" t="s">
        <v>253</v>
      </c>
      <c r="DH75" s="77" t="s">
        <v>253</v>
      </c>
      <c r="DI75" s="77" t="s">
        <v>253</v>
      </c>
      <c r="DJ75" s="77" t="s">
        <v>253</v>
      </c>
      <c r="DK75" s="77" t="s">
        <v>253</v>
      </c>
      <c r="DL75" s="77" t="s">
        <v>253</v>
      </c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</row>
    <row r="76" spans="1:138" s="40" customFormat="1" ht="19.8" customHeight="1" x14ac:dyDescent="0.25">
      <c r="A76" s="99"/>
      <c r="B76" s="196">
        <v>43497</v>
      </c>
      <c r="C76" s="77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77"/>
      <c r="AW76" s="77"/>
      <c r="AX76" s="77"/>
      <c r="AY76" s="78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>
        <v>0</v>
      </c>
      <c r="BL76" s="77">
        <v>0</v>
      </c>
      <c r="BM76" s="77">
        <v>0</v>
      </c>
      <c r="BN76" s="77">
        <v>0</v>
      </c>
      <c r="BO76" s="77">
        <v>0</v>
      </c>
      <c r="BP76" s="77">
        <v>0</v>
      </c>
      <c r="BQ76" s="77">
        <v>0</v>
      </c>
      <c r="BR76" s="77">
        <v>0</v>
      </c>
      <c r="BS76" s="77">
        <v>0</v>
      </c>
      <c r="BT76" s="77">
        <v>0</v>
      </c>
      <c r="BU76" s="80">
        <v>0</v>
      </c>
      <c r="BV76" s="80">
        <v>0</v>
      </c>
      <c r="BW76" s="80">
        <v>0</v>
      </c>
      <c r="BX76" s="80">
        <v>0</v>
      </c>
      <c r="BY76" s="80">
        <v>0</v>
      </c>
      <c r="BZ76" s="80">
        <v>0</v>
      </c>
      <c r="CA76" s="80">
        <v>0</v>
      </c>
      <c r="CB76" s="77">
        <v>0</v>
      </c>
      <c r="CC76" s="80">
        <v>0</v>
      </c>
      <c r="CD76" s="159">
        <v>0</v>
      </c>
      <c r="CE76" s="80">
        <v>0</v>
      </c>
      <c r="CF76" s="80">
        <v>0</v>
      </c>
      <c r="CG76" s="80">
        <v>0</v>
      </c>
      <c r="CH76" s="80">
        <v>0</v>
      </c>
      <c r="CI76" s="80">
        <v>0</v>
      </c>
      <c r="CJ76" s="80">
        <v>0</v>
      </c>
      <c r="CK76" s="80">
        <v>0</v>
      </c>
      <c r="CL76" s="80">
        <v>0</v>
      </c>
      <c r="CM76" s="80">
        <v>0</v>
      </c>
      <c r="CN76" s="80">
        <v>0</v>
      </c>
      <c r="CO76" s="77">
        <v>0</v>
      </c>
      <c r="CP76" s="77">
        <v>0</v>
      </c>
      <c r="CQ76" s="77">
        <v>0</v>
      </c>
      <c r="CR76" s="80">
        <v>0</v>
      </c>
      <c r="CS76" s="80">
        <v>0</v>
      </c>
      <c r="CT76" s="80">
        <v>-0.3</v>
      </c>
      <c r="CU76" s="80">
        <v>0</v>
      </c>
      <c r="CV76" s="80">
        <v>0.1</v>
      </c>
      <c r="CW76" s="80">
        <v>0.6</v>
      </c>
      <c r="CX76" s="80">
        <v>-0.6</v>
      </c>
      <c r="CY76" s="80">
        <v>0.1</v>
      </c>
      <c r="CZ76" s="77">
        <v>-0.2</v>
      </c>
      <c r="DA76" s="80">
        <v>0.2</v>
      </c>
      <c r="DB76" s="77">
        <v>-0.1</v>
      </c>
      <c r="DC76" s="77">
        <v>0.1</v>
      </c>
      <c r="DD76" s="77">
        <v>-0.8</v>
      </c>
      <c r="DE76" s="77">
        <v>0.3</v>
      </c>
      <c r="DF76" s="77">
        <v>0.7</v>
      </c>
      <c r="DG76" s="69" t="s">
        <v>253</v>
      </c>
      <c r="DH76" s="80" t="s">
        <v>253</v>
      </c>
      <c r="DI76" s="80" t="s">
        <v>253</v>
      </c>
      <c r="DJ76" s="80" t="s">
        <v>253</v>
      </c>
      <c r="DK76" s="80" t="s">
        <v>253</v>
      </c>
      <c r="DL76" s="80" t="s">
        <v>253</v>
      </c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</row>
    <row r="77" spans="1:138" s="40" customFormat="1" ht="19.8" customHeight="1" x14ac:dyDescent="0.25">
      <c r="A77" s="99"/>
      <c r="B77" s="217">
        <v>43525</v>
      </c>
      <c r="C77" s="65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65"/>
      <c r="AW77" s="65"/>
      <c r="AX77" s="65"/>
      <c r="AY77" s="63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77">
        <v>0</v>
      </c>
      <c r="BM77" s="77">
        <v>0</v>
      </c>
      <c r="BN77" s="77">
        <v>0</v>
      </c>
      <c r="BO77" s="77">
        <v>0</v>
      </c>
      <c r="BP77" s="77">
        <v>0</v>
      </c>
      <c r="BQ77" s="77">
        <v>0</v>
      </c>
      <c r="BR77" s="77">
        <v>0</v>
      </c>
      <c r="BS77" s="77">
        <v>0</v>
      </c>
      <c r="BT77" s="77">
        <v>0</v>
      </c>
      <c r="BU77" s="80">
        <v>0</v>
      </c>
      <c r="BV77" s="80">
        <v>0</v>
      </c>
      <c r="BW77" s="80">
        <v>0</v>
      </c>
      <c r="BX77" s="80">
        <v>0</v>
      </c>
      <c r="BY77" s="80">
        <v>0</v>
      </c>
      <c r="BZ77" s="80">
        <v>0</v>
      </c>
      <c r="CA77" s="80">
        <v>0</v>
      </c>
      <c r="CB77" s="77">
        <v>0</v>
      </c>
      <c r="CC77" s="80">
        <v>0</v>
      </c>
      <c r="CD77" s="159">
        <v>0</v>
      </c>
      <c r="CE77" s="80">
        <v>0</v>
      </c>
      <c r="CF77" s="80">
        <v>0</v>
      </c>
      <c r="CG77" s="80">
        <v>0</v>
      </c>
      <c r="CH77" s="80">
        <v>0</v>
      </c>
      <c r="CI77" s="80">
        <v>0</v>
      </c>
      <c r="CJ77" s="80">
        <v>0</v>
      </c>
      <c r="CK77" s="80">
        <v>0</v>
      </c>
      <c r="CL77" s="80">
        <v>0</v>
      </c>
      <c r="CM77" s="80">
        <v>0</v>
      </c>
      <c r="CN77" s="80">
        <v>0</v>
      </c>
      <c r="CO77" s="77">
        <v>0</v>
      </c>
      <c r="CP77" s="77">
        <v>0</v>
      </c>
      <c r="CQ77" s="77">
        <v>0</v>
      </c>
      <c r="CR77" s="80">
        <v>0</v>
      </c>
      <c r="CS77" s="80">
        <v>0</v>
      </c>
      <c r="CT77" s="80">
        <v>0</v>
      </c>
      <c r="CU77" s="80">
        <v>0</v>
      </c>
      <c r="CV77" s="80">
        <v>0</v>
      </c>
      <c r="CW77" s="80">
        <v>0</v>
      </c>
      <c r="CX77" s="80">
        <v>0</v>
      </c>
      <c r="CY77" s="80">
        <v>0</v>
      </c>
      <c r="CZ77" s="77">
        <v>0</v>
      </c>
      <c r="DA77" s="80">
        <v>0</v>
      </c>
      <c r="DB77" s="77">
        <v>0</v>
      </c>
      <c r="DC77" s="77">
        <v>0</v>
      </c>
      <c r="DD77" s="77">
        <v>0</v>
      </c>
      <c r="DE77" s="77">
        <v>0</v>
      </c>
      <c r="DF77" s="77">
        <v>-0.2</v>
      </c>
      <c r="DG77" s="80">
        <v>0.1</v>
      </c>
      <c r="DH77" s="69" t="s">
        <v>253</v>
      </c>
      <c r="DI77" s="77" t="s">
        <v>253</v>
      </c>
      <c r="DJ77" s="77" t="s">
        <v>253</v>
      </c>
      <c r="DK77" s="77" t="s">
        <v>253</v>
      </c>
      <c r="DL77" s="77" t="s">
        <v>253</v>
      </c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</row>
    <row r="78" spans="1:138" s="40" customFormat="1" ht="19.8" customHeight="1" x14ac:dyDescent="0.25">
      <c r="A78" s="99"/>
      <c r="B78" s="217">
        <v>43556</v>
      </c>
      <c r="C78" s="65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65"/>
      <c r="AW78" s="65"/>
      <c r="AX78" s="65"/>
      <c r="AY78" s="63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77">
        <v>0</v>
      </c>
      <c r="BM78" s="77">
        <v>0</v>
      </c>
      <c r="BN78" s="77">
        <v>0</v>
      </c>
      <c r="BO78" s="77">
        <v>0</v>
      </c>
      <c r="BP78" s="77">
        <v>0</v>
      </c>
      <c r="BQ78" s="77">
        <v>0</v>
      </c>
      <c r="BR78" s="77">
        <v>0</v>
      </c>
      <c r="BS78" s="77">
        <v>0</v>
      </c>
      <c r="BT78" s="77">
        <v>0</v>
      </c>
      <c r="BU78" s="80">
        <v>0</v>
      </c>
      <c r="BV78" s="80">
        <v>0</v>
      </c>
      <c r="BW78" s="80">
        <v>0</v>
      </c>
      <c r="BX78" s="80">
        <v>0</v>
      </c>
      <c r="BY78" s="80">
        <v>0</v>
      </c>
      <c r="BZ78" s="80">
        <v>0</v>
      </c>
      <c r="CA78" s="80">
        <v>0</v>
      </c>
      <c r="CB78" s="77">
        <v>0</v>
      </c>
      <c r="CC78" s="80">
        <v>0</v>
      </c>
      <c r="CD78" s="159">
        <v>0</v>
      </c>
      <c r="CE78" s="80">
        <v>0</v>
      </c>
      <c r="CF78" s="80">
        <v>0</v>
      </c>
      <c r="CG78" s="80">
        <v>0</v>
      </c>
      <c r="CH78" s="80">
        <v>0</v>
      </c>
      <c r="CI78" s="80">
        <v>0</v>
      </c>
      <c r="CJ78" s="80">
        <v>0</v>
      </c>
      <c r="CK78" s="80">
        <v>0</v>
      </c>
      <c r="CL78" s="80">
        <v>0</v>
      </c>
      <c r="CM78" s="80">
        <v>0</v>
      </c>
      <c r="CN78" s="80">
        <v>0</v>
      </c>
      <c r="CO78" s="77">
        <v>0</v>
      </c>
      <c r="CP78" s="77">
        <v>0</v>
      </c>
      <c r="CQ78" s="77">
        <v>0</v>
      </c>
      <c r="CR78" s="80">
        <v>0</v>
      </c>
      <c r="CS78" s="80">
        <v>0</v>
      </c>
      <c r="CT78" s="80">
        <v>0</v>
      </c>
      <c r="CU78" s="80">
        <v>0</v>
      </c>
      <c r="CV78" s="80">
        <v>0</v>
      </c>
      <c r="CW78" s="80">
        <v>0</v>
      </c>
      <c r="CX78" s="80">
        <v>0</v>
      </c>
      <c r="CY78" s="80">
        <v>0</v>
      </c>
      <c r="CZ78" s="77">
        <v>0</v>
      </c>
      <c r="DA78" s="80">
        <v>0</v>
      </c>
      <c r="DB78" s="77">
        <v>0</v>
      </c>
      <c r="DC78" s="77">
        <v>0</v>
      </c>
      <c r="DD78" s="77">
        <v>0</v>
      </c>
      <c r="DE78" s="77">
        <v>0</v>
      </c>
      <c r="DF78" s="77">
        <v>0</v>
      </c>
      <c r="DG78" s="80">
        <v>0</v>
      </c>
      <c r="DH78" s="77">
        <v>0</v>
      </c>
      <c r="DI78" s="69" t="s">
        <v>253</v>
      </c>
      <c r="DJ78" s="77" t="s">
        <v>253</v>
      </c>
      <c r="DK78" s="77" t="s">
        <v>253</v>
      </c>
      <c r="DL78" s="77" t="s">
        <v>253</v>
      </c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</row>
    <row r="79" spans="1:138" s="40" customFormat="1" ht="19.8" customHeight="1" x14ac:dyDescent="0.25">
      <c r="A79" s="99"/>
      <c r="B79" s="217">
        <v>43586</v>
      </c>
      <c r="C79" s="65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65"/>
      <c r="AW79" s="65"/>
      <c r="AX79" s="65"/>
      <c r="AY79" s="63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77">
        <v>0</v>
      </c>
      <c r="BM79" s="77">
        <v>0</v>
      </c>
      <c r="BN79" s="77">
        <v>0</v>
      </c>
      <c r="BO79" s="77">
        <v>0</v>
      </c>
      <c r="BP79" s="77">
        <v>0</v>
      </c>
      <c r="BQ79" s="77">
        <v>0</v>
      </c>
      <c r="BR79" s="77">
        <v>0</v>
      </c>
      <c r="BS79" s="77">
        <v>0</v>
      </c>
      <c r="BT79" s="77">
        <v>0</v>
      </c>
      <c r="BU79" s="80">
        <v>0</v>
      </c>
      <c r="BV79" s="80">
        <v>0</v>
      </c>
      <c r="BW79" s="80">
        <v>0</v>
      </c>
      <c r="BX79" s="80">
        <v>0</v>
      </c>
      <c r="BY79" s="80">
        <v>0</v>
      </c>
      <c r="BZ79" s="80">
        <v>0</v>
      </c>
      <c r="CA79" s="80">
        <v>0</v>
      </c>
      <c r="CB79" s="77">
        <v>0</v>
      </c>
      <c r="CC79" s="80">
        <v>0</v>
      </c>
      <c r="CD79" s="159">
        <v>0</v>
      </c>
      <c r="CE79" s="80">
        <v>0</v>
      </c>
      <c r="CF79" s="80">
        <v>0</v>
      </c>
      <c r="CG79" s="80">
        <v>0</v>
      </c>
      <c r="CH79" s="80">
        <v>0</v>
      </c>
      <c r="CI79" s="80">
        <v>0</v>
      </c>
      <c r="CJ79" s="80">
        <v>0</v>
      </c>
      <c r="CK79" s="80">
        <v>0</v>
      </c>
      <c r="CL79" s="80">
        <v>0</v>
      </c>
      <c r="CM79" s="80">
        <v>0</v>
      </c>
      <c r="CN79" s="80">
        <v>0</v>
      </c>
      <c r="CO79" s="77">
        <v>0</v>
      </c>
      <c r="CP79" s="77">
        <v>0</v>
      </c>
      <c r="CQ79" s="77">
        <v>0</v>
      </c>
      <c r="CR79" s="80">
        <v>0</v>
      </c>
      <c r="CS79" s="80">
        <v>0</v>
      </c>
      <c r="CT79" s="80">
        <v>0</v>
      </c>
      <c r="CU79" s="80">
        <v>0</v>
      </c>
      <c r="CV79" s="80">
        <v>0</v>
      </c>
      <c r="CW79" s="80">
        <v>0</v>
      </c>
      <c r="CX79" s="80">
        <v>0</v>
      </c>
      <c r="CY79" s="80">
        <v>0</v>
      </c>
      <c r="CZ79" s="77">
        <v>0</v>
      </c>
      <c r="DA79" s="80">
        <v>0</v>
      </c>
      <c r="DB79" s="77">
        <v>0</v>
      </c>
      <c r="DC79" s="77">
        <v>0</v>
      </c>
      <c r="DD79" s="77">
        <v>0</v>
      </c>
      <c r="DE79" s="77">
        <v>0</v>
      </c>
      <c r="DF79" s="77">
        <v>0</v>
      </c>
      <c r="DG79" s="80">
        <v>0.2</v>
      </c>
      <c r="DH79" s="77">
        <v>0.4</v>
      </c>
      <c r="DI79" s="77">
        <v>-0.1</v>
      </c>
      <c r="DJ79" s="69" t="s">
        <v>253</v>
      </c>
      <c r="DK79" s="77" t="s">
        <v>253</v>
      </c>
      <c r="DL79" s="77" t="s">
        <v>253</v>
      </c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</row>
    <row r="80" spans="1:138" s="40" customFormat="1" ht="19.8" customHeight="1" x14ac:dyDescent="0.25">
      <c r="A80" s="99"/>
      <c r="B80" s="217">
        <v>43617</v>
      </c>
      <c r="C80" s="65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65"/>
      <c r="AW80" s="65"/>
      <c r="AX80" s="65"/>
      <c r="AY80" s="63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77">
        <v>0</v>
      </c>
      <c r="BM80" s="77">
        <v>0</v>
      </c>
      <c r="BN80" s="77">
        <v>0</v>
      </c>
      <c r="BO80" s="77">
        <v>0</v>
      </c>
      <c r="BP80" s="77">
        <v>0</v>
      </c>
      <c r="BQ80" s="77">
        <v>0</v>
      </c>
      <c r="BR80" s="77">
        <v>0</v>
      </c>
      <c r="BS80" s="77">
        <v>0</v>
      </c>
      <c r="BT80" s="77">
        <v>0</v>
      </c>
      <c r="BU80" s="80">
        <v>0</v>
      </c>
      <c r="BV80" s="80">
        <v>0</v>
      </c>
      <c r="BW80" s="80">
        <v>0</v>
      </c>
      <c r="BX80" s="80">
        <v>0</v>
      </c>
      <c r="BY80" s="80">
        <v>0</v>
      </c>
      <c r="BZ80" s="80">
        <v>0</v>
      </c>
      <c r="CA80" s="80">
        <v>0</v>
      </c>
      <c r="CB80" s="77">
        <v>0</v>
      </c>
      <c r="CC80" s="80">
        <v>0</v>
      </c>
      <c r="CD80" s="159">
        <v>0</v>
      </c>
      <c r="CE80" s="80">
        <v>0</v>
      </c>
      <c r="CF80" s="80">
        <v>0</v>
      </c>
      <c r="CG80" s="80">
        <v>0</v>
      </c>
      <c r="CH80" s="80">
        <v>0</v>
      </c>
      <c r="CI80" s="80">
        <v>0</v>
      </c>
      <c r="CJ80" s="80">
        <v>0</v>
      </c>
      <c r="CK80" s="80">
        <v>0</v>
      </c>
      <c r="CL80" s="80">
        <v>0</v>
      </c>
      <c r="CM80" s="80">
        <v>0</v>
      </c>
      <c r="CN80" s="80">
        <v>0</v>
      </c>
      <c r="CO80" s="77">
        <v>0</v>
      </c>
      <c r="CP80" s="77">
        <v>0</v>
      </c>
      <c r="CQ80" s="77">
        <v>0</v>
      </c>
      <c r="CR80" s="80">
        <v>0</v>
      </c>
      <c r="CS80" s="80">
        <v>0</v>
      </c>
      <c r="CT80" s="80">
        <v>0</v>
      </c>
      <c r="CU80" s="80">
        <v>0</v>
      </c>
      <c r="CV80" s="80">
        <v>0</v>
      </c>
      <c r="CW80" s="80">
        <v>0</v>
      </c>
      <c r="CX80" s="80">
        <v>0</v>
      </c>
      <c r="CY80" s="80">
        <v>0</v>
      </c>
      <c r="CZ80" s="77">
        <v>0</v>
      </c>
      <c r="DA80" s="80">
        <v>0</v>
      </c>
      <c r="DB80" s="77">
        <v>0</v>
      </c>
      <c r="DC80" s="77">
        <v>0</v>
      </c>
      <c r="DD80" s="77">
        <v>0</v>
      </c>
      <c r="DE80" s="77">
        <v>0</v>
      </c>
      <c r="DF80" s="77">
        <v>0</v>
      </c>
      <c r="DG80" s="80">
        <v>0</v>
      </c>
      <c r="DH80" s="77">
        <v>0</v>
      </c>
      <c r="DI80" s="77">
        <v>0</v>
      </c>
      <c r="DJ80" s="77">
        <v>-0.3</v>
      </c>
      <c r="DK80" s="69" t="s">
        <v>253</v>
      </c>
      <c r="DL80" s="77" t="s">
        <v>253</v>
      </c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</row>
    <row r="81" spans="1:138" s="40" customFormat="1" ht="19.8" customHeight="1" x14ac:dyDescent="0.25">
      <c r="A81" s="99"/>
      <c r="B81" s="217">
        <v>43647</v>
      </c>
      <c r="C81" s="65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65"/>
      <c r="AW81" s="65"/>
      <c r="AX81" s="65"/>
      <c r="AY81" s="63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77">
        <v>0</v>
      </c>
      <c r="BM81" s="77">
        <v>0</v>
      </c>
      <c r="BN81" s="77">
        <v>0</v>
      </c>
      <c r="BO81" s="77">
        <v>0</v>
      </c>
      <c r="BP81" s="77">
        <v>0</v>
      </c>
      <c r="BQ81" s="77">
        <v>0</v>
      </c>
      <c r="BR81" s="77">
        <v>0</v>
      </c>
      <c r="BS81" s="77">
        <v>0</v>
      </c>
      <c r="BT81" s="77">
        <v>0</v>
      </c>
      <c r="BU81" s="80">
        <v>0</v>
      </c>
      <c r="BV81" s="80">
        <v>0</v>
      </c>
      <c r="BW81" s="80">
        <v>0</v>
      </c>
      <c r="BX81" s="80">
        <v>0</v>
      </c>
      <c r="BY81" s="80">
        <v>0</v>
      </c>
      <c r="BZ81" s="80">
        <v>0</v>
      </c>
      <c r="CA81" s="80">
        <v>0</v>
      </c>
      <c r="CB81" s="77">
        <v>0</v>
      </c>
      <c r="CC81" s="80">
        <v>0</v>
      </c>
      <c r="CD81" s="159">
        <v>0</v>
      </c>
      <c r="CE81" s="80">
        <v>0</v>
      </c>
      <c r="CF81" s="80">
        <v>0</v>
      </c>
      <c r="CG81" s="80">
        <v>0</v>
      </c>
      <c r="CH81" s="80">
        <v>0</v>
      </c>
      <c r="CI81" s="80">
        <v>0</v>
      </c>
      <c r="CJ81" s="80">
        <v>0</v>
      </c>
      <c r="CK81" s="80">
        <v>0</v>
      </c>
      <c r="CL81" s="80">
        <v>0</v>
      </c>
      <c r="CM81" s="80">
        <v>0</v>
      </c>
      <c r="CN81" s="80">
        <v>0</v>
      </c>
      <c r="CO81" s="77">
        <v>0</v>
      </c>
      <c r="CP81" s="77">
        <v>0</v>
      </c>
      <c r="CQ81" s="77">
        <v>0</v>
      </c>
      <c r="CR81" s="80">
        <v>0</v>
      </c>
      <c r="CS81" s="80">
        <v>0</v>
      </c>
      <c r="CT81" s="80">
        <v>0</v>
      </c>
      <c r="CU81" s="80">
        <v>0</v>
      </c>
      <c r="CV81" s="80">
        <v>0</v>
      </c>
      <c r="CW81" s="80">
        <v>0</v>
      </c>
      <c r="CX81" s="80">
        <v>0</v>
      </c>
      <c r="CY81" s="80">
        <v>0</v>
      </c>
      <c r="CZ81" s="77">
        <v>0</v>
      </c>
      <c r="DA81" s="80">
        <v>0</v>
      </c>
      <c r="DB81" s="77">
        <v>0</v>
      </c>
      <c r="DC81" s="77">
        <v>0</v>
      </c>
      <c r="DD81" s="77">
        <v>0</v>
      </c>
      <c r="DE81" s="77">
        <v>0</v>
      </c>
      <c r="DF81" s="77">
        <v>0</v>
      </c>
      <c r="DG81" s="80">
        <v>0</v>
      </c>
      <c r="DH81" s="77">
        <v>0</v>
      </c>
      <c r="DI81" s="77">
        <v>0</v>
      </c>
      <c r="DJ81" s="77">
        <v>0</v>
      </c>
      <c r="DK81" s="77">
        <v>0</v>
      </c>
      <c r="DL81" s="69" t="s">
        <v>253</v>
      </c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</row>
    <row r="82" spans="1:138" s="40" customFormat="1" ht="20.25" customHeight="1" thickBot="1" x14ac:dyDescent="0.3">
      <c r="A82" s="99"/>
      <c r="B82" s="200" t="s">
        <v>1</v>
      </c>
      <c r="C82" s="89">
        <v>4.4000000000000004</v>
      </c>
      <c r="D82" s="90">
        <v>0.5</v>
      </c>
      <c r="E82" s="90">
        <v>1.4</v>
      </c>
      <c r="F82" s="90">
        <v>2</v>
      </c>
      <c r="G82" s="90">
        <v>1.1000000000000001</v>
      </c>
      <c r="H82" s="90">
        <v>-1.3</v>
      </c>
      <c r="I82" s="90">
        <v>3.8</v>
      </c>
      <c r="J82" s="90">
        <v>-2.1</v>
      </c>
      <c r="K82" s="90">
        <v>-1</v>
      </c>
      <c r="L82" s="90">
        <v>-0.6</v>
      </c>
      <c r="M82" s="90">
        <v>-3.3</v>
      </c>
      <c r="N82" s="90">
        <v>3.6</v>
      </c>
      <c r="O82" s="90">
        <v>0</v>
      </c>
      <c r="P82" s="90">
        <v>1.7</v>
      </c>
      <c r="Q82" s="90">
        <v>-0.5</v>
      </c>
      <c r="R82" s="90">
        <v>0</v>
      </c>
      <c r="S82" s="90">
        <v>1.5</v>
      </c>
      <c r="T82" s="90">
        <v>-0.6</v>
      </c>
      <c r="U82" s="90">
        <v>-1.9</v>
      </c>
      <c r="V82" s="90">
        <v>0.3</v>
      </c>
      <c r="W82" s="90">
        <v>-1.6</v>
      </c>
      <c r="X82" s="90">
        <v>1.3</v>
      </c>
      <c r="Y82" s="90">
        <v>3.5</v>
      </c>
      <c r="Z82" s="90">
        <v>-5.0999999999999996</v>
      </c>
      <c r="AA82" s="90">
        <v>-1.8</v>
      </c>
      <c r="AB82" s="90">
        <v>1</v>
      </c>
      <c r="AC82" s="90">
        <v>-3</v>
      </c>
      <c r="AD82" s="90">
        <v>0.8</v>
      </c>
      <c r="AE82" s="90">
        <v>-4.3</v>
      </c>
      <c r="AF82" s="90">
        <v>1.3</v>
      </c>
      <c r="AG82" s="90">
        <v>-0.3</v>
      </c>
      <c r="AH82" s="90">
        <v>-0.2</v>
      </c>
      <c r="AI82" s="90">
        <v>1</v>
      </c>
      <c r="AJ82" s="90">
        <v>1</v>
      </c>
      <c r="AK82" s="90">
        <v>-1.9</v>
      </c>
      <c r="AL82" s="90">
        <v>-0.7</v>
      </c>
      <c r="AM82" s="90">
        <v>2.6</v>
      </c>
      <c r="AN82" s="90">
        <v>-1</v>
      </c>
      <c r="AO82" s="90">
        <v>0.2</v>
      </c>
      <c r="AP82" s="90">
        <v>0.9</v>
      </c>
      <c r="AQ82" s="90">
        <v>2</v>
      </c>
      <c r="AR82" s="90">
        <v>-0.6</v>
      </c>
      <c r="AS82" s="90">
        <v>3.2</v>
      </c>
      <c r="AT82" s="90">
        <v>-1</v>
      </c>
      <c r="AU82" s="90">
        <v>2.2999999999999998</v>
      </c>
      <c r="AV82" s="89">
        <v>-2.1</v>
      </c>
      <c r="AW82" s="89">
        <v>0.3</v>
      </c>
      <c r="AX82" s="89">
        <v>3.2</v>
      </c>
      <c r="AY82" s="91">
        <v>-0.7</v>
      </c>
      <c r="AZ82" s="89">
        <v>1.2</v>
      </c>
      <c r="BA82" s="89">
        <v>1.5</v>
      </c>
      <c r="BB82" s="89">
        <v>0</v>
      </c>
      <c r="BC82" s="89">
        <v>0.4</v>
      </c>
      <c r="BD82" s="89">
        <v>1.6</v>
      </c>
      <c r="BE82" s="89">
        <v>1.4</v>
      </c>
      <c r="BF82" s="89">
        <v>0.2</v>
      </c>
      <c r="BG82" s="89">
        <v>-0.7</v>
      </c>
      <c r="BH82" s="89">
        <v>1.4</v>
      </c>
      <c r="BI82" s="89">
        <v>-1.3</v>
      </c>
      <c r="BJ82" s="89">
        <v>1.8</v>
      </c>
      <c r="BK82" s="89">
        <v>-1.3</v>
      </c>
      <c r="BL82" s="89">
        <v>1.8</v>
      </c>
      <c r="BM82" s="89">
        <v>0.6</v>
      </c>
      <c r="BN82" s="89">
        <v>-0.3</v>
      </c>
      <c r="BO82" s="89">
        <v>0.1</v>
      </c>
      <c r="BP82" s="89">
        <v>0.6</v>
      </c>
      <c r="BQ82" s="89">
        <v>-2</v>
      </c>
      <c r="BR82" s="89">
        <v>0.7</v>
      </c>
      <c r="BS82" s="89">
        <v>1.5</v>
      </c>
      <c r="BT82" s="89">
        <v>-1</v>
      </c>
      <c r="BU82" s="89">
        <v>2.5</v>
      </c>
      <c r="BV82" s="89">
        <v>-0.7</v>
      </c>
      <c r="BW82" s="89">
        <v>0.8</v>
      </c>
      <c r="BX82" s="89">
        <v>-2.6</v>
      </c>
      <c r="BY82" s="89">
        <v>3.9</v>
      </c>
      <c r="BZ82" s="89">
        <v>-1</v>
      </c>
      <c r="CA82" s="89">
        <v>0.2</v>
      </c>
      <c r="CB82" s="89">
        <v>1.2</v>
      </c>
      <c r="CC82" s="89">
        <v>-0.7</v>
      </c>
      <c r="CD82" s="164">
        <v>1.6</v>
      </c>
      <c r="CE82" s="89">
        <v>0.3</v>
      </c>
      <c r="CF82" s="89">
        <v>1.6</v>
      </c>
      <c r="CG82" s="89">
        <v>2.2000000000000002</v>
      </c>
      <c r="CH82" s="89">
        <v>1.3</v>
      </c>
      <c r="CI82" s="89">
        <v>-0.3</v>
      </c>
      <c r="CJ82" s="89">
        <v>0.3</v>
      </c>
      <c r="CK82" s="89">
        <v>-0.1</v>
      </c>
      <c r="CL82" s="89">
        <v>0</v>
      </c>
      <c r="CM82" s="89">
        <v>0.5</v>
      </c>
      <c r="CN82" s="89">
        <v>-0.6</v>
      </c>
      <c r="CO82" s="89">
        <v>1.9</v>
      </c>
      <c r="CP82" s="89">
        <v>-1</v>
      </c>
      <c r="CQ82" s="89">
        <v>-1.3</v>
      </c>
      <c r="CR82" s="89">
        <v>1.7</v>
      </c>
      <c r="CS82" s="89">
        <v>1.5</v>
      </c>
      <c r="CT82" s="89">
        <v>-1.9</v>
      </c>
      <c r="CU82" s="89">
        <v>-0.7</v>
      </c>
      <c r="CV82" s="89">
        <v>-1.9</v>
      </c>
      <c r="CW82" s="89">
        <v>0.5</v>
      </c>
      <c r="CX82" s="89">
        <v>2</v>
      </c>
      <c r="CY82" s="89">
        <v>0.8</v>
      </c>
      <c r="CZ82" s="89">
        <v>0.1</v>
      </c>
      <c r="DA82" s="89">
        <v>0.1</v>
      </c>
      <c r="DB82" s="89">
        <v>1.5</v>
      </c>
      <c r="DC82" s="89">
        <v>-0.3</v>
      </c>
      <c r="DD82" s="89">
        <v>-0.7</v>
      </c>
      <c r="DE82" s="89">
        <v>-2.5</v>
      </c>
      <c r="DF82" s="89">
        <v>3.3</v>
      </c>
      <c r="DG82" s="89">
        <v>0.7</v>
      </c>
      <c r="DH82" s="89">
        <v>-1.5</v>
      </c>
      <c r="DI82" s="89">
        <v>-0.5</v>
      </c>
      <c r="DJ82" s="89">
        <v>0.3</v>
      </c>
      <c r="DK82" s="89">
        <v>-0.7</v>
      </c>
      <c r="DL82" s="89">
        <v>0.5</v>
      </c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</row>
    <row r="83" spans="1:138" s="107" customFormat="1" x14ac:dyDescent="0.3">
      <c r="A83" s="94"/>
      <c r="B83" s="106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</row>
    <row r="84" spans="1:138" s="107" customFormat="1" x14ac:dyDescent="0.3">
      <c r="A84" s="94"/>
      <c r="B84" s="94"/>
    </row>
    <row r="85" spans="1:138" s="107" customFormat="1" x14ac:dyDescent="0.3">
      <c r="A85" s="94"/>
      <c r="B85" s="94"/>
    </row>
    <row r="86" spans="1:138" s="94" customFormat="1" x14ac:dyDescent="0.3"/>
    <row r="87" spans="1:138" s="94" customFormat="1" x14ac:dyDescent="0.3"/>
    <row r="88" spans="1:138" s="94" customFormat="1" x14ac:dyDescent="0.3"/>
    <row r="89" spans="1:138" s="94" customFormat="1" x14ac:dyDescent="0.3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</row>
    <row r="90" spans="1:138" s="94" customFormat="1" x14ac:dyDescent="0.3"/>
    <row r="91" spans="1:138" s="94" customFormat="1" x14ac:dyDescent="0.3"/>
    <row r="92" spans="1:138" s="94" customFormat="1" x14ac:dyDescent="0.3"/>
    <row r="93" spans="1:138" s="94" customFormat="1" x14ac:dyDescent="0.3"/>
    <row r="94" spans="1:138" s="94" customFormat="1" x14ac:dyDescent="0.3"/>
    <row r="95" spans="1:138" s="94" customFormat="1" x14ac:dyDescent="0.3"/>
    <row r="96" spans="1:138" s="94" customFormat="1" x14ac:dyDescent="0.3"/>
    <row r="97" s="94" customFormat="1" x14ac:dyDescent="0.3"/>
    <row r="98" s="94" customFormat="1" x14ac:dyDescent="0.3"/>
    <row r="99" s="94" customFormat="1" x14ac:dyDescent="0.3"/>
    <row r="100" s="94" customFormat="1" x14ac:dyDescent="0.3"/>
    <row r="101" s="94" customFormat="1" x14ac:dyDescent="0.3"/>
    <row r="102" s="94" customFormat="1" x14ac:dyDescent="0.3"/>
    <row r="103" s="94" customFormat="1" x14ac:dyDescent="0.3"/>
    <row r="104" s="94" customFormat="1" x14ac:dyDescent="0.3"/>
    <row r="105" s="94" customFormat="1" x14ac:dyDescent="0.3"/>
    <row r="106" s="94" customFormat="1" x14ac:dyDescent="0.3"/>
    <row r="107" s="94" customFormat="1" x14ac:dyDescent="0.3"/>
    <row r="108" s="94" customFormat="1" x14ac:dyDescent="0.3"/>
    <row r="109" s="94" customFormat="1" x14ac:dyDescent="0.3"/>
    <row r="110" s="94" customFormat="1" x14ac:dyDescent="0.3"/>
    <row r="111" s="94" customFormat="1" x14ac:dyDescent="0.3"/>
    <row r="112" s="94" customFormat="1" x14ac:dyDescent="0.3"/>
    <row r="113" s="94" customFormat="1" x14ac:dyDescent="0.3"/>
    <row r="114" s="94" customFormat="1" x14ac:dyDescent="0.3"/>
    <row r="115" s="94" customFormat="1" x14ac:dyDescent="0.3"/>
    <row r="116" s="94" customFormat="1" x14ac:dyDescent="0.3"/>
    <row r="117" s="94" customFormat="1" x14ac:dyDescent="0.3"/>
    <row r="118" s="94" customFormat="1" x14ac:dyDescent="0.3"/>
    <row r="119" s="94" customFormat="1" x14ac:dyDescent="0.3"/>
    <row r="120" s="94" customFormat="1" x14ac:dyDescent="0.3"/>
    <row r="121" s="94" customFormat="1" x14ac:dyDescent="0.3"/>
    <row r="122" s="94" customFormat="1" x14ac:dyDescent="0.3"/>
    <row r="123" s="94" customFormat="1" x14ac:dyDescent="0.3"/>
    <row r="124" s="94" customFormat="1" x14ac:dyDescent="0.3"/>
    <row r="125" s="94" customFormat="1" x14ac:dyDescent="0.3"/>
    <row r="126" s="94" customFormat="1" x14ac:dyDescent="0.3"/>
    <row r="127" s="94" customFormat="1" x14ac:dyDescent="0.3"/>
    <row r="128" s="94" customFormat="1" x14ac:dyDescent="0.3"/>
    <row r="129" s="94" customFormat="1" x14ac:dyDescent="0.3"/>
    <row r="130" s="94" customFormat="1" x14ac:dyDescent="0.3"/>
    <row r="131" s="94" customFormat="1" x14ac:dyDescent="0.3"/>
    <row r="132" s="94" customFormat="1" x14ac:dyDescent="0.3"/>
    <row r="133" s="94" customFormat="1" x14ac:dyDescent="0.3"/>
    <row r="134" s="94" customFormat="1" x14ac:dyDescent="0.3"/>
    <row r="135" s="94" customFormat="1" x14ac:dyDescent="0.3"/>
    <row r="136" s="94" customFormat="1" x14ac:dyDescent="0.3"/>
    <row r="137" s="94" customFormat="1" x14ac:dyDescent="0.3"/>
    <row r="138" s="94" customFormat="1" x14ac:dyDescent="0.3"/>
    <row r="139" s="94" customFormat="1" x14ac:dyDescent="0.3"/>
    <row r="140" s="94" customFormat="1" x14ac:dyDescent="0.3"/>
    <row r="141" s="94" customFormat="1" x14ac:dyDescent="0.3"/>
    <row r="142" s="94" customFormat="1" x14ac:dyDescent="0.3"/>
    <row r="143" s="94" customFormat="1" x14ac:dyDescent="0.3"/>
    <row r="144" s="94" customFormat="1" x14ac:dyDescent="0.3"/>
    <row r="145" s="94" customFormat="1" x14ac:dyDescent="0.3"/>
    <row r="146" s="94" customFormat="1" x14ac:dyDescent="0.3"/>
    <row r="147" s="94" customFormat="1" x14ac:dyDescent="0.3"/>
    <row r="148" s="94" customFormat="1" x14ac:dyDescent="0.3"/>
    <row r="149" s="94" customFormat="1" x14ac:dyDescent="0.3"/>
    <row r="150" s="94" customFormat="1" x14ac:dyDescent="0.3"/>
    <row r="151" s="94" customFormat="1" x14ac:dyDescent="0.3"/>
    <row r="152" s="94" customFormat="1" x14ac:dyDescent="0.3"/>
    <row r="153" s="94" customFormat="1" x14ac:dyDescent="0.3"/>
    <row r="154" s="94" customFormat="1" x14ac:dyDescent="0.3"/>
    <row r="155" s="94" customFormat="1" x14ac:dyDescent="0.3"/>
    <row r="156" s="94" customFormat="1" x14ac:dyDescent="0.3"/>
    <row r="157" s="94" customFormat="1" x14ac:dyDescent="0.3"/>
    <row r="158" s="94" customFormat="1" x14ac:dyDescent="0.3"/>
    <row r="159" s="94" customFormat="1" x14ac:dyDescent="0.3"/>
    <row r="160" s="94" customFormat="1" x14ac:dyDescent="0.3"/>
    <row r="161" s="94" customFormat="1" x14ac:dyDescent="0.3"/>
    <row r="162" s="94" customFormat="1" x14ac:dyDescent="0.3"/>
    <row r="163" s="94" customFormat="1" x14ac:dyDescent="0.3"/>
    <row r="164" s="94" customFormat="1" x14ac:dyDescent="0.3"/>
    <row r="165" s="94" customFormat="1" x14ac:dyDescent="0.3"/>
    <row r="166" s="94" customFormat="1" x14ac:dyDescent="0.3"/>
    <row r="167" s="94" customFormat="1" x14ac:dyDescent="0.3"/>
    <row r="168" s="94" customFormat="1" x14ac:dyDescent="0.3"/>
    <row r="169" s="94" customFormat="1" x14ac:dyDescent="0.3"/>
    <row r="170" s="94" customFormat="1" x14ac:dyDescent="0.3"/>
    <row r="171" s="94" customFormat="1" x14ac:dyDescent="0.3"/>
    <row r="172" s="94" customFormat="1" x14ac:dyDescent="0.3"/>
    <row r="173" s="94" customFormat="1" x14ac:dyDescent="0.3"/>
    <row r="174" s="94" customFormat="1" x14ac:dyDescent="0.3"/>
    <row r="175" s="94" customFormat="1" x14ac:dyDescent="0.3"/>
    <row r="176" s="94" customFormat="1" x14ac:dyDescent="0.3"/>
    <row r="177" s="94" customFormat="1" x14ac:dyDescent="0.3"/>
    <row r="178" s="94" customFormat="1" x14ac:dyDescent="0.3"/>
    <row r="179" s="94" customFormat="1" x14ac:dyDescent="0.3"/>
    <row r="180" s="94" customFormat="1" x14ac:dyDescent="0.3"/>
    <row r="181" s="94" customFormat="1" x14ac:dyDescent="0.3"/>
    <row r="182" s="94" customFormat="1" x14ac:dyDescent="0.3"/>
    <row r="183" s="94" customFormat="1" x14ac:dyDescent="0.3"/>
    <row r="184" s="94" customFormat="1" x14ac:dyDescent="0.3"/>
    <row r="185" s="94" customFormat="1" x14ac:dyDescent="0.3"/>
    <row r="186" s="94" customFormat="1" x14ac:dyDescent="0.3"/>
    <row r="187" s="94" customFormat="1" x14ac:dyDescent="0.3"/>
    <row r="188" s="94" customFormat="1" x14ac:dyDescent="0.3"/>
    <row r="189" s="94" customFormat="1" x14ac:dyDescent="0.3"/>
    <row r="190" s="94" customFormat="1" x14ac:dyDescent="0.3"/>
    <row r="191" s="94" customFormat="1" x14ac:dyDescent="0.3"/>
    <row r="192" s="94" customFormat="1" x14ac:dyDescent="0.3"/>
    <row r="193" s="94" customFormat="1" x14ac:dyDescent="0.3"/>
    <row r="194" s="94" customFormat="1" x14ac:dyDescent="0.3"/>
    <row r="195" s="94" customFormat="1" x14ac:dyDescent="0.3"/>
    <row r="196" s="94" customFormat="1" x14ac:dyDescent="0.3"/>
    <row r="197" s="94" customFormat="1" x14ac:dyDescent="0.3"/>
    <row r="198" s="94" customFormat="1" x14ac:dyDescent="0.3"/>
    <row r="199" s="94" customFormat="1" x14ac:dyDescent="0.3"/>
    <row r="200" s="94" customFormat="1" x14ac:dyDescent="0.3"/>
    <row r="201" s="94" customFormat="1" x14ac:dyDescent="0.3"/>
    <row r="202" s="94" customFormat="1" x14ac:dyDescent="0.3"/>
    <row r="203" s="94" customFormat="1" x14ac:dyDescent="0.3"/>
    <row r="204" s="94" customFormat="1" x14ac:dyDescent="0.3"/>
    <row r="205" s="94" customFormat="1" x14ac:dyDescent="0.3"/>
    <row r="206" s="94" customFormat="1" x14ac:dyDescent="0.3"/>
    <row r="207" s="94" customFormat="1" x14ac:dyDescent="0.3"/>
    <row r="208" s="94" customFormat="1" x14ac:dyDescent="0.3"/>
    <row r="209" s="94" customFormat="1" x14ac:dyDescent="0.3"/>
    <row r="210" s="94" customFormat="1" x14ac:dyDescent="0.3"/>
    <row r="211" s="94" customFormat="1" x14ac:dyDescent="0.3"/>
    <row r="212" s="94" customFormat="1" x14ac:dyDescent="0.3"/>
    <row r="213" s="94" customFormat="1" x14ac:dyDescent="0.3"/>
    <row r="214" s="94" customFormat="1" x14ac:dyDescent="0.3"/>
    <row r="215" s="94" customFormat="1" x14ac:dyDescent="0.3"/>
    <row r="216" s="94" customFormat="1" x14ac:dyDescent="0.3"/>
    <row r="217" s="94" customFormat="1" x14ac:dyDescent="0.3"/>
    <row r="218" s="94" customFormat="1" x14ac:dyDescent="0.3"/>
    <row r="219" s="94" customFormat="1" x14ac:dyDescent="0.3"/>
    <row r="220" s="94" customFormat="1" x14ac:dyDescent="0.3"/>
    <row r="221" s="94" customFormat="1" x14ac:dyDescent="0.3"/>
    <row r="222" s="94" customFormat="1" x14ac:dyDescent="0.3"/>
    <row r="223" s="94" customFormat="1" x14ac:dyDescent="0.3"/>
    <row r="224" s="94" customFormat="1" x14ac:dyDescent="0.3"/>
    <row r="225" s="94" customFormat="1" x14ac:dyDescent="0.3"/>
    <row r="226" s="94" customFormat="1" x14ac:dyDescent="0.3"/>
    <row r="227" s="94" customFormat="1" x14ac:dyDescent="0.3"/>
    <row r="228" s="94" customFormat="1" x14ac:dyDescent="0.3"/>
    <row r="229" s="94" customFormat="1" x14ac:dyDescent="0.3"/>
    <row r="230" s="94" customFormat="1" x14ac:dyDescent="0.3"/>
    <row r="231" s="94" customFormat="1" x14ac:dyDescent="0.3"/>
    <row r="232" s="94" customFormat="1" x14ac:dyDescent="0.3"/>
    <row r="233" s="94" customFormat="1" x14ac:dyDescent="0.3"/>
    <row r="234" s="94" customFormat="1" x14ac:dyDescent="0.3"/>
    <row r="235" s="94" customFormat="1" x14ac:dyDescent="0.3"/>
    <row r="236" s="94" customFormat="1" x14ac:dyDescent="0.3"/>
    <row r="237" s="94" customFormat="1" x14ac:dyDescent="0.3"/>
    <row r="238" s="94" customFormat="1" x14ac:dyDescent="0.3"/>
    <row r="239" s="94" customFormat="1" x14ac:dyDescent="0.3"/>
    <row r="240" s="94" customFormat="1" x14ac:dyDescent="0.3"/>
    <row r="241" s="94" customFormat="1" x14ac:dyDescent="0.3"/>
    <row r="242" s="94" customFormat="1" x14ac:dyDescent="0.3"/>
    <row r="243" s="94" customFormat="1" x14ac:dyDescent="0.3"/>
    <row r="244" s="94" customFormat="1" x14ac:dyDescent="0.3"/>
    <row r="245" s="94" customFormat="1" x14ac:dyDescent="0.3"/>
    <row r="246" s="94" customFormat="1" x14ac:dyDescent="0.3"/>
    <row r="247" s="94" customFormat="1" x14ac:dyDescent="0.3"/>
    <row r="248" s="94" customFormat="1" x14ac:dyDescent="0.3"/>
    <row r="249" s="94" customFormat="1" x14ac:dyDescent="0.3"/>
    <row r="250" s="94" customFormat="1" x14ac:dyDescent="0.3"/>
    <row r="251" s="94" customFormat="1" x14ac:dyDescent="0.3"/>
    <row r="252" s="94" customFormat="1" x14ac:dyDescent="0.3"/>
    <row r="253" s="94" customFormat="1" x14ac:dyDescent="0.3"/>
    <row r="254" s="94" customFormat="1" x14ac:dyDescent="0.3"/>
    <row r="255" s="94" customFormat="1" x14ac:dyDescent="0.3"/>
    <row r="256" s="94" customFormat="1" x14ac:dyDescent="0.3"/>
    <row r="257" s="94" customFormat="1" x14ac:dyDescent="0.3"/>
    <row r="258" s="94" customFormat="1" x14ac:dyDescent="0.3"/>
    <row r="259" s="94" customFormat="1" x14ac:dyDescent="0.3"/>
    <row r="260" s="94" customFormat="1" x14ac:dyDescent="0.3"/>
    <row r="261" s="94" customFormat="1" x14ac:dyDescent="0.3"/>
    <row r="262" s="94" customFormat="1" x14ac:dyDescent="0.3"/>
    <row r="263" s="94" customFormat="1" x14ac:dyDescent="0.3"/>
    <row r="264" s="94" customFormat="1" x14ac:dyDescent="0.3"/>
    <row r="265" s="94" customFormat="1" x14ac:dyDescent="0.3"/>
    <row r="266" s="94" customFormat="1" x14ac:dyDescent="0.3"/>
    <row r="267" s="94" customFormat="1" x14ac:dyDescent="0.3"/>
    <row r="268" s="94" customFormat="1" x14ac:dyDescent="0.3"/>
    <row r="269" s="94" customFormat="1" x14ac:dyDescent="0.3"/>
    <row r="270" s="94" customFormat="1" x14ac:dyDescent="0.3"/>
    <row r="271" s="94" customFormat="1" x14ac:dyDescent="0.3"/>
    <row r="272" s="94" customFormat="1" x14ac:dyDescent="0.3"/>
    <row r="273" s="94" customFormat="1" x14ac:dyDescent="0.3"/>
    <row r="274" s="94" customFormat="1" x14ac:dyDescent="0.3"/>
    <row r="275" s="94" customFormat="1" x14ac:dyDescent="0.3"/>
    <row r="276" s="94" customFormat="1" x14ac:dyDescent="0.3"/>
    <row r="277" s="94" customFormat="1" x14ac:dyDescent="0.3"/>
    <row r="278" s="94" customFormat="1" x14ac:dyDescent="0.3"/>
    <row r="279" s="94" customFormat="1" x14ac:dyDescent="0.3"/>
    <row r="280" s="94" customFormat="1" x14ac:dyDescent="0.3"/>
    <row r="281" s="94" customFormat="1" x14ac:dyDescent="0.3"/>
    <row r="282" s="94" customFormat="1" x14ac:dyDescent="0.3"/>
    <row r="283" s="94" customFormat="1" x14ac:dyDescent="0.3"/>
    <row r="284" s="94" customFormat="1" x14ac:dyDescent="0.3"/>
    <row r="285" s="94" customFormat="1" x14ac:dyDescent="0.3"/>
    <row r="286" s="94" customFormat="1" x14ac:dyDescent="0.3"/>
    <row r="287" s="94" customFormat="1" x14ac:dyDescent="0.3"/>
    <row r="288" s="94" customFormat="1" x14ac:dyDescent="0.3"/>
    <row r="289" s="94" customFormat="1" x14ac:dyDescent="0.3"/>
    <row r="290" s="94" customFormat="1" x14ac:dyDescent="0.3"/>
    <row r="291" s="94" customFormat="1" x14ac:dyDescent="0.3"/>
    <row r="292" s="94" customFormat="1" x14ac:dyDescent="0.3"/>
    <row r="293" s="94" customFormat="1" x14ac:dyDescent="0.3"/>
    <row r="294" s="94" customFormat="1" x14ac:dyDescent="0.3"/>
    <row r="295" s="94" customFormat="1" x14ac:dyDescent="0.3"/>
    <row r="296" s="94" customFormat="1" x14ac:dyDescent="0.3"/>
    <row r="297" s="94" customFormat="1" x14ac:dyDescent="0.3"/>
    <row r="298" s="94" customFormat="1" x14ac:dyDescent="0.3"/>
    <row r="299" s="94" customFormat="1" x14ac:dyDescent="0.3"/>
    <row r="300" s="94" customFormat="1" x14ac:dyDescent="0.3"/>
    <row r="301" s="94" customFormat="1" x14ac:dyDescent="0.3"/>
    <row r="302" s="94" customFormat="1" x14ac:dyDescent="0.3"/>
    <row r="303" s="94" customFormat="1" x14ac:dyDescent="0.3"/>
    <row r="304" s="94" customFormat="1" x14ac:dyDescent="0.3"/>
    <row r="305" s="94" customFormat="1" x14ac:dyDescent="0.3"/>
    <row r="306" s="94" customFormat="1" x14ac:dyDescent="0.3"/>
    <row r="307" s="94" customFormat="1" x14ac:dyDescent="0.3"/>
    <row r="308" s="94" customFormat="1" x14ac:dyDescent="0.3"/>
    <row r="309" s="94" customFormat="1" x14ac:dyDescent="0.3"/>
    <row r="310" s="94" customFormat="1" x14ac:dyDescent="0.3"/>
    <row r="311" s="94" customFormat="1" x14ac:dyDescent="0.3"/>
    <row r="312" s="94" customFormat="1" x14ac:dyDescent="0.3"/>
    <row r="313" s="94" customFormat="1" x14ac:dyDescent="0.3"/>
    <row r="314" s="94" customFormat="1" x14ac:dyDescent="0.3"/>
    <row r="315" s="94" customFormat="1" x14ac:dyDescent="0.3"/>
    <row r="316" s="94" customFormat="1" x14ac:dyDescent="0.3"/>
    <row r="317" s="94" customFormat="1" x14ac:dyDescent="0.3"/>
    <row r="318" s="94" customFormat="1" x14ac:dyDescent="0.3"/>
    <row r="319" s="94" customFormat="1" x14ac:dyDescent="0.3"/>
    <row r="320" s="94" customFormat="1" x14ac:dyDescent="0.3"/>
    <row r="321" s="94" customFormat="1" x14ac:dyDescent="0.3"/>
    <row r="322" s="94" customFormat="1" x14ac:dyDescent="0.3"/>
    <row r="323" s="94" customFormat="1" x14ac:dyDescent="0.3"/>
    <row r="324" s="94" customFormat="1" x14ac:dyDescent="0.3"/>
    <row r="325" s="94" customFormat="1" x14ac:dyDescent="0.3"/>
    <row r="326" s="94" customFormat="1" x14ac:dyDescent="0.3"/>
    <row r="327" s="94" customFormat="1" x14ac:dyDescent="0.3"/>
    <row r="328" s="94" customFormat="1" x14ac:dyDescent="0.3"/>
    <row r="329" s="94" customFormat="1" x14ac:dyDescent="0.3"/>
    <row r="330" s="94" customFormat="1" x14ac:dyDescent="0.3"/>
    <row r="331" s="94" customFormat="1" x14ac:dyDescent="0.3"/>
    <row r="332" s="94" customFormat="1" x14ac:dyDescent="0.3"/>
    <row r="333" s="94" customFormat="1" x14ac:dyDescent="0.3"/>
    <row r="334" s="94" customFormat="1" x14ac:dyDescent="0.3"/>
    <row r="335" s="94" customFormat="1" x14ac:dyDescent="0.3"/>
    <row r="336" s="94" customFormat="1" x14ac:dyDescent="0.3"/>
    <row r="337" s="94" customFormat="1" x14ac:dyDescent="0.3"/>
    <row r="338" s="94" customFormat="1" x14ac:dyDescent="0.3"/>
    <row r="339" s="94" customFormat="1" x14ac:dyDescent="0.3"/>
    <row r="340" s="94" customFormat="1" x14ac:dyDescent="0.3"/>
    <row r="341" s="94" customFormat="1" x14ac:dyDescent="0.3"/>
    <row r="342" s="94" customFormat="1" x14ac:dyDescent="0.3"/>
    <row r="343" s="94" customFormat="1" x14ac:dyDescent="0.3"/>
    <row r="344" s="94" customFormat="1" x14ac:dyDescent="0.3"/>
    <row r="345" s="94" customFormat="1" x14ac:dyDescent="0.3"/>
    <row r="346" s="94" customFormat="1" x14ac:dyDescent="0.3"/>
    <row r="347" s="94" customFormat="1" x14ac:dyDescent="0.3"/>
    <row r="348" s="94" customFormat="1" x14ac:dyDescent="0.3"/>
    <row r="349" s="94" customFormat="1" x14ac:dyDescent="0.3"/>
    <row r="350" s="94" customFormat="1" x14ac:dyDescent="0.3"/>
    <row r="351" s="94" customFormat="1" x14ac:dyDescent="0.3"/>
    <row r="352" s="94" customFormat="1" x14ac:dyDescent="0.3"/>
    <row r="353" s="94" customFormat="1" x14ac:dyDescent="0.3"/>
    <row r="354" s="94" customFormat="1" x14ac:dyDescent="0.3"/>
    <row r="355" s="94" customFormat="1" x14ac:dyDescent="0.3"/>
    <row r="356" s="94" customFormat="1" x14ac:dyDescent="0.3"/>
    <row r="357" s="94" customFormat="1" x14ac:dyDescent="0.3"/>
    <row r="358" s="94" customFormat="1" x14ac:dyDescent="0.3"/>
    <row r="359" s="94" customFormat="1" x14ac:dyDescent="0.3"/>
    <row r="360" s="94" customFormat="1" x14ac:dyDescent="0.3"/>
    <row r="361" s="94" customFormat="1" x14ac:dyDescent="0.3"/>
    <row r="362" s="94" customFormat="1" x14ac:dyDescent="0.3"/>
    <row r="363" s="94" customFormat="1" x14ac:dyDescent="0.3"/>
    <row r="364" s="94" customFormat="1" x14ac:dyDescent="0.3"/>
    <row r="365" s="94" customFormat="1" x14ac:dyDescent="0.3"/>
    <row r="366" s="94" customFormat="1" x14ac:dyDescent="0.3"/>
    <row r="367" s="94" customFormat="1" x14ac:dyDescent="0.3"/>
    <row r="368" s="94" customFormat="1" x14ac:dyDescent="0.3"/>
    <row r="369" s="94" customFormat="1" x14ac:dyDescent="0.3"/>
    <row r="370" s="94" customFormat="1" x14ac:dyDescent="0.3"/>
    <row r="371" s="94" customFormat="1" x14ac:dyDescent="0.3"/>
    <row r="372" s="94" customFormat="1" x14ac:dyDescent="0.3"/>
    <row r="373" s="94" customFormat="1" x14ac:dyDescent="0.3"/>
    <row r="374" s="94" customFormat="1" x14ac:dyDescent="0.3"/>
    <row r="375" s="94" customFormat="1" x14ac:dyDescent="0.3"/>
    <row r="376" s="94" customFormat="1" x14ac:dyDescent="0.3"/>
    <row r="377" s="94" customFormat="1" x14ac:dyDescent="0.3"/>
    <row r="378" s="94" customFormat="1" x14ac:dyDescent="0.3"/>
    <row r="379" s="94" customFormat="1" x14ac:dyDescent="0.3"/>
    <row r="380" s="94" customFormat="1" x14ac:dyDescent="0.3"/>
    <row r="381" s="94" customFormat="1" x14ac:dyDescent="0.3"/>
    <row r="382" s="94" customFormat="1" x14ac:dyDescent="0.3"/>
    <row r="383" s="94" customFormat="1" x14ac:dyDescent="0.3"/>
    <row r="384" s="94" customFormat="1" x14ac:dyDescent="0.3"/>
    <row r="385" s="94" customFormat="1" x14ac:dyDescent="0.3"/>
    <row r="386" s="94" customFormat="1" x14ac:dyDescent="0.3"/>
    <row r="387" s="94" customFormat="1" x14ac:dyDescent="0.3"/>
    <row r="388" s="94" customFormat="1" x14ac:dyDescent="0.3"/>
    <row r="389" s="94" customFormat="1" x14ac:dyDescent="0.3"/>
    <row r="390" s="94" customFormat="1" x14ac:dyDescent="0.3"/>
    <row r="391" s="94" customFormat="1" x14ac:dyDescent="0.3"/>
    <row r="392" s="94" customFormat="1" x14ac:dyDescent="0.3"/>
    <row r="393" s="94" customFormat="1" x14ac:dyDescent="0.3"/>
    <row r="394" s="94" customFormat="1" x14ac:dyDescent="0.3"/>
    <row r="395" s="94" customFormat="1" x14ac:dyDescent="0.3"/>
    <row r="396" s="94" customFormat="1" x14ac:dyDescent="0.3"/>
    <row r="397" s="94" customFormat="1" x14ac:dyDescent="0.3"/>
    <row r="398" s="94" customFormat="1" x14ac:dyDescent="0.3"/>
    <row r="399" s="94" customFormat="1" x14ac:dyDescent="0.3"/>
    <row r="400" s="94" customFormat="1" x14ac:dyDescent="0.3"/>
    <row r="401" s="94" customFormat="1" x14ac:dyDescent="0.3"/>
    <row r="402" s="94" customFormat="1" x14ac:dyDescent="0.3"/>
    <row r="403" s="94" customFormat="1" x14ac:dyDescent="0.3"/>
    <row r="404" s="94" customFormat="1" x14ac:dyDescent="0.3"/>
    <row r="405" s="94" customFormat="1" x14ac:dyDescent="0.3"/>
    <row r="406" s="94" customFormat="1" x14ac:dyDescent="0.3"/>
    <row r="407" s="94" customFormat="1" x14ac:dyDescent="0.3"/>
    <row r="408" s="94" customFormat="1" x14ac:dyDescent="0.3"/>
    <row r="409" s="94" customFormat="1" x14ac:dyDescent="0.3"/>
    <row r="410" s="94" customFormat="1" x14ac:dyDescent="0.3"/>
    <row r="411" s="94" customFormat="1" x14ac:dyDescent="0.3"/>
    <row r="412" s="94" customFormat="1" x14ac:dyDescent="0.3"/>
    <row r="413" s="94" customFormat="1" x14ac:dyDescent="0.3"/>
    <row r="414" s="94" customFormat="1" x14ac:dyDescent="0.3"/>
    <row r="415" s="94" customFormat="1" x14ac:dyDescent="0.3"/>
    <row r="416" s="94" customFormat="1" x14ac:dyDescent="0.3"/>
    <row r="417" s="94" customFormat="1" x14ac:dyDescent="0.3"/>
    <row r="418" s="94" customFormat="1" x14ac:dyDescent="0.3"/>
    <row r="419" s="94" customFormat="1" x14ac:dyDescent="0.3"/>
    <row r="420" s="94" customFormat="1" x14ac:dyDescent="0.3"/>
    <row r="421" s="94" customFormat="1" x14ac:dyDescent="0.3"/>
    <row r="422" s="94" customFormat="1" x14ac:dyDescent="0.3"/>
    <row r="423" s="94" customFormat="1" x14ac:dyDescent="0.3"/>
    <row r="424" s="94" customFormat="1" x14ac:dyDescent="0.3"/>
    <row r="425" s="94" customFormat="1" x14ac:dyDescent="0.3"/>
    <row r="426" s="94" customFormat="1" x14ac:dyDescent="0.3"/>
    <row r="427" s="94" customFormat="1" x14ac:dyDescent="0.3"/>
    <row r="428" s="94" customFormat="1" x14ac:dyDescent="0.3"/>
    <row r="429" s="94" customFormat="1" x14ac:dyDescent="0.3"/>
    <row r="430" s="94" customFormat="1" x14ac:dyDescent="0.3"/>
    <row r="431" s="94" customFormat="1" x14ac:dyDescent="0.3"/>
    <row r="432" s="94" customFormat="1" x14ac:dyDescent="0.3"/>
    <row r="433" s="94" customFormat="1" x14ac:dyDescent="0.3"/>
    <row r="434" s="94" customFormat="1" x14ac:dyDescent="0.3"/>
    <row r="435" s="94" customFormat="1" x14ac:dyDescent="0.3"/>
    <row r="436" s="94" customFormat="1" x14ac:dyDescent="0.3"/>
    <row r="437" s="94" customFormat="1" x14ac:dyDescent="0.3"/>
    <row r="438" s="94" customFormat="1" x14ac:dyDescent="0.3"/>
    <row r="439" s="94" customFormat="1" x14ac:dyDescent="0.3"/>
    <row r="440" s="94" customFormat="1" x14ac:dyDescent="0.3"/>
    <row r="441" s="94" customFormat="1" x14ac:dyDescent="0.3"/>
    <row r="442" s="94" customFormat="1" x14ac:dyDescent="0.3"/>
    <row r="443" s="94" customFormat="1" x14ac:dyDescent="0.3"/>
    <row r="444" s="94" customFormat="1" x14ac:dyDescent="0.3"/>
    <row r="445" s="94" customFormat="1" x14ac:dyDescent="0.3"/>
    <row r="446" s="94" customFormat="1" x14ac:dyDescent="0.3"/>
    <row r="447" s="94" customFormat="1" x14ac:dyDescent="0.3"/>
    <row r="448" s="94" customFormat="1" x14ac:dyDescent="0.3"/>
    <row r="449" s="94" customFormat="1" x14ac:dyDescent="0.3"/>
    <row r="450" s="94" customFormat="1" x14ac:dyDescent="0.3"/>
    <row r="451" s="94" customFormat="1" x14ac:dyDescent="0.3"/>
    <row r="452" s="94" customFormat="1" x14ac:dyDescent="0.3"/>
    <row r="453" s="94" customFormat="1" x14ac:dyDescent="0.3"/>
    <row r="454" s="94" customFormat="1" x14ac:dyDescent="0.3"/>
    <row r="455" s="94" customFormat="1" x14ac:dyDescent="0.3"/>
    <row r="456" s="94" customFormat="1" x14ac:dyDescent="0.3"/>
    <row r="457" s="94" customFormat="1" x14ac:dyDescent="0.3"/>
    <row r="458" s="94" customFormat="1" x14ac:dyDescent="0.3"/>
    <row r="459" s="94" customFormat="1" x14ac:dyDescent="0.3"/>
    <row r="460" s="94" customFormat="1" x14ac:dyDescent="0.3"/>
    <row r="461" s="94" customFormat="1" x14ac:dyDescent="0.3"/>
    <row r="462" s="94" customFormat="1" x14ac:dyDescent="0.3"/>
    <row r="463" s="94" customFormat="1" x14ac:dyDescent="0.3"/>
    <row r="464" s="94" customFormat="1" x14ac:dyDescent="0.3"/>
    <row r="465" s="94" customFormat="1" x14ac:dyDescent="0.3"/>
    <row r="466" s="94" customFormat="1" x14ac:dyDescent="0.3"/>
    <row r="467" s="94" customFormat="1" x14ac:dyDescent="0.3"/>
    <row r="468" s="94" customFormat="1" x14ac:dyDescent="0.3"/>
    <row r="469" s="94" customFormat="1" x14ac:dyDescent="0.3"/>
    <row r="470" s="94" customFormat="1" x14ac:dyDescent="0.3"/>
    <row r="471" s="94" customFormat="1" x14ac:dyDescent="0.3"/>
    <row r="472" s="94" customFormat="1" x14ac:dyDescent="0.3"/>
    <row r="473" s="94" customFormat="1" x14ac:dyDescent="0.3"/>
    <row r="474" s="94" customFormat="1" x14ac:dyDescent="0.3"/>
    <row r="475" s="94" customFormat="1" x14ac:dyDescent="0.3"/>
    <row r="476" s="94" customFormat="1" x14ac:dyDescent="0.3"/>
    <row r="477" s="94" customFormat="1" x14ac:dyDescent="0.3"/>
    <row r="478" s="94" customFormat="1" x14ac:dyDescent="0.3"/>
    <row r="479" s="94" customFormat="1" x14ac:dyDescent="0.3"/>
    <row r="480" s="94" customFormat="1" x14ac:dyDescent="0.3"/>
    <row r="481" s="94" customFormat="1" x14ac:dyDescent="0.3"/>
    <row r="482" s="94" customFormat="1" x14ac:dyDescent="0.3"/>
    <row r="483" s="94" customFormat="1" x14ac:dyDescent="0.3"/>
    <row r="484" s="94" customFormat="1" x14ac:dyDescent="0.3"/>
    <row r="485" s="94" customFormat="1" x14ac:dyDescent="0.3"/>
    <row r="486" s="94" customFormat="1" x14ac:dyDescent="0.3"/>
    <row r="487" s="94" customFormat="1" x14ac:dyDescent="0.3"/>
    <row r="488" s="94" customFormat="1" x14ac:dyDescent="0.3"/>
    <row r="489" s="94" customFormat="1" x14ac:dyDescent="0.3"/>
    <row r="490" s="94" customFormat="1" x14ac:dyDescent="0.3"/>
    <row r="491" s="94" customFormat="1" x14ac:dyDescent="0.3"/>
    <row r="492" s="94" customFormat="1" x14ac:dyDescent="0.3"/>
    <row r="493" s="94" customFormat="1" x14ac:dyDescent="0.3"/>
    <row r="494" s="94" customFormat="1" x14ac:dyDescent="0.3"/>
    <row r="495" s="94" customFormat="1" x14ac:dyDescent="0.3"/>
    <row r="496" s="94" customFormat="1" x14ac:dyDescent="0.3"/>
    <row r="497" s="94" customFormat="1" x14ac:dyDescent="0.3"/>
    <row r="498" s="94" customFormat="1" x14ac:dyDescent="0.3"/>
    <row r="499" s="94" customFormat="1" x14ac:dyDescent="0.3"/>
    <row r="500" s="94" customFormat="1" x14ac:dyDescent="0.3"/>
    <row r="501" s="94" customFormat="1" x14ac:dyDescent="0.3"/>
    <row r="502" s="94" customFormat="1" x14ac:dyDescent="0.3"/>
    <row r="503" s="94" customFormat="1" x14ac:dyDescent="0.3"/>
    <row r="504" s="94" customFormat="1" x14ac:dyDescent="0.3"/>
    <row r="505" s="94" customFormat="1" x14ac:dyDescent="0.3"/>
    <row r="506" s="94" customFormat="1" x14ac:dyDescent="0.3"/>
    <row r="507" s="94" customFormat="1" x14ac:dyDescent="0.3"/>
    <row r="508" s="94" customFormat="1" x14ac:dyDescent="0.3"/>
    <row r="509" s="94" customFormat="1" x14ac:dyDescent="0.3"/>
    <row r="510" s="94" customFormat="1" x14ac:dyDescent="0.3"/>
    <row r="511" s="94" customFormat="1" x14ac:dyDescent="0.3"/>
    <row r="512" s="94" customFormat="1" x14ac:dyDescent="0.3"/>
    <row r="513" s="94" customFormat="1" x14ac:dyDescent="0.3"/>
    <row r="514" s="94" customFormat="1" x14ac:dyDescent="0.3"/>
    <row r="515" s="94" customFormat="1" x14ac:dyDescent="0.3"/>
    <row r="516" s="94" customFormat="1" x14ac:dyDescent="0.3"/>
    <row r="517" s="94" customFormat="1" x14ac:dyDescent="0.3"/>
    <row r="518" s="94" customFormat="1" x14ac:dyDescent="0.3"/>
    <row r="519" s="94" customFormat="1" x14ac:dyDescent="0.3"/>
    <row r="520" s="94" customFormat="1" x14ac:dyDescent="0.3"/>
    <row r="521" s="94" customFormat="1" x14ac:dyDescent="0.3"/>
    <row r="522" s="94" customFormat="1" x14ac:dyDescent="0.3"/>
    <row r="523" s="94" customFormat="1" x14ac:dyDescent="0.3"/>
    <row r="524" s="94" customFormat="1" x14ac:dyDescent="0.3"/>
    <row r="525" s="94" customFormat="1" x14ac:dyDescent="0.3"/>
    <row r="526" s="94" customFormat="1" x14ac:dyDescent="0.3"/>
    <row r="527" s="94" customFormat="1" x14ac:dyDescent="0.3"/>
    <row r="528" s="94" customFormat="1" x14ac:dyDescent="0.3"/>
    <row r="529" s="94" customFormat="1" x14ac:dyDescent="0.3"/>
    <row r="530" s="94" customFormat="1" x14ac:dyDescent="0.3"/>
    <row r="531" s="94" customFormat="1" x14ac:dyDescent="0.3"/>
    <row r="532" s="94" customFormat="1" x14ac:dyDescent="0.3"/>
    <row r="533" s="94" customFormat="1" x14ac:dyDescent="0.3"/>
    <row r="534" s="94" customFormat="1" x14ac:dyDescent="0.3"/>
    <row r="535" s="94" customFormat="1" x14ac:dyDescent="0.3"/>
    <row r="536" s="94" customFormat="1" x14ac:dyDescent="0.3"/>
    <row r="537" s="94" customFormat="1" x14ac:dyDescent="0.3"/>
    <row r="538" s="94" customFormat="1" x14ac:dyDescent="0.3"/>
    <row r="539" s="94" customFormat="1" x14ac:dyDescent="0.3"/>
    <row r="540" s="94" customFormat="1" x14ac:dyDescent="0.3"/>
    <row r="541" s="94" customFormat="1" x14ac:dyDescent="0.3"/>
    <row r="542" s="94" customFormat="1" x14ac:dyDescent="0.3"/>
  </sheetData>
  <mergeCells count="1">
    <mergeCell ref="A8:A13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16" t="s">
        <v>239</v>
      </c>
    </row>
    <row r="5" spans="2:5" x14ac:dyDescent="0.25">
      <c r="B5" s="17" t="s">
        <v>240</v>
      </c>
      <c r="C5" s="18" t="s">
        <v>241</v>
      </c>
      <c r="D5" s="19" t="s">
        <v>242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honeticPr fontId="1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3.2" x14ac:dyDescent="0.25"/>
  <sheetData>
    <row r="2" spans="1:1" ht="25.5" customHeight="1" x14ac:dyDescent="0.25">
      <c r="A2" s="15" t="s">
        <v>235</v>
      </c>
    </row>
    <row r="4" spans="1:1" x14ac:dyDescent="0.25">
      <c r="A4" t="str">
        <f>"Chart to Compare M2 Estimate with M3 Estimate 
" &amp;Start!G31</f>
        <v>Chart to Compare M2 Estimate with M3 Estimate 
IoS - M on M</v>
      </c>
    </row>
    <row r="5" spans="1:1" x14ac:dyDescent="0.25">
      <c r="A5" t="str">
        <f>"Chart to Compare M2 Estimate with M3 Estimate 
"&amp;Start!G31</f>
        <v>Chart to Compare M2 Estimate with M3 Estimate 
IoS - M on M</v>
      </c>
    </row>
    <row r="6" spans="1:1" x14ac:dyDescent="0.25">
      <c r="A6" t="str">
        <f>"Chart to Compare 1st Estimate with 12 Months Later 
" &amp;Start!G31</f>
        <v>Chart to Compare 1st Estimate with 12 Months Later 
IoS - M on M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</sheetData>
  <phoneticPr fontId="1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AJ6ZJQUNFWAX-462763534-31</_dlc_DocId>
    <_dlc_DocIdUrl xmlns="8449dca3-3f55-4ef9-9c2e-1683e9c55c91">
      <Url>https://share.sp.ons.statistics.gov.uk/sites/MSDOITCI/MSDoitciPub/_layouts/15/DocIdRedir.aspx?ID=AJ6ZJQUNFWAX-462763534-31</Url>
      <Description>AJ6ZJQUNFWAX-462763534-31</Description>
    </_dlc_DocIdUrl>
    <_dlc_DocIdPersistId xmlns="8449dca3-3f55-4ef9-9c2e-1683e9c55c91">false</_dlc_DocIdPersistId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2229EF66B29B47B6CBF54F2CF266CF" ma:contentTypeVersion="0" ma:contentTypeDescription="Create a new document." ma:contentTypeScope="" ma:versionID="5e85d50a0d831497f2d597d5b0d1a6b6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13EBEB-08FE-48B7-8E1F-1CC925B9D80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E6317A0-DE27-4E4A-9B12-A8C231C0820F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e119025e-219f-4f6d-a8df-f0038945e1e5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2EC821A-9BE0-4EC2-9BF2-19D293BD03A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B1023A0-41F5-4879-A78D-029C787BA8C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4681E2D-264E-454B-9118-97BF5A6A74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Louise, Barnes</cp:lastModifiedBy>
  <cp:lastPrinted>2004-09-09T11:09:36Z</cp:lastPrinted>
  <dcterms:created xsi:type="dcterms:W3CDTF">2004-01-21T16:56:04Z</dcterms:created>
  <dcterms:modified xsi:type="dcterms:W3CDTF">2019-09-05T07:29:35Z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AJ6ZJQUNFWAX-1545049083-3259</vt:lpwstr>
  </property>
  <property fmtid="{D5CDD505-2E9C-101B-9397-08002B2CF9AE}" pid="3" name="_dlc_DocIdItemGuid">
    <vt:lpwstr>3c77f4f6-2656-483d-a862-cd68ca938196</vt:lpwstr>
  </property>
  <property fmtid="{D5CDD505-2E9C-101B-9397-08002B2CF9AE}" pid="4" name="_dlc_DocIdUrl">
    <vt:lpwstr>https://share.sp.ons.statistics.gov.uk/sites/MSDOITCI/_layouts/15/DocIdRedir.aspx?ID=AJ6ZJQUNFWAX-1545049083-3259, AJ6ZJQUNFWAX-1545049083-3259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Review Date">
    <vt:lpwstr/>
  </property>
  <property fmtid="{D5CDD505-2E9C-101B-9397-08002B2CF9AE}" pid="9" name="ContentTypeId">
    <vt:lpwstr>0x010100832229EF66B29B47B6CBF54F2CF266CF</vt:lpwstr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0.3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2018-05-04T09:03:24Z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</Properties>
</file>