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hare.sp.ons.statistics.gov.uk/sites/msdcpi/Publication/Joint_FR/2021/03 March/"/>
    </mc:Choice>
  </mc:AlternateContent>
  <xr:revisionPtr revIDLastSave="0" documentId="13_ncr:1_{8A291B85-592D-418F-9E88-E3733705327A}" xr6:coauthVersionLast="45" xr6:coauthVersionMax="45" xr10:uidLastSave="{00000000-0000-0000-0000-000000000000}"/>
  <bookViews>
    <workbookView xWindow="52680" yWindow="-120" windowWidth="29040" windowHeight="15840" tabRatio="864" xr2:uid="{92CE800A-F476-4A1B-B0A1-97C5C24EB7F8}"/>
  </bookViews>
  <sheets>
    <sheet name="Contents" sheetId="1" r:id="rId1"/>
    <sheet name="Summary" sheetId="2" r:id="rId2"/>
    <sheet name="CPIH Summary" sheetId="3" r:id="rId3"/>
    <sheet name="CPIH Notable Movements" sheetId="4" r:id="rId4"/>
    <sheet name="Division 1" sheetId="5" r:id="rId5"/>
    <sheet name="Division 2" sheetId="6" r:id="rId6"/>
    <sheet name="Division 3" sheetId="7" r:id="rId7"/>
    <sheet name="Division 4" sheetId="8" r:id="rId8"/>
    <sheet name="Division 5" sheetId="9" r:id="rId9"/>
    <sheet name="Division 6" sheetId="10" r:id="rId10"/>
    <sheet name="Division 7" sheetId="11" r:id="rId11"/>
    <sheet name="Division 8" sheetId="12" r:id="rId12"/>
    <sheet name="Division 9" sheetId="13" r:id="rId13"/>
    <sheet name="Division 10" sheetId="14" r:id="rId14"/>
    <sheet name="Division 11" sheetId="15" r:id="rId15"/>
    <sheet name="Division 12" sheetId="16" r:id="rId16"/>
    <sheet name="RPI Summary" sheetId="17" r:id="rId17"/>
    <sheet name="RPI Notable Movements" sheetId="18" r:id="rId18"/>
    <sheet name="Food" sheetId="19" r:id="rId19"/>
    <sheet name="Catering" sheetId="20" r:id="rId20"/>
    <sheet name="Alcoholic Drinks" sheetId="21" r:id="rId21"/>
    <sheet name="Tobacco" sheetId="22" r:id="rId22"/>
    <sheet name="Housing" sheetId="23" r:id="rId23"/>
    <sheet name="Fuel &amp; Light" sheetId="24" r:id="rId24"/>
    <sheet name="Household Goods" sheetId="25" r:id="rId25"/>
    <sheet name="Household Services" sheetId="26" r:id="rId26"/>
    <sheet name="Clothing &amp; Footwear" sheetId="27" r:id="rId27"/>
    <sheet name="Personal Goods and Services" sheetId="28" r:id="rId28"/>
    <sheet name="Motoring Expenditure" sheetId="29" r:id="rId29"/>
    <sheet name="Fares and Other Travel Costs" sheetId="30" r:id="rId30"/>
    <sheet name="Leisure Goods" sheetId="31" r:id="rId31"/>
    <sheet name="Leisure Services" sheetId="32" r:id="rId32"/>
    <sheet name="Reconciliation of CPIH and RPI" sheetId="33" r:id="rId33"/>
    <sheet name="RPI Miscellaneous Data" sheetId="34" r:id="rId34"/>
    <sheet name="Outlook" sheetId="35" r:id="rId35"/>
  </sheets>
  <definedNames>
    <definedName name="_xlnm._FilterDatabase" localSheetId="13" hidden="1">'Division 10'!$B$3:$B$3</definedName>
    <definedName name="_xlnm._FilterDatabase" localSheetId="14" hidden="1">'Division 11'!$K$1:$K$57</definedName>
    <definedName name="_xlnm._FilterDatabase" localSheetId="15" hidden="1">'Division 12'!$B$1:$B$122</definedName>
    <definedName name="_xlnm._FilterDatabase" localSheetId="5" hidden="1">'Division 2'!$D$26:$F$27</definedName>
    <definedName name="_xlnm._FilterDatabase" localSheetId="6" hidden="1">'Division 3'!$B$1:$E$64</definedName>
    <definedName name="_xlnm._FilterDatabase" localSheetId="7" hidden="1">'Division 4'!$B$1:$B$123</definedName>
    <definedName name="_xlnm._FilterDatabase" localSheetId="8" hidden="1">'Division 5'!$B$1:$B$122</definedName>
    <definedName name="_xlnm._FilterDatabase" localSheetId="9" hidden="1">'Division 6'!$K$1:$K$73</definedName>
    <definedName name="_xlnm._FilterDatabase" localSheetId="10" hidden="1">'Division 7'!$K$1:$K$118</definedName>
    <definedName name="_xlnm._FilterDatabase" localSheetId="11" hidden="1">'Division 8'!$K$1:$K$57</definedName>
    <definedName name="_xlnm._FilterDatabase" localSheetId="12" hidden="1">'Division 9'!$B$1:$B$142</definedName>
    <definedName name="Accommodation_services">'Division 11'!$D$42</definedName>
    <definedName name="Actual_rentals_for_housing">'Division 4'!$D$33</definedName>
    <definedName name="Alcoholic_Beverages">'Division 2'!$D$29</definedName>
    <definedName name="Audio_visual_equipment_and_related_products">'Division 9'!$D$33</definedName>
    <definedName name="Books__newspapers_and_stationery">'Division 9'!$D$110</definedName>
    <definedName name="Catering_services">'Division 11'!$D$27</definedName>
    <definedName name="Clothing">'Division 3'!$D$28</definedName>
    <definedName name="Council_Tax_and_rates">'Division 4'!$D$108</definedName>
    <definedName name="Electricity__gas_and_other_fuels">'Division 4'!$D$90</definedName>
    <definedName name="Financial_services_not_elsewhere_covered">'Division 12'!$D$94</definedName>
    <definedName name="Food">'Division 1'!$D$29</definedName>
    <definedName name="Footwear_including_repairs">'Division 3'!$D$47</definedName>
    <definedName name="Furniture__furnishings_and_carpets">'Division 5'!$D$32</definedName>
    <definedName name="Glassware__tableware_and_household_utensils">'Division 5'!$D$78</definedName>
    <definedName name="Goods_and_services_for_routine_maintenance">'Division 5'!$D$105</definedName>
    <definedName name="Hospital_Services">'Division 6'!$D$58</definedName>
    <definedName name="Household_appliances__fitting_and_repairs">'Division 5'!$D$62</definedName>
    <definedName name="Household_textiles">'Division 5'!$D$49</definedName>
    <definedName name="Insurance">'Division 12'!$D$77</definedName>
    <definedName name="Medical_products__appliances_and_equipment">'Division 6'!$D$28</definedName>
    <definedName name="Non_Alcoholic_Beverages">'Division 1'!$D$85</definedName>
    <definedName name="Non_Seasonal_Food">Food!$B$50</definedName>
    <definedName name="Operation_of_personal_transport_equipment">'Division 7'!$D$48</definedName>
    <definedName name="Other_Major_Durables_For_Recreation_and_Culture">'Division 9'!$D$62</definedName>
    <definedName name="Other_recreational_items__gardens_and_pets">'Division 9'!$D$75</definedName>
    <definedName name="Other_services_not_elsewhere_covered">'Division 12'!$D$107</definedName>
    <definedName name="Other_services_related_to_the_dwelling">'Division 4'!$D$75</definedName>
    <definedName name="Out_patient_services">'Division 6'!$D$43</definedName>
    <definedName name="Owner_occupiers__housing_costs">'Division 4'!$D$46</definedName>
    <definedName name="Package_holidays">'Division 9'!$D$126</definedName>
    <definedName name="Personal_care">'Division 12'!$D$33</definedName>
    <definedName name="Personal_effects_not_elsewhere_covered">'Division 12'!$D$48</definedName>
    <definedName name="Postal_services">'Division 8'!$D$28</definedName>
    <definedName name="Purchase_of_vehicles">'Division 7'!$D$30</definedName>
    <definedName name="Recreational_and_cultural_services">'Division 9'!$D$94</definedName>
    <definedName name="Regular_maintenance_and_repair_of_the_dwelling">'Division 4'!$D$60</definedName>
    <definedName name="Seasonal_Food">Food!$B$29</definedName>
    <definedName name="Social_protection">'Division 12'!$D$64</definedName>
    <definedName name="Telephone_equipment_and_services">'Division 8'!$D$41</definedName>
    <definedName name="Tobacco">'Division 2'!$D$46</definedName>
    <definedName name="Tools_and_equipment_for_house_and_garden">'Division 5'!$D$92</definedName>
    <definedName name="Transport_services">'Division 7'!$D$80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2" l="1"/>
  <c r="B3" i="31"/>
  <c r="B3" i="30"/>
  <c r="B3" i="29"/>
  <c r="B3" i="28"/>
  <c r="B3" i="27"/>
  <c r="B3" i="26"/>
  <c r="B3" i="25"/>
  <c r="B3" i="24"/>
  <c r="B3" i="23"/>
  <c r="B3" i="22"/>
  <c r="B3" i="21"/>
  <c r="B3" i="20"/>
  <c r="B3" i="19"/>
</calcChain>
</file>

<file path=xl/sharedStrings.xml><?xml version="1.0" encoding="utf-8"?>
<sst xmlns="http://schemas.openxmlformats.org/spreadsheetml/2006/main" count="2536" uniqueCount="898">
  <si>
    <t>Briefing Tables</t>
  </si>
  <si>
    <t>To access data tables select the table headings or tabs</t>
  </si>
  <si>
    <t>To return to the contents page click "Back to contents" link at the top of each page</t>
  </si>
  <si>
    <t>CONTENTS</t>
  </si>
  <si>
    <t>Summary</t>
  </si>
  <si>
    <t>CPIH Summary</t>
  </si>
  <si>
    <t>CPIH Notable Movements</t>
  </si>
  <si>
    <t>CPIH Detailed Briefing</t>
  </si>
  <si>
    <t>RPI Summary</t>
  </si>
  <si>
    <t>RPI Notable Movements</t>
  </si>
  <si>
    <t>RPI Detailed Briefing</t>
  </si>
  <si>
    <t>Reconciliation of CPIH and RPI</t>
  </si>
  <si>
    <t>RPI Miscellaneous Data</t>
  </si>
  <si>
    <t>Outlook</t>
  </si>
  <si>
    <t>These tables are produced as background briefing for the Consumer Price Inflation Statistical</t>
  </si>
  <si>
    <r>
      <t>Bulletin</t>
    </r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>. Users who require authoritative figures should use the Consumer Price Inflation</t>
    </r>
  </si>
  <si>
    <r>
      <t>Statistical Bulletin or Consumer Price Inflation Dataset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.</t>
    </r>
  </si>
  <si>
    <t>Contact Details:</t>
  </si>
  <si>
    <t>Issued by: National Statistics, Government Buildings, Cardiff Road, Newport NP10 8XG</t>
  </si>
  <si>
    <t>Website: www.ons.gov.uk</t>
  </si>
  <si>
    <t>Consumer Price Inflation enquiries: + 44 (0) 1633 456900</t>
  </si>
  <si>
    <t>Consumer Price Inflation recorded message: + 44 (0) 800 0113703</t>
  </si>
  <si>
    <t>Media contact:</t>
  </si>
  <si>
    <t>Tel: Lisa Birkbeck +44 (0) 845 604 1858</t>
  </si>
  <si>
    <t>Out of hours media line +44 (0) 7867 906553</t>
  </si>
  <si>
    <t>Email: media.relations@ons.gov.uk</t>
  </si>
  <si>
    <t>Statistical contact:</t>
  </si>
  <si>
    <t>E-mail: cpi@ons.gov.uk</t>
  </si>
  <si>
    <t>Consumer Price Inflation Statistical Bulletin</t>
  </si>
  <si>
    <t>Consumer price inflation tables</t>
  </si>
  <si>
    <t>Back to Contents</t>
  </si>
  <si>
    <t>SUMMARY</t>
  </si>
  <si>
    <t>COVID-19</t>
  </si>
  <si>
    <t>comparable coverage collected before the first lockdown (excluding unavailable items),</t>
  </si>
  <si>
    <t>although the coverage varies across the range of items.</t>
  </si>
  <si>
    <t>Where items are unavailable due to the coronavirus, their movement has been imputed.</t>
  </si>
  <si>
    <t>CPIH</t>
  </si>
  <si>
    <t>The Consumer Prices Index including owner occupiers’ housing costs (CPIH) is the most</t>
  </si>
  <si>
    <t>comprehensive measure of inflation. It extends the Consumer Prices Index (CPI) to include a</t>
  </si>
  <si>
    <t>measure of the costs associated with owning, maintaining and living in one’s own home,</t>
  </si>
  <si>
    <t>known as owner occupiers’ housing costs (OOH), along with Council Tax. Both of these are</t>
  </si>
  <si>
    <t>significant expenses for many households and are not included in the CPI.</t>
  </si>
  <si>
    <t>Aside from including owner occupiers’ housing costs (OOH) and Council Tax, CPIH is</t>
  </si>
  <si>
    <t>otherwise identical to CPI. This means that, aside from these two components, the factors</t>
  </si>
  <si>
    <t>contributing to the CPI rate are the same as those contributing to the CPIH. For example, if</t>
  </si>
  <si>
    <t>food is reported as increasing the CPIH rate, it is also acting to increase the CPI rate. The size</t>
  </si>
  <si>
    <t>of the contributions for components other than OOH and Council Tax are exaggerated in the</t>
  </si>
  <si>
    <t>CPI compared with the CPIH because they account for a larger proportion of the overall</t>
  </si>
  <si>
    <t>index.</t>
  </si>
  <si>
    <r>
      <t>The National Statistics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status of the CPIH was reinstated on 31 July 2017. A letter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from the</t>
    </r>
  </si>
  <si>
    <t>Director General for Regulation to the National Statistician detailed the actions that were</t>
  </si>
  <si>
    <r>
      <t>taken to meet the requirements as set out in the CPIH assessment report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.</t>
    </r>
  </si>
  <si>
    <t>●</t>
  </si>
  <si>
    <t>Consumer Prices Index (CPI)</t>
  </si>
  <si>
    <t>The CPI continues to be a National Statistic and is a measure of consumer price inflation</t>
  </si>
  <si>
    <t>produced to international standards and in line with European regulations. First published in</t>
  </si>
  <si>
    <t>1997 as the Harmonised Index of Consumer Prices (HICP), the CPI is the inflation measure</t>
  </si>
  <si>
    <t>used in the government’s target for inflation.</t>
  </si>
  <si>
    <t>The CPI is also used for purposes such as uprating pensions, wages and benefits and can aid</t>
  </si>
  <si>
    <t>in the understanding of inflation on family budgets. For more information see Users and</t>
  </si>
  <si>
    <r>
      <t>uses of consumer price inflation statistics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.</t>
    </r>
  </si>
  <si>
    <t>Retail Prices Index (RPI)</t>
  </si>
  <si>
    <t>In accordance with the Statistics and Registration Service Act 2007, the Retail Prices Index</t>
  </si>
  <si>
    <t>and its derivatives have been assessed against the Code of Practice for Official Statistics and</t>
  </si>
  <si>
    <t>found not to meet the required standard for designation as National Statistics. The full</t>
  </si>
  <si>
    <r>
      <t>assessment report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can be found on the UK Statistics Authority website.</t>
    </r>
  </si>
  <si>
    <t>The RPI is a legacy measure of UK inflation that continues to be published because of its use</t>
  </si>
  <si>
    <t>in long-term contracts and index-linked gilts. For further information see Users and uses of</t>
  </si>
  <si>
    <r>
      <t>consumer price inflation statistics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.</t>
    </r>
  </si>
  <si>
    <t>The UK Statistics Authority recommended in 2019 that the publication of the RPI should be</t>
  </si>
  <si>
    <t>stopped at a point in the future and that in the interim, the shortcomings of the RPI should</t>
  </si>
  <si>
    <t>be addressed by introducing CPIH data sources and methods into its production. The</t>
  </si>
  <si>
    <r>
      <t>Authority and HM Treasury subsequently launched a consultation</t>
    </r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on the Authority’s proposal</t>
    </r>
  </si>
  <si>
    <t>to address the shortcomings of the RPI. HM Treasury consulted on the appropriate timing for</t>
  </si>
  <si>
    <t>the proposed changes to the RPI to take place. The Authority consulted on how to make its</t>
  </si>
  <si>
    <t>proposed methodological changes to the RPI in a way that follows best statistical practice.</t>
  </si>
  <si>
    <r>
      <t>The response to the consultation</t>
    </r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was published on 25 November 2020, alongside the Spending</t>
    </r>
  </si>
  <si>
    <t>Review. In summary, the Authority concluded that to make the change, it would follow the</t>
  </si>
  <si>
    <t>methodology outlined in the consultation document. In addition, it would discontinue the</t>
  </si>
  <si>
    <t>supplementary and lower level indices of the RPI when the proposals are implemented,</t>
  </si>
  <si>
    <t>providing users with guidance to assist moving away from RPI-related indices. The Chancellor</t>
  </si>
  <si>
    <t>decided that, in order to minimise the impact of the Authority’s proposal on the holders of</t>
  </si>
  <si>
    <t>index-linked gilts, he could not give his consent to implementing the changes before 2030</t>
  </si>
  <si>
    <t>when the last of the relevant index-linked gilts matures.</t>
  </si>
  <si>
    <t>UK Statistics Authority - Types of official statistics</t>
  </si>
  <si>
    <t>CPIH letter from Ed Humpherson to John Pullinger</t>
  </si>
  <si>
    <t>CPIH assessment report</t>
  </si>
  <si>
    <t>Users and uses of consumer price inflation statistics</t>
  </si>
  <si>
    <t>Assessment of compliance with the Code of Practice for Official Statistics</t>
  </si>
  <si>
    <t>Consultation on the Reform to Retail Prices Index RPI Methodology</t>
  </si>
  <si>
    <t>RPI consultation response - UKSA website</t>
  </si>
  <si>
    <t>CONTRIBUTIONS TO CHANGE IN THE CPIH ANNUAL RATE</t>
  </si>
  <si>
    <t xml:space="preserve">Large upward effects came from: </t>
  </si>
  <si>
    <t>Background information</t>
  </si>
  <si>
    <r>
      <t>The National Statistics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status of the Consumer Prices Index including owner occupiers’ housing costs (CPIH) was reinstated on 31 July 2017. </t>
    </r>
  </si>
  <si>
    <r>
      <t>A letter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the Director General for Regulation to the National Statistician detailed the actions that were taken to meet the requirements as set out </t>
    </r>
  </si>
  <si>
    <r>
      <t>in the CPIH assessment report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</si>
  <si>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t>Weights are specified as parts per 1000 in the CPIH.</t>
  </si>
  <si>
    <t xml:space="preserve">Source: </t>
  </si>
  <si>
    <t>Office for National Statistics</t>
  </si>
  <si>
    <t>Prices Division</t>
  </si>
  <si>
    <t>2.001 Cardiff Road</t>
  </si>
  <si>
    <t>Newport</t>
  </si>
  <si>
    <t>South Wales</t>
  </si>
  <si>
    <t>NP10 8XG</t>
  </si>
  <si>
    <t>Tel: +44 (0) 1633 456900</t>
  </si>
  <si>
    <t>http://www.ons.gov.uk</t>
  </si>
  <si>
    <t>CPIH NOTABLE MOVEMENTS</t>
  </si>
  <si>
    <t>DIVISION 1 - FOOD AND NON-ALCOHOLIC BEVERAGES</t>
  </si>
  <si>
    <t>Return to Divisions</t>
  </si>
  <si>
    <t>Return to top</t>
  </si>
  <si>
    <t>DIVISION 2 - ALCOHOLIC BEVERAGES AND TOBACCO</t>
  </si>
  <si>
    <t>DIVISION 3 - CLOTHING AND FOOTWEAR</t>
  </si>
  <si>
    <t>DIVISION 4 - HOUSING, WATER, ELECTRICITY, GAS AND OTHER FUELS</t>
  </si>
  <si>
    <t>DIVISION 5 - FURNITURE, HOUSEHOLD EQUIPMENT AND MAINTENANCE</t>
  </si>
  <si>
    <t>DIVISION 6 - HEALTH</t>
  </si>
  <si>
    <t>DIVISION 7 - TRANSPORT</t>
  </si>
  <si>
    <t>DIVISION 8 - COMMUNICATION</t>
  </si>
  <si>
    <t>DIVISION 9 - RECREATION AND CULTURE</t>
  </si>
  <si>
    <t>DIVISION 10 - EDUCATION</t>
  </si>
  <si>
    <t>DIVISION 11 - RESTAURANTS AND HOTELS</t>
  </si>
  <si>
    <t>DIVISION 12 - MISCELLANEOUS GOODS AND SERVICES</t>
  </si>
  <si>
    <t>CONTRIBUTIONS TO CHANGE IN THE RPI ANNUAL RATE</t>
  </si>
  <si>
    <t>In accordance with the Statistics and Registration Service Act 2007, the Retail Prices Index and its derivatives have been assessed against the Code of</t>
  </si>
  <si>
    <t>Practice for Official Statistics and found not to meet the required standard for designation as National Statistics. A consultation was carried out in March</t>
  </si>
  <si>
    <t>2013 on whether to maintain this detailed RPI briefing and, based on views received, it was decided to continue with its publication.</t>
  </si>
  <si>
    <t>Weights are specified as parts per 1000 in the RPI.</t>
  </si>
  <si>
    <t>RPI NOTABLE MOVEMENTS</t>
  </si>
  <si>
    <t>Return to Groups</t>
  </si>
  <si>
    <t>RECONCILIATION OF CPIH AND RPI</t>
  </si>
  <si>
    <t>(Table 5a of the Consumer Price Inflation Dataset)</t>
  </si>
  <si>
    <t>This table identifies the main factors contributing to the differences between the unrounded inflation</t>
  </si>
  <si>
    <t>rates for the CPIH and the RPI. These differences are broken down into: mortgage interest payments,</t>
  </si>
  <si>
    <t>other housing components excluded from the CPIH, imputed rents (included in CPIH as a measure of</t>
  </si>
  <si>
    <t>owner occupiers’ housing costs and excluded from RPI), other differences in the coverage of goods and</t>
  </si>
  <si>
    <t>services, and the formula effect. The final component titled ‘other differences including weights’ is</t>
  </si>
  <si>
    <t>derived as a residual.</t>
  </si>
  <si>
    <t>The corresponding figures for the Consumer Prices Index (CPI) can be found in Table 5b of the</t>
  </si>
  <si>
    <r>
      <t>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</si>
  <si>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Selected Average Prices</t>
  </si>
  <si>
    <t>Description</t>
  </si>
  <si>
    <t>Fuel per litre</t>
  </si>
  <si>
    <t>Diesel</t>
  </si>
  <si>
    <t>Petrol</t>
  </si>
  <si>
    <t xml:space="preserve">Alcohol pub </t>
  </si>
  <si>
    <t>Draught bitter (pint)</t>
  </si>
  <si>
    <t>prices</t>
  </si>
  <si>
    <t>Draught lager (pint)</t>
  </si>
  <si>
    <t>Whisky (per nip)</t>
  </si>
  <si>
    <t>Cigarettes</t>
  </si>
  <si>
    <t>Per 20 king size</t>
  </si>
  <si>
    <t>Average prices are as recorded for the RPI.</t>
  </si>
  <si>
    <t>Changes in Mortgage Interest Rates</t>
  </si>
  <si>
    <t>This table gives an estimate of the contribution that changes in the average mortgage interest rate</t>
  </si>
  <si>
    <t>(MI) make to the 1-month percentage change in the RPI.</t>
  </si>
  <si>
    <t>Month</t>
  </si>
  <si>
    <t>1-month %</t>
  </si>
  <si>
    <t>Approx. change in</t>
  </si>
  <si>
    <t>Approx. contribution to</t>
  </si>
  <si>
    <t>change in</t>
  </si>
  <si>
    <t>average MI rate</t>
  </si>
  <si>
    <t xml:space="preserve">the 1-month % </t>
  </si>
  <si>
    <t>the RPI</t>
  </si>
  <si>
    <t>change in the RPI</t>
  </si>
  <si>
    <t>NB: A one percentage point change in the average mortgage interest rate contributes approx. 1.2</t>
  </si>
  <si>
    <t>percentage points to the 1-month percentage change in the RPI.</t>
  </si>
  <si>
    <t>Please note that the movements in mortgage interest rates in April and May 2020 are affected by an error</t>
  </si>
  <si>
    <t>in the series for April. In line with the published revisions policy, the series has not been revised.</t>
  </si>
  <si>
    <t>However, the issue has been corrected and does not affect the interest rate or index for May or</t>
  </si>
  <si>
    <t>subsequent months.</t>
  </si>
  <si>
    <t>The outlook is a summary of seasonal trends, selected news cuttings and other sources of information. It gives some</t>
  </si>
  <si>
    <t>indication of expected changes to the annual rate of the CPIH and RPI in the next few months, although due to the</t>
  </si>
  <si>
    <t>ongoing coronavirus (COVID-19) pandemic, many price movements during 2020 have not followed standard seasonal</t>
  </si>
  <si>
    <t>patterns.</t>
  </si>
  <si>
    <t>RPI baskets of goods and services that were unavailable to consumers. These are listed in table 58 of the Consumer</t>
  </si>
  <si>
    <t>As the collection issues are likely to continue in subsequent months, we are continuing to monitor the resumption of</t>
  </si>
  <si>
    <t>services stopped during the lockdown period, and we will carefully consider how we will reintroduce items in the</t>
  </si>
  <si>
    <t xml:space="preserve">coming months. </t>
  </si>
  <si>
    <t>FOOD</t>
  </si>
  <si>
    <t>Seasonal Food</t>
  </si>
  <si>
    <t>Monthly % change for CPIH seasonal food index</t>
  </si>
  <si>
    <t>Year</t>
  </si>
  <si>
    <t>Seasonal food prices in the RPI tend to show a similar movement.</t>
  </si>
  <si>
    <t>CLOTHING AND FOOTWEAR</t>
  </si>
  <si>
    <t>Monthly % change for CPIH clothing and footwear index</t>
  </si>
  <si>
    <t xml:space="preserve">The clothing and footwear group in the RPI exhibits a similar seasonal pattern. </t>
  </si>
  <si>
    <t>FURNITURE, HOUSEHOLD EQUIPMENT AND MAINTENANCE</t>
  </si>
  <si>
    <t>Monthly % change for CPIH furniture, household equipment and maintenance index</t>
  </si>
  <si>
    <t>The household goods group in the RPI exhibits a similar seasonal pattern.</t>
  </si>
  <si>
    <t>TRANSPORT</t>
  </si>
  <si>
    <t>Fuels and Lubricants</t>
  </si>
  <si>
    <t>A 1 pence change on average in the cost of a litre of motor fuel contributes approximately 0.02 percentage points</t>
  </si>
  <si>
    <t>to the 1-month change in the CPIH.</t>
  </si>
  <si>
    <t>Passenger Transport by Air</t>
  </si>
  <si>
    <t>Monthly % change for CPIH air fares index</t>
  </si>
  <si>
    <t>The air fares index used in the RPI is the same as that used in the CPIH and is included in the other travel costs</t>
  </si>
  <si>
    <t>section.</t>
  </si>
  <si>
    <t>HOUSING (RPI)</t>
  </si>
  <si>
    <t>Mortgage Interest Payments (MIPs)</t>
  </si>
  <si>
    <t>A one percentage point change in the average mortgage interest rate contributes approximately 1.2 percentage</t>
  </si>
  <si>
    <t>points to the 1-month percentage change in the RPI.</t>
  </si>
  <si>
    <t>Consumer Price Inflation March 2021</t>
  </si>
  <si>
    <t>The main movements for CPIH in March 2021 are:</t>
  </si>
  <si>
    <t>The main movements for CPI in March 2021 are:</t>
  </si>
  <si>
    <t>The main movements for RPI in March 2021 are:</t>
  </si>
  <si>
    <t>CPIH COICOP DIVISIONS</t>
  </si>
  <si>
    <t>Weight</t>
  </si>
  <si>
    <t>Feb-Dec</t>
  </si>
  <si>
    <t>01_x000D_</t>
  </si>
  <si>
    <t>Food and non-alcoholic beverages</t>
  </si>
  <si>
    <t>02_x000D_</t>
  </si>
  <si>
    <t>Alcoholic beverages and tobacco</t>
  </si>
  <si>
    <t>03_x000D_</t>
  </si>
  <si>
    <t>Clothing and footwear</t>
  </si>
  <si>
    <t>04_x000D_</t>
  </si>
  <si>
    <t>Housing, water, electricity, gas and other fuels</t>
  </si>
  <si>
    <t>05_x000D_</t>
  </si>
  <si>
    <t>Furniture, household equipment and maintenance</t>
  </si>
  <si>
    <t>06_x000D_</t>
  </si>
  <si>
    <t>Health</t>
  </si>
  <si>
    <t>07_x000D_</t>
  </si>
  <si>
    <t>Transport</t>
  </si>
  <si>
    <t>08_x000D_</t>
  </si>
  <si>
    <t>Communication</t>
  </si>
  <si>
    <t>09_x000D_</t>
  </si>
  <si>
    <t>Recreation and culture</t>
  </si>
  <si>
    <t>10_x000D_</t>
  </si>
  <si>
    <t>Education</t>
  </si>
  <si>
    <t>11_x000D_</t>
  </si>
  <si>
    <t>Restaurants and hotels</t>
  </si>
  <si>
    <t>12_x000D_</t>
  </si>
  <si>
    <t>Miscellaneous goods and services</t>
  </si>
  <si>
    <t>Percentage change</t>
  </si>
  <si>
    <t>Contribution to CPIH</t>
  </si>
  <si>
    <t>over 1 month</t>
  </si>
  <si>
    <t>annual rate change</t>
  </si>
  <si>
    <t>-</t>
  </si>
  <si>
    <t>Food and Non-Alcoholic Beverages</t>
  </si>
  <si>
    <t>01.1_x000D_</t>
  </si>
  <si>
    <t>Food</t>
  </si>
  <si>
    <t>01.2_x000D_</t>
  </si>
  <si>
    <t>Non-alcoholic beverages</t>
  </si>
  <si>
    <t>Largest downward effect on the all items 12-month rate change.</t>
  </si>
  <si>
    <t>01.1.1_x000D_</t>
  </si>
  <si>
    <t>Bread and cereals</t>
  </si>
  <si>
    <t>01.1.2_x000D_</t>
  </si>
  <si>
    <t>Meat</t>
  </si>
  <si>
    <t>01.1.3_x000D_</t>
  </si>
  <si>
    <t>Fish</t>
  </si>
  <si>
    <t>01.1.4_x000D_</t>
  </si>
  <si>
    <t>Milk, cheese and eggs</t>
  </si>
  <si>
    <t>01.1.5_x000D_</t>
  </si>
  <si>
    <t>Oils and fats</t>
  </si>
  <si>
    <t>01.1.6_x000D_</t>
  </si>
  <si>
    <t>Fruit</t>
  </si>
  <si>
    <t>01.1.7_x000D_</t>
  </si>
  <si>
    <t>Vegetables including potatoes</t>
  </si>
  <si>
    <t>01.1.8_x000D_</t>
  </si>
  <si>
    <t>Sugar, jam, syrups, chocolate and confectionery</t>
  </si>
  <si>
    <t>01.1.9_x000D_</t>
  </si>
  <si>
    <t>Food products not elsewhere covered</t>
  </si>
  <si>
    <t>Large downward effect on the all items 12-month rate change.</t>
  </si>
  <si>
    <t>Large downward effect.</t>
  </si>
  <si>
    <t/>
  </si>
  <si>
    <t>Small upward effect.</t>
  </si>
  <si>
    <t>Small downward effect.</t>
  </si>
  <si>
    <t>Non-Alcoholic Beverages</t>
  </si>
  <si>
    <t>01.2.1_x000D_</t>
  </si>
  <si>
    <t>Coffee, tea and cocoa</t>
  </si>
  <si>
    <t>01.2.2_x000D_</t>
  </si>
  <si>
    <t>Mineral waters, soft drinks and juices</t>
  </si>
  <si>
    <t>Small upward effect on the all items 12-month rate change.</t>
  </si>
  <si>
    <t>Alcoholic Beverages and Tobacco</t>
  </si>
  <si>
    <t>02.1_x000D_</t>
  </si>
  <si>
    <t>Alcoholic beverages</t>
  </si>
  <si>
    <t>02.2_x000D_</t>
  </si>
  <si>
    <t>Tobacco</t>
  </si>
  <si>
    <t>Small downward effect on the all items 12-month rate change.</t>
  </si>
  <si>
    <t>Alcoholic Beverages</t>
  </si>
  <si>
    <t>02.1.1_x000D_</t>
  </si>
  <si>
    <t>Spirits</t>
  </si>
  <si>
    <t>02.1.2_x000D_</t>
  </si>
  <si>
    <t>Wine</t>
  </si>
  <si>
    <t>02.1.3_x000D_</t>
  </si>
  <si>
    <t>Beer</t>
  </si>
  <si>
    <t>Clothing and Footwear</t>
  </si>
  <si>
    <t>03.1_x000D_</t>
  </si>
  <si>
    <t>Clothing</t>
  </si>
  <si>
    <t>03.2_x000D_</t>
  </si>
  <si>
    <t>Footwear including repairs</t>
  </si>
  <si>
    <t>Large upward effect on the all items 12-month rate change.</t>
  </si>
  <si>
    <t>03.1.2_x000D_</t>
  </si>
  <si>
    <t>Garments</t>
  </si>
  <si>
    <t>03.1.3_x000D_</t>
  </si>
  <si>
    <t>Other clothing and clothing accessories</t>
  </si>
  <si>
    <t>03.1.4_x000D_</t>
  </si>
  <si>
    <t>Cleaning, repair and hire of clothing</t>
  </si>
  <si>
    <t>Large upward effect.</t>
  </si>
  <si>
    <t>Footwear Including Repairs</t>
  </si>
  <si>
    <t>Housing, Water, Electricity, Gas and Other Fuels</t>
  </si>
  <si>
    <t>04.1_x000D_</t>
  </si>
  <si>
    <t>Actual rentals for housing</t>
  </si>
  <si>
    <t>04.2_x000D_</t>
  </si>
  <si>
    <t>Owner occupiers' housing costs</t>
  </si>
  <si>
    <t>04.3_x000D_</t>
  </si>
  <si>
    <t>Regular maintenance and repair of the dwelling</t>
  </si>
  <si>
    <t>04.4_x000D_</t>
  </si>
  <si>
    <t>Other services related to the dwelling</t>
  </si>
  <si>
    <t>04.5_x000D_</t>
  </si>
  <si>
    <t>Electricity, gas and other fuels</t>
  </si>
  <si>
    <t>04.9_x000D_</t>
  </si>
  <si>
    <t>Council Tax and rates</t>
  </si>
  <si>
    <t>Negligible overall effect on the all items 12-month rate change.</t>
  </si>
  <si>
    <t>Actual Rentals For Housing</t>
  </si>
  <si>
    <t>Owner Occupiers' Housing Costs</t>
  </si>
  <si>
    <t>Regular Maintenance and Repair Of The Dwelling</t>
  </si>
  <si>
    <t>04.3.1_x000D_</t>
  </si>
  <si>
    <t>Materials for maintenance and repair</t>
  </si>
  <si>
    <t>04.3.2_x000D_</t>
  </si>
  <si>
    <t>Services for maintenance and repair</t>
  </si>
  <si>
    <t>Other Services Related To The Dwelling</t>
  </si>
  <si>
    <t>04.4.1_x000D_</t>
  </si>
  <si>
    <t>Water supply</t>
  </si>
  <si>
    <t>04.4.3_x000D_</t>
  </si>
  <si>
    <t>Sewerage collection</t>
  </si>
  <si>
    <t>Electricity, Gas and Other Fuels</t>
  </si>
  <si>
    <t>04.5.1_x000D_</t>
  </si>
  <si>
    <t>Electricity</t>
  </si>
  <si>
    <t>04.5.2_x000D_</t>
  </si>
  <si>
    <t>Gas</t>
  </si>
  <si>
    <t>04.5.3_x000D_</t>
  </si>
  <si>
    <t>Liquid fuels</t>
  </si>
  <si>
    <t>04.5.4_x000D_</t>
  </si>
  <si>
    <t>Solid fuels</t>
  </si>
  <si>
    <t>Council Tax and Rates</t>
  </si>
  <si>
    <t>Furniture, Household Equipment and Maintenance</t>
  </si>
  <si>
    <t>05.1_x000D_</t>
  </si>
  <si>
    <t>Furniture, furnishings and carpets</t>
  </si>
  <si>
    <t>05.2_x000D_</t>
  </si>
  <si>
    <t>Household textiles</t>
  </si>
  <si>
    <t>05.3_x000D_</t>
  </si>
  <si>
    <t>Household appliances, fitting and repairs</t>
  </si>
  <si>
    <t>05.4_x000D_</t>
  </si>
  <si>
    <t>Glassware, tableware and household utensils</t>
  </si>
  <si>
    <t>05.5_x000D_</t>
  </si>
  <si>
    <t>Tools and equipment for house and garden</t>
  </si>
  <si>
    <t>05.6_x000D_</t>
  </si>
  <si>
    <t>Goods and services for routine maintenance</t>
  </si>
  <si>
    <t>Furniture, Furnishings and Carpets</t>
  </si>
  <si>
    <t>05.1.1_x000D_</t>
  </si>
  <si>
    <t>Furniture and furnishings</t>
  </si>
  <si>
    <t>05.1.2_x000D_</t>
  </si>
  <si>
    <t>Carpets and other floor coverings</t>
  </si>
  <si>
    <t>Household Textiles</t>
  </si>
  <si>
    <t>Household Appliances, Fitting and Repairs</t>
  </si>
  <si>
    <t>05.3.1/2_x000D_</t>
  </si>
  <si>
    <t>Major appliances and small electric goods</t>
  </si>
  <si>
    <t>05.3.3_x000D_</t>
  </si>
  <si>
    <t>Repair of household appliances</t>
  </si>
  <si>
    <t>Glassware, Tableware and Household Utensils</t>
  </si>
  <si>
    <t>Tools and Equipment For House and Garden</t>
  </si>
  <si>
    <t>Goods and Services For Routine Maintenance</t>
  </si>
  <si>
    <t>05.6.1_x000D_</t>
  </si>
  <si>
    <t>Non-durable household goods</t>
  </si>
  <si>
    <t>05.6.2_x000D_</t>
  </si>
  <si>
    <t>Domestic services and household services</t>
  </si>
  <si>
    <t>06.1_x000D_</t>
  </si>
  <si>
    <t>Medical products, appliances and equipment</t>
  </si>
  <si>
    <t>06.2_x000D_</t>
  </si>
  <si>
    <t>Out-patient services</t>
  </si>
  <si>
    <t>06.3_x000D_</t>
  </si>
  <si>
    <t>Hospital Services</t>
  </si>
  <si>
    <t>Medical Products, Appliances and Equipment</t>
  </si>
  <si>
    <t>06.1.1_x000D_</t>
  </si>
  <si>
    <t>Pharmaceutical products</t>
  </si>
  <si>
    <t>06.1.2/3_x000D_</t>
  </si>
  <si>
    <t>Other medical and therapeutic equipment</t>
  </si>
  <si>
    <t>Out-Patient Services</t>
  </si>
  <si>
    <t>06.2.1/3_x000D_</t>
  </si>
  <si>
    <t>Medical and paramedical services</t>
  </si>
  <si>
    <t>06.2.2_x000D_</t>
  </si>
  <si>
    <t>Dental services</t>
  </si>
  <si>
    <t>07.1_x000D_</t>
  </si>
  <si>
    <t>Purchase of vehicles</t>
  </si>
  <si>
    <t>07.2_x000D_</t>
  </si>
  <si>
    <t>Operation of personal transport equipment</t>
  </si>
  <si>
    <t>07.3_x000D_</t>
  </si>
  <si>
    <t>Transport services</t>
  </si>
  <si>
    <t>Largest upward effect on the all items 12-month rate change.</t>
  </si>
  <si>
    <t>Purchase Of Vehicles</t>
  </si>
  <si>
    <t>07.1.1A_x000D_</t>
  </si>
  <si>
    <t>New cars</t>
  </si>
  <si>
    <t>07.1.1B_x000D_</t>
  </si>
  <si>
    <t>Second-hand cars</t>
  </si>
  <si>
    <t>07.1.2/3_x000D_</t>
  </si>
  <si>
    <t>Motorcycles and bicycles</t>
  </si>
  <si>
    <t>Operation Of Personal Transport Equipment</t>
  </si>
  <si>
    <t>07.2.1_x000D_</t>
  </si>
  <si>
    <t>Spare parts and accessories</t>
  </si>
  <si>
    <t>07.2.2_x000D_</t>
  </si>
  <si>
    <t>Fuels and lubricants</t>
  </si>
  <si>
    <t>07.2.3_x000D_</t>
  </si>
  <si>
    <t>Maintenance and repairs</t>
  </si>
  <si>
    <t>07.2.4_x000D_</t>
  </si>
  <si>
    <t>Other services</t>
  </si>
  <si>
    <t>Transport Services</t>
  </si>
  <si>
    <t>07.3.1_x000D_</t>
  </si>
  <si>
    <t>Passenger transport by railway</t>
  </si>
  <si>
    <t>07.3.2_x000D_</t>
  </si>
  <si>
    <t>Passenger transport by road</t>
  </si>
  <si>
    <t>07.3.3_x000D_</t>
  </si>
  <si>
    <t>Passenger transport by air</t>
  </si>
  <si>
    <t>07.3.4_x000D_</t>
  </si>
  <si>
    <t>Passenger transport by sea and inland waterway</t>
  </si>
  <si>
    <t>08.1_x000D_</t>
  </si>
  <si>
    <t>Postal services</t>
  </si>
  <si>
    <t>08.2/3_x000D_</t>
  </si>
  <si>
    <t>Telephone equipment and services</t>
  </si>
  <si>
    <t>Postal Services</t>
  </si>
  <si>
    <t>Telephone Equipment and Services</t>
  </si>
  <si>
    <t>Recreation and Culture</t>
  </si>
  <si>
    <t>09.1_x000D_</t>
  </si>
  <si>
    <t>Audio-visual equipment and related products</t>
  </si>
  <si>
    <t>09.2_x000D_</t>
  </si>
  <si>
    <t>Other major durables for recreation and culture</t>
  </si>
  <si>
    <t>09.3_x000D_</t>
  </si>
  <si>
    <t>Other recreational items, gardens and pets</t>
  </si>
  <si>
    <t>09.4_x000D_</t>
  </si>
  <si>
    <t>Recreational and cultural services</t>
  </si>
  <si>
    <t>09.5_x000D_</t>
  </si>
  <si>
    <t>Books, newspapers and stationery</t>
  </si>
  <si>
    <t>09.6_x000D_</t>
  </si>
  <si>
    <t>Package holidays</t>
  </si>
  <si>
    <t>Audio-Visual Equipment and Related Products</t>
  </si>
  <si>
    <t>09.1.1_x000D_</t>
  </si>
  <si>
    <t>Equipment for the reception and reproduction of sound and pictures</t>
  </si>
  <si>
    <t>09.1.2_x000D_</t>
  </si>
  <si>
    <t>Photographic, cinematographic and optical equipment</t>
  </si>
  <si>
    <t>09.1.3_x000D_</t>
  </si>
  <si>
    <t>Data processing equipment</t>
  </si>
  <si>
    <t>09.1.4_x000D_</t>
  </si>
  <si>
    <t>Recording media</t>
  </si>
  <si>
    <t>09.1.5_x000D_</t>
  </si>
  <si>
    <t>Repair of audio-visual equipment and related products</t>
  </si>
  <si>
    <t>Other Major Durables For Recreation and Culture</t>
  </si>
  <si>
    <t>09.2.1/2_x000D_</t>
  </si>
  <si>
    <t>Major durables for in/outdoor recreation</t>
  </si>
  <si>
    <t>Other Recreational Items, Gardens and Pets</t>
  </si>
  <si>
    <t>09.3.1_x000D_</t>
  </si>
  <si>
    <t>Games, toys and hobbies</t>
  </si>
  <si>
    <t>09.3.2_x000D_</t>
  </si>
  <si>
    <t>Equipment for sport and open-air recreation</t>
  </si>
  <si>
    <t>09.3.3_x000D_</t>
  </si>
  <si>
    <t>Gardens, plants and flowers</t>
  </si>
  <si>
    <t>09.3.4/5_x000D_</t>
  </si>
  <si>
    <t>Pets, related products and services</t>
  </si>
  <si>
    <t>Recreational and Cultural Services</t>
  </si>
  <si>
    <t>09.4.1_x000D_</t>
  </si>
  <si>
    <t>Recreational and sporting services</t>
  </si>
  <si>
    <t>09.4.2_x000D_</t>
  </si>
  <si>
    <t>Cultural services</t>
  </si>
  <si>
    <t>Books, Newspapers and Stationery</t>
  </si>
  <si>
    <t>09.5.1_x000D_</t>
  </si>
  <si>
    <t>Books</t>
  </si>
  <si>
    <t>09.5.2_x000D_</t>
  </si>
  <si>
    <t>Newspapers and periodicals</t>
  </si>
  <si>
    <t>09.5.3/4_x000D_</t>
  </si>
  <si>
    <t>Miscellaneous printed matter, stationery, drawing materials</t>
  </si>
  <si>
    <t>Package Holidays</t>
  </si>
  <si>
    <t>Restaurants and Hotels</t>
  </si>
  <si>
    <t>11.1_x000D_</t>
  </si>
  <si>
    <t>Catering services</t>
  </si>
  <si>
    <t>11.2_x000D_</t>
  </si>
  <si>
    <t>Accommodation services</t>
  </si>
  <si>
    <t>Catering Services</t>
  </si>
  <si>
    <t>11.1.1_x000D_</t>
  </si>
  <si>
    <t>Restaurants and cafes</t>
  </si>
  <si>
    <t>11.1.2_x000D_</t>
  </si>
  <si>
    <t>Canteens</t>
  </si>
  <si>
    <t>Accommodation Services</t>
  </si>
  <si>
    <t>Miscellaneous Goods and Services</t>
  </si>
  <si>
    <t>12.1_x000D_</t>
  </si>
  <si>
    <t>Personal care</t>
  </si>
  <si>
    <t>12.3_x000D_</t>
  </si>
  <si>
    <t>Personal effects not elsewhere covered</t>
  </si>
  <si>
    <t>12.4_x000D_</t>
  </si>
  <si>
    <t>Social protection</t>
  </si>
  <si>
    <t>12.5_x000D_</t>
  </si>
  <si>
    <t>Insurance</t>
  </si>
  <si>
    <t>12.6_x000D_</t>
  </si>
  <si>
    <t>Financial services not elsewhere covered</t>
  </si>
  <si>
    <t>12.7_x000D_</t>
  </si>
  <si>
    <t>Other services not elsewhere covered</t>
  </si>
  <si>
    <t>Personal Care</t>
  </si>
  <si>
    <t>12.1.1_x000D_</t>
  </si>
  <si>
    <t>Hairdressing and personal grooming establishments</t>
  </si>
  <si>
    <t>12.1.2/3_x000D_</t>
  </si>
  <si>
    <t>Appliances and products for personal care</t>
  </si>
  <si>
    <t>Personal Effects Not Elsewhere Covered</t>
  </si>
  <si>
    <t>12.3.1_x000D_</t>
  </si>
  <si>
    <t>Jewellery, clocks and watches</t>
  </si>
  <si>
    <t>12.3.2_x000D_</t>
  </si>
  <si>
    <t>Other personal effects</t>
  </si>
  <si>
    <t>Social Protection</t>
  </si>
  <si>
    <t>12.5.2_x000D_</t>
  </si>
  <si>
    <t>House contents insurance</t>
  </si>
  <si>
    <t>12.5.3_x000D_</t>
  </si>
  <si>
    <t>Health insurance</t>
  </si>
  <si>
    <t>12.5.4_x000D_</t>
  </si>
  <si>
    <t>Transport insurance</t>
  </si>
  <si>
    <t>Financial Services Not Elsewhere Covered</t>
  </si>
  <si>
    <t>Other Services Not Elsewhere Covered</t>
  </si>
  <si>
    <t>Prices tend to fall in April.</t>
  </si>
  <si>
    <t>GROUPS</t>
  </si>
  <si>
    <t>Catering</t>
  </si>
  <si>
    <t>Alcoholic drinks</t>
  </si>
  <si>
    <t>Housing</t>
  </si>
  <si>
    <t>Fuel and light</t>
  </si>
  <si>
    <t>Household goods</t>
  </si>
  <si>
    <t>Household services</t>
  </si>
  <si>
    <t>Personal goods and services</t>
  </si>
  <si>
    <t>Motoring expenditure</t>
  </si>
  <si>
    <t>Fares and other travel costs</t>
  </si>
  <si>
    <t>Leisure goods</t>
  </si>
  <si>
    <t>Leisure services</t>
  </si>
  <si>
    <t>Contribution to RPI</t>
  </si>
  <si>
    <t>Seasonal food</t>
  </si>
  <si>
    <t>Non-seasonal food</t>
  </si>
  <si>
    <t>Home killed lamb</t>
  </si>
  <si>
    <t>Fresh fish</t>
  </si>
  <si>
    <t>Eggs</t>
  </si>
  <si>
    <t>Unprocessed potatoes</t>
  </si>
  <si>
    <t>Other fresh vegetables</t>
  </si>
  <si>
    <t>Fresh fruit</t>
  </si>
  <si>
    <t>Non-Seasonal Food</t>
  </si>
  <si>
    <t>Bread</t>
  </si>
  <si>
    <t>Cereals</t>
  </si>
  <si>
    <t>Biscuits and cakes</t>
  </si>
  <si>
    <t>Beef</t>
  </si>
  <si>
    <t>Pork</t>
  </si>
  <si>
    <t>Bacon</t>
  </si>
  <si>
    <t>Poultry</t>
  </si>
  <si>
    <t>Other meat</t>
  </si>
  <si>
    <t>Processed fish</t>
  </si>
  <si>
    <t>Butter</t>
  </si>
  <si>
    <t>Cheese</t>
  </si>
  <si>
    <t>Milk, fresh</t>
  </si>
  <si>
    <t>Milk products</t>
  </si>
  <si>
    <t>Tea</t>
  </si>
  <si>
    <t>Soft drinks</t>
  </si>
  <si>
    <t>Sugar and preserves</t>
  </si>
  <si>
    <t>Sweets and chocolates</t>
  </si>
  <si>
    <t>Potato products</t>
  </si>
  <si>
    <t>Processed vegetables</t>
  </si>
  <si>
    <t>Processed fruit</t>
  </si>
  <si>
    <t>Other foods</t>
  </si>
  <si>
    <t>Coffee and other hot drinks</t>
  </si>
  <si>
    <t>Restaurant meals</t>
  </si>
  <si>
    <t>Canteen meals</t>
  </si>
  <si>
    <t>Take-away meals and snacks</t>
  </si>
  <si>
    <t>Alcoholic Drinks</t>
  </si>
  <si>
    <t>Beer on sales</t>
  </si>
  <si>
    <t>Beer off sales</t>
  </si>
  <si>
    <t>Wines and spirits on sales</t>
  </si>
  <si>
    <t>Wines and spirits off sales</t>
  </si>
  <si>
    <t>Other tobacco products</t>
  </si>
  <si>
    <t>Rent</t>
  </si>
  <si>
    <t>Mortgage interest payments</t>
  </si>
  <si>
    <t>Water and other charges</t>
  </si>
  <si>
    <t>Repairs and maintenance charges</t>
  </si>
  <si>
    <t>DIY materials</t>
  </si>
  <si>
    <t>Dwelling insurance and ground rent</t>
  </si>
  <si>
    <t>House depreciation</t>
  </si>
  <si>
    <t>Fuel and Light</t>
  </si>
  <si>
    <t>Coal and solid fuels</t>
  </si>
  <si>
    <t>Oil and other fuels</t>
  </si>
  <si>
    <t>Household Goods</t>
  </si>
  <si>
    <t>Furniture</t>
  </si>
  <si>
    <t>Furnishings</t>
  </si>
  <si>
    <t>Electrical appliances</t>
  </si>
  <si>
    <t>Other household equipment</t>
  </si>
  <si>
    <t>Household consumables</t>
  </si>
  <si>
    <t>Pet care</t>
  </si>
  <si>
    <t>Household Services</t>
  </si>
  <si>
    <t>Domestic services</t>
  </si>
  <si>
    <t>Fees and subscriptions</t>
  </si>
  <si>
    <t>Postage</t>
  </si>
  <si>
    <t>Telephone charges</t>
  </si>
  <si>
    <t>Men’s outerwear</t>
  </si>
  <si>
    <t>Women’s outerwear</t>
  </si>
  <si>
    <t>Children’s outerwear</t>
  </si>
  <si>
    <t>Other clothing</t>
  </si>
  <si>
    <t>Footwear</t>
  </si>
  <si>
    <t>Personal Goods and Services</t>
  </si>
  <si>
    <t>Personal articles</t>
  </si>
  <si>
    <t>Chemists' goods</t>
  </si>
  <si>
    <t>Personal services</t>
  </si>
  <si>
    <t>Motoring Expenditure</t>
  </si>
  <si>
    <t>Purchase of motor vehicles</t>
  </si>
  <si>
    <t>Maintenance of motor vehicles</t>
  </si>
  <si>
    <t>Petrol and oil</t>
  </si>
  <si>
    <t>Vehicle tax and insurance</t>
  </si>
  <si>
    <t>Fares and Other Travel Costs</t>
  </si>
  <si>
    <t>Rail fares</t>
  </si>
  <si>
    <t>Bus and coach fares</t>
  </si>
  <si>
    <t>Other travel costs</t>
  </si>
  <si>
    <t>Leisure Goods</t>
  </si>
  <si>
    <t>Audio-visual equipment</t>
  </si>
  <si>
    <t>CDs and tapes</t>
  </si>
  <si>
    <t>Toys, photographic and sports goods</t>
  </si>
  <si>
    <t>Books and newspapers</t>
  </si>
  <si>
    <t>Gardening products</t>
  </si>
  <si>
    <t>Leisure Services</t>
  </si>
  <si>
    <t>TV licence and rentals</t>
  </si>
  <si>
    <t>Entertainment and other recreation</t>
  </si>
  <si>
    <t>Foreign holidays</t>
  </si>
  <si>
    <t>UK holidays</t>
  </si>
  <si>
    <t>Negligible</t>
  </si>
  <si>
    <t>Down 0.02% points</t>
  </si>
  <si>
    <t>-0.02% points</t>
  </si>
  <si>
    <t>Down 0.13% points</t>
  </si>
  <si>
    <t>-0.13% points</t>
  </si>
  <si>
    <t>Down 0.04% points</t>
  </si>
  <si>
    <t>-0.04% points</t>
  </si>
  <si>
    <t>Down 0.01% points</t>
  </si>
  <si>
    <t>-0.01% points</t>
  </si>
  <si>
    <t>Tel: Philip Gooding +44 (0) 1633 455896</t>
  </si>
  <si>
    <t>Publication date: 21 April 2021</t>
  </si>
  <si>
    <t>Next publication date: 19 May 2021</t>
  </si>
  <si>
    <t>Prices overall were little changed this year but fell a year ago, with the main upward contribution coming from cooked ham.</t>
  </si>
  <si>
    <t>Prices overall fell this year but rose a year ago, particularly for margarine/low fat spread.</t>
  </si>
  <si>
    <t>Prices overall fell this year by less than a year ago, particularly for strawberries.</t>
  </si>
  <si>
    <t>Prices overall fell this year but rose a year ago.</t>
  </si>
  <si>
    <t>Prices overall fell this year but rose a year ago, particularly for chocolate covered ice cream bars, large bars of chocolate and ice cream.</t>
  </si>
  <si>
    <t>Partially offset by small upward contributions coming from smaller chocolate bars and cartons/boxes of chocolates.</t>
  </si>
  <si>
    <t>Prices overall rose this year by more than a year ago, with the main upward contributions coming from fruit squash and coffee.</t>
  </si>
  <si>
    <r>
      <t xml:space="preserve">Due to </t>
    </r>
    <r>
      <rPr>
        <b/>
        <sz val="11"/>
        <color theme="1"/>
        <rFont val="Calibri"/>
        <family val="2"/>
        <scheme val="minor"/>
      </rPr>
      <t>food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</si>
  <si>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non-alcoholic beverages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</si>
  <si>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fruit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meat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</si>
  <si>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bread and cereals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milk, cheese and eggs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sugar, jam, syrups, chocolate and confectionery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food</t>
    </r>
  </si>
  <si>
    <r>
      <t>products not elsewhere covered</t>
    </r>
    <r>
      <rPr>
        <sz val="11"/>
        <color theme="1"/>
        <rFont val="Calibri"/>
        <family val="2"/>
        <scheme val="minor"/>
      </rPr>
      <t>.</t>
    </r>
  </si>
  <si>
    <t>Prices overall fell this year but rose a year ago, particularly for chocolate biscuits, packs of individual cakes, breakfast cereals, dried potted snacks,</t>
  </si>
  <si>
    <t>chilled pizzas, cereal bars and crumpets.</t>
  </si>
  <si>
    <t>Prices overall fell this year but rose a year ago, with the main downward contributions coming from yoghurt/fromage frais and tubs of cheese</t>
  </si>
  <si>
    <t>spread.</t>
  </si>
  <si>
    <t>Prices overall fell this year but rose a year ago, particularly for cigarettes. Last year, duty rates for tobacco products increased from 11 March 2020</t>
  </si>
  <si>
    <t>as announced in Budget 2020.</t>
  </si>
  <si>
    <r>
      <t xml:space="preserve">Due to </t>
    </r>
    <r>
      <rPr>
        <b/>
        <sz val="11"/>
        <color theme="1"/>
        <rFont val="Calibri"/>
        <family val="2"/>
        <scheme val="minor"/>
      </rPr>
      <t>tobacco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</si>
  <si>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alcoholic beverages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</si>
  <si>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wine</t>
    </r>
    <r>
      <rPr>
        <sz val="11"/>
        <color theme="1"/>
        <rFont val="Calibri"/>
        <family val="2"/>
        <scheme val="minor"/>
      </rPr>
      <t>, where average prices for white wine rose this year but fell a year ago.</t>
    </r>
  </si>
  <si>
    <t>jumpers/sweatshirts/cardigans, where prices overall fell this year by more than a year ago.</t>
  </si>
  <si>
    <t>Prices overall rose this year by more than a year ago, with the main upward contributions coming from women's shoes and men's trainers.</t>
  </si>
  <si>
    <t>Partially offset by a small downward contribution coming from women's trainers, where prices overall fell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</si>
  <si>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clothing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footwear including repairs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</si>
  <si>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garments</t>
    </r>
    <r>
      <rPr>
        <sz val="11"/>
        <color theme="1"/>
        <rFont val="Calibri"/>
        <family val="2"/>
        <scheme val="minor"/>
      </rPr>
      <t>, where prices overall rose this year but fell a year ago, with the main upward contributions coming from women's</t>
    </r>
  </si>
  <si>
    <t>Average charges in England were little changed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</si>
  <si>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liquid fuels</t>
    </r>
    <r>
      <rPr>
        <sz val="11"/>
        <color theme="1"/>
        <rFont val="Calibri"/>
        <family val="2"/>
        <scheme val="minor"/>
      </rPr>
      <t>, where average prices for kerosene rose this year but fell a year ago.</t>
    </r>
  </si>
  <si>
    <t>lounge furniture.</t>
  </si>
  <si>
    <t>Prices overall rose this year by more than a year ago, with the main upward contributions coming from kitchen utensils.</t>
  </si>
  <si>
    <r>
      <t xml:space="preserve">Due to </t>
    </r>
    <r>
      <rPr>
        <b/>
        <sz val="11"/>
        <color theme="1"/>
        <rFont val="Calibri"/>
        <family val="2"/>
        <scheme val="minor"/>
      </rPr>
      <t>furniture, furnishings and carpets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household appliances, fitting and repairs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glassware, tableware and household utensils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</si>
  <si>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furniture and furnishings</t>
    </r>
    <r>
      <rPr>
        <sz val="11"/>
        <color theme="1"/>
        <rFont val="Calibri"/>
        <family val="2"/>
        <scheme val="minor"/>
      </rPr>
      <t>, where prices overall rose this year by more than a year ago, with the main upward contribution coming from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</si>
  <si>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major appliances and small electric goods</t>
    </r>
    <r>
      <rPr>
        <sz val="11"/>
        <color theme="1"/>
        <rFont val="Calibri"/>
        <family val="2"/>
        <scheme val="minor"/>
      </rPr>
      <t>, where prices overall rose this year by more than a year ago, particularly for electric kettles.</t>
    </r>
  </si>
  <si>
    <t>Prices overall rose this year by less than a year ago, particularly for roadside recovery services.</t>
  </si>
  <si>
    <t>Average rail fares rose this year but were unchanged a year ago, as annual fare increases had been postponed from January 2021 due to the</t>
  </si>
  <si>
    <t>coronavirus (COVID-19) pandemic.</t>
  </si>
  <si>
    <t>Coach fares are unavailable due to the current coronavirus pandemic so their movement has been imputed.</t>
  </si>
  <si>
    <t>This item is unavailable due to the current coronavirus pandemic so the movement has been imputed.</t>
  </si>
  <si>
    <r>
      <t xml:space="preserve">Due to </t>
    </r>
    <r>
      <rPr>
        <b/>
        <sz val="11"/>
        <color theme="1"/>
        <rFont val="Calibri"/>
        <family val="2"/>
        <scheme val="minor"/>
      </rPr>
      <t>operation of personal transport equipment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transport services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</si>
  <si>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purchase of vehicles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</si>
  <si>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second-hand cars</t>
    </r>
    <r>
      <rPr>
        <sz val="11"/>
        <color theme="1"/>
        <rFont val="Calibri"/>
        <family val="2"/>
        <scheme val="minor"/>
      </rPr>
      <t>, where prices overall fell this year but rose a year ago.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</si>
  <si>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motorcycles and bicycles</t>
    </r>
    <r>
      <rPr>
        <sz val="11"/>
        <color theme="1"/>
        <rFont val="Calibri"/>
        <family val="2"/>
        <scheme val="minor"/>
      </rPr>
      <t>, where average prices of bicycles rose this year by more than a year ago.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</si>
  <si>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fuels and lubricants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</si>
  <si>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maintenance and repairs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</si>
  <si>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passenger transport by railway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passenger transport by sea and inland waterway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passenger transport by road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</si>
  <si>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passenger transport by air</t>
    </r>
    <r>
      <rPr>
        <sz val="11"/>
        <color theme="1"/>
        <rFont val="Calibri"/>
        <family val="2"/>
        <scheme val="minor"/>
      </rPr>
      <t>.</t>
    </r>
  </si>
  <si>
    <t>Prices overall rose this year but fell a year ago.</t>
  </si>
  <si>
    <t>The average price of petrol across the month, as recorded for the CPIH, rose by 3.5 pence per litre between February and March 2021, to stand</t>
  </si>
  <si>
    <t xml:space="preserve">at 123.7 pence per litre. </t>
  </si>
  <si>
    <t xml:space="preserve">Last year, the average price of petrol fell by 5.1 pence per litre between February and March 2020, to stand at 119.4 pence per litre. </t>
  </si>
  <si>
    <t>The average price of diesel rose by 3.5 pence per litre between February and March 2021, to stand at 128.1 pence per litre, compared with a</t>
  </si>
  <si>
    <t xml:space="preserve">fall of 5.5 pence per litre a year earlier, to stand at 123.8 pence per litre. </t>
  </si>
  <si>
    <t>Prices overall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</si>
  <si>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telephone equipment and services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</si>
  <si>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personal effects not elsewhere covered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</si>
  <si>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</si>
  <si>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other personal effects</t>
    </r>
    <r>
      <rPr>
        <sz val="11"/>
        <color theme="1"/>
        <rFont val="Calibri"/>
        <family val="2"/>
        <scheme val="minor"/>
      </rPr>
      <t>, where prices overall rose this year but fell a year ago, particularly for luggage cases.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</si>
  <si>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transport insurance</t>
    </r>
    <r>
      <rPr>
        <sz val="11"/>
        <color theme="1"/>
        <rFont val="Calibri"/>
        <family val="2"/>
        <scheme val="minor"/>
      </rPr>
      <t>, where average premiums for car insurance rose this year by less than a year ago.</t>
    </r>
  </si>
  <si>
    <t>Prices overall fell this year but rose a year ago, particularly for PC peripherals.</t>
  </si>
  <si>
    <t>Prices overall fell this year by less than a year ago, with the main upward contributions coming from CDs and music downloads.</t>
  </si>
  <si>
    <t>Partially offset by a small downward contribution coming from DVDs.</t>
  </si>
  <si>
    <t>rose a year ago.</t>
  </si>
  <si>
    <t xml:space="preserve">Items in this class are unavailable due to the current coronavirus (COVID-19) pandemic so their movement has been imputed. </t>
  </si>
  <si>
    <r>
      <t xml:space="preserve">Due to </t>
    </r>
    <r>
      <rPr>
        <b/>
        <sz val="11"/>
        <color theme="1"/>
        <rFont val="Calibri"/>
        <family val="2"/>
        <scheme val="minor"/>
      </rPr>
      <t>other recreational items, gardens and pets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package holidays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</si>
  <si>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audio-visual equipment and related products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</si>
  <si>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data processing equipment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</si>
  <si>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recording media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</si>
  <si>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games, toys and hobbies</t>
    </r>
    <r>
      <rPr>
        <sz val="11"/>
        <color theme="1"/>
        <rFont val="Calibri"/>
        <family val="2"/>
        <scheme val="minor"/>
      </rPr>
      <t>, with the main upward contributions coming from computer games and, to a lesser extent, children's plastic dolls</t>
    </r>
  </si>
  <si>
    <t>and baby dolls. Partially offset by small downward contributions coming from computer game consoles and preschool activity toys.</t>
  </si>
  <si>
    <t>All items CPIH</t>
  </si>
  <si>
    <t>Annual rate +1.0%, up from +0.7% last month
Highest since July 2020 (+1.1%)</t>
  </si>
  <si>
    <t>All items CPIH excl. energy, food, alcohol and tobacco</t>
  </si>
  <si>
    <t>Annual rate +1.3%, up from +1.1% last month
Highest since January 2021 (+1.5%)</t>
  </si>
  <si>
    <t>Annual rate -1.4%, down from -0.6% last month
Also -1.4% in December 2020
Last lower in November 2016 (-2.1%)</t>
  </si>
  <si>
    <t>Annual rate +1.5%, up from +0.8% last month
Also +1.5% in December 2019
Last higher in September 2019 (+1.9%)</t>
  </si>
  <si>
    <t>Annual rate +0.3%, down from +0.4% last month
Lowest since August 1995 (-1.6%) in constructed historical series</t>
  </si>
  <si>
    <t>Annual rate +3.9%, up from +2.6% last month
Highest since April 2019 (+4.6%)</t>
  </si>
  <si>
    <t>Annual rate +1.7%, down from +2.0% last month
Lowest since November 2018 (+1.6%)</t>
  </si>
  <si>
    <t>All goods</t>
  </si>
  <si>
    <t>Annual rate +0.1%, up from -0.5% last month
Also +0.1% in October 2020
Last higher in March 2020 (+0.6%)</t>
  </si>
  <si>
    <t>All services</t>
  </si>
  <si>
    <t>Annual rate +1.6%, unchanged from last month
Also +1.6% in December 2020
Last higher in January 2021 (+1.7%)
Last lower in November 2020 (+1.5%)</t>
  </si>
  <si>
    <t>Annual rate +3.5%, up from -3.5% last month
Highest since January 2020 (+4.7%)</t>
  </si>
  <si>
    <t>All items RPI</t>
  </si>
  <si>
    <t>Annual rate +1.5%, up from +1.4% last month
Highest since July 2020 (+1.6%)</t>
  </si>
  <si>
    <t>All items RPI excl. MIPS (RPIX)</t>
  </si>
  <si>
    <t>Annual rate +1.6%, unchanged from last month
Also +1.6% in January 2021
Last higher in July 2020 (+1.9%)
Last lower in December 2020 (+1.4%)</t>
  </si>
  <si>
    <t>Annual rate -1.6%, down from -0.4% last month
Lowest since November 2016 (-1.8%)</t>
  </si>
  <si>
    <t>Annual rate -1.5%, down from 0.0% last month
Lowest since November 2016 (-2.1%)</t>
  </si>
  <si>
    <t>Annual rate -7.3%, up from -8.2% last month
Highest since March 2020 (+2.7%)</t>
  </si>
  <si>
    <t>Annual rate +1.9%, down from +2.1% last month
Lowest since August 2018 (+1.8%)</t>
  </si>
  <si>
    <t>Annual rate +1.2%, up from +1.0% last month
Highest since March 2020 (+1.3%)</t>
  </si>
  <si>
    <t>Annual rate +0.6%, down from +0.7% last month
Lowest since August 2020 (0.0%)</t>
  </si>
  <si>
    <t>The all items CPIH is 109.7, up from 109.4 in February.</t>
  </si>
  <si>
    <t>The all items CPIH annual rate is 1.0%, up from 0.7% in February.</t>
  </si>
  <si>
    <t>The annual rate for CPIH excluding indirect taxes, CPIHY, is 2.2%, up from 1.9% last month.</t>
  </si>
  <si>
    <t>The OOH component of CPIH is 109.1, unchanged from last month.</t>
  </si>
  <si>
    <t>The OOH component annual rate is 1.3%, down from 1.4% last month.</t>
  </si>
  <si>
    <t>The CPIH all goods index is 105.7, up from 105.3 in February.</t>
  </si>
  <si>
    <t>The CPIH all goods index annual rate is 0.1%, up from -0.5% last month.</t>
  </si>
  <si>
    <t>The CPIH all services index is 112.6, up from 112.5 in February.</t>
  </si>
  <si>
    <t>The CPIH all services index annual rate is 1.6%, unchanged from last month.</t>
  </si>
  <si>
    <t>The all items CPI is 109.4, up from 109.1 in February.</t>
  </si>
  <si>
    <t>The all items CPI annual rate is 0.7%, up from 0.4% in February.</t>
  </si>
  <si>
    <t>The annual rate for CPI excluding indirect taxes, CPIY, is 2.3%, up from 2.0% last month.</t>
  </si>
  <si>
    <t>The CPI all goods index is 105.7, up from 105.3 in February.</t>
  </si>
  <si>
    <t>The CPI all goods index annual rate is 0.0%, up from -0.5% last month.</t>
  </si>
  <si>
    <t>The CPI all services index is 113.6, up from 113.4 in February.</t>
  </si>
  <si>
    <t>The CPI all services index annual rate is 1.5%, unchanged from last month.</t>
  </si>
  <si>
    <t>The all items RPI is 296.9, up from 296.0 in February.</t>
  </si>
  <si>
    <t>The all items RPI annual rate is 1.5%, up from 1.4% last month.</t>
  </si>
  <si>
    <t xml:space="preserve">The annual rate for RPIX, the all items RPI excluding mortgage interest payments (MIPs), </t>
  </si>
  <si>
    <t>is 1.6%, unchanged from last month.</t>
  </si>
  <si>
    <t>The all goods RPI is 222.9, up from 222.1 in February.</t>
  </si>
  <si>
    <t>The all goods RPI annual rate is 1.2%, up from 1.0% last month.</t>
  </si>
  <si>
    <t>The all services RPI is 406.7, up from 405.3 in February.</t>
  </si>
  <si>
    <t>The all services RPI annual rate is 0.6%, down from 0.7% last month.</t>
  </si>
  <si>
    <t>Due to the coronavirus pandemic (COVID-19), we were unable to collect alcohol pub prices.</t>
  </si>
  <si>
    <t>Prices overall fell this year but rose a year ago, particularly for cereal bars.</t>
  </si>
  <si>
    <t>Prices overall fell this year but rose a year ago, particularly for chocolate biscuits, packs of individual cakes and crumpets.</t>
  </si>
  <si>
    <t>Prices overall fell this year by more than a year ago, with the main downward contribution coming from tubs of cheese spread.</t>
  </si>
  <si>
    <t>Prices overall fell this year by more than a year ago, particularly for yoghurt/fromage frais.</t>
  </si>
  <si>
    <t>Prices overall rose this year by more than a year ago, with the main upward contribution coming from coffee.</t>
  </si>
  <si>
    <t>Partially offset by a small upward contribution coming from cook-in sauces, where prices overall rose this year but fell a year ago.</t>
  </si>
  <si>
    <t>Prices overall rose this year by more than a year ago, with the main upward contributions coming from individual bars and cartons/boxes of</t>
  </si>
  <si>
    <t>chocolate.</t>
  </si>
  <si>
    <t>Partially offset by small downward contributions coming from large bars of chocolate and bags of sweets, where prices overall fell this year but</t>
  </si>
  <si>
    <t>pizzas.</t>
  </si>
  <si>
    <r>
      <t xml:space="preserve">Due to </t>
    </r>
    <r>
      <rPr>
        <b/>
        <sz val="11"/>
        <color theme="1"/>
        <rFont val="Calibri"/>
        <family val="2"/>
        <scheme val="minor"/>
      </rPr>
      <t>non-seasonal food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</si>
  <si>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seasonal food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</si>
  <si>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fresh fruit</t>
    </r>
    <r>
      <rPr>
        <sz val="11"/>
        <color theme="1"/>
        <rFont val="Calibri"/>
        <family val="2"/>
        <scheme val="minor"/>
      </rPr>
      <t>, where prices overall fell this year by less than a year ago, particularly for strawberries.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</si>
  <si>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fresh fish</t>
    </r>
    <r>
      <rPr>
        <sz val="11"/>
        <color theme="1"/>
        <rFont val="Calibri"/>
        <family val="2"/>
        <scheme val="minor"/>
      </rPr>
      <t>, where prices overall fell this year but rose a year ago, particularly for salmon fillets.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</si>
  <si>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other foods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biscuits and cakes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cereals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cheese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milk, fresh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milk products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</si>
  <si>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other meat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sweets and chocolates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coffee and other hot drinks</t>
    </r>
    <r>
      <rPr>
        <sz val="11"/>
        <color theme="1"/>
        <rFont val="Calibri"/>
        <family val="2"/>
        <scheme val="minor"/>
      </rPr>
      <t>.</t>
    </r>
  </si>
  <si>
    <t>(COVID-19) pandemic so their movement has been imputed.</t>
  </si>
  <si>
    <r>
      <t xml:space="preserve">There is a small upward contribution coming from </t>
    </r>
    <r>
      <rPr>
        <b/>
        <sz val="11"/>
        <color theme="1"/>
        <rFont val="Calibri"/>
        <family val="2"/>
        <scheme val="minor"/>
      </rPr>
      <t>restaurant meals</t>
    </r>
    <r>
      <rPr>
        <sz val="11"/>
        <color theme="1"/>
        <rFont val="Calibri"/>
        <family val="2"/>
        <scheme val="minor"/>
      </rPr>
      <t>. The items in this section are unavailable due to the current coronavirus</t>
    </r>
  </si>
  <si>
    <t>white wine, sparkling wine and whisky. Partially offset by small downward contributions coming from European red wine and vodka, where prices</t>
  </si>
  <si>
    <t>overall fell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</si>
  <si>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wines and spirits off sales</t>
    </r>
    <r>
      <rPr>
        <sz val="11"/>
        <color theme="1"/>
        <rFont val="Calibri"/>
        <family val="2"/>
        <scheme val="minor"/>
      </rPr>
      <t>, where prices overall fell this year by less than a year ago, with the main upward contributions coming from</t>
    </r>
  </si>
  <si>
    <t>Prices overall fell this year by less than a year ago.</t>
  </si>
  <si>
    <t>Last year, duty rates for tobacco products increased from 11 March 2020 as announced in Budget 2020.</t>
  </si>
  <si>
    <t>Average prices for rolling tobacco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</si>
  <si>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cigarettes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other tobacco products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</si>
  <si>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oil and other fuels</t>
    </r>
    <r>
      <rPr>
        <sz val="11"/>
        <color theme="1"/>
        <rFont val="Calibri"/>
        <family val="2"/>
        <scheme val="minor"/>
      </rPr>
      <t>, where average prices for kerosene rose this year but fell a year ago.</t>
    </r>
  </si>
  <si>
    <t>Prices overall rose this year by more than a year ago, with the main upward contributions coming from armchairs and leather settees.</t>
  </si>
  <si>
    <t>Prices overall rose this year by more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</si>
  <si>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furniture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electrical appliances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other household equipment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</si>
  <si>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telephone charges</t>
    </r>
    <r>
      <rPr>
        <sz val="11"/>
        <color theme="1"/>
        <rFont val="Calibri"/>
        <family val="2"/>
        <scheme val="minor"/>
      </rPr>
      <t>, where average mobile phone charges rose this year by less than a year ago.</t>
    </r>
  </si>
  <si>
    <t>Prices overall rose this year by more than a year ago, with the main upward contributions coming from jeans, blouses/shirts, trousers, skirts and</t>
  </si>
  <si>
    <t>jackets.</t>
  </si>
  <si>
    <t>Partially offset by a small downward contribution coming from women's trainers, where prices overall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</si>
  <si>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women’s outerwear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men’s outerwear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children’s outerwear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other clothing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footwear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</si>
  <si>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personal articles</t>
    </r>
    <r>
      <rPr>
        <sz val="11"/>
        <color theme="1"/>
        <rFont val="Calibri"/>
        <family val="2"/>
        <scheme val="minor"/>
      </rPr>
      <t>, where prices overall rose this year but fell a year ago, particularly for luggage cases.</t>
    </r>
  </si>
  <si>
    <t>Average prices for second-hand cars fell this year but rose a year ago.</t>
  </si>
  <si>
    <t>The price of petrol, as recorded for the RPI, rose by 3.4 pence per litre between February and March 2021, to stand at 123.9 pence per litre,</t>
  </si>
  <si>
    <t xml:space="preserve">compared with a fall of 3.5 pence per litre last year, to stand at 120.3 pence per litre. </t>
  </si>
  <si>
    <t>Diesel prices rose by 3.2 pence per litre, to stand at 128.2 pence per litre in March 2021, compared with a fall of 3.8 pence per litre last</t>
  </si>
  <si>
    <t>year, to stand at 124.4 pence per litre.</t>
  </si>
  <si>
    <t>Average car insurance premiums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</si>
  <si>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petrol and oil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</si>
  <si>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rail fares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bus and coach fares</t>
    </r>
    <r>
      <rPr>
        <sz val="11"/>
        <color theme="1"/>
        <rFont val="Calibri"/>
        <family val="2"/>
        <scheme val="minor"/>
      </rPr>
      <t>.</t>
    </r>
  </si>
  <si>
    <t>Prices overall rose this year by less than a year ago, particularly for footballs.</t>
  </si>
  <si>
    <t>Prices overall fell this year but rose a year ago, particularly for eBooks.</t>
  </si>
  <si>
    <t>Partially offset by a small upward contribution coming from non-fiction hardbacks, where prices overall rose this year by more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</si>
  <si>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audio-visual equipment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toys, photographic and sports goods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books and newspapers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</si>
  <si>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gardening products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</si>
  <si>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foreign holidays</t>
    </r>
    <r>
      <rPr>
        <sz val="11"/>
        <color theme="1"/>
        <rFont val="Calibri"/>
        <family val="2"/>
        <scheme val="minor"/>
      </rPr>
      <t>. These items are unavailable due to the current coronavirus (COVID-19) pandemic so their movement has been imputed.</t>
    </r>
  </si>
  <si>
    <t>Seasonal food prices have tended to fall in April of recent years and are typically dependent on weather</t>
  </si>
  <si>
    <t>conditions both in the UK and around the world. However, the coronavirus pandemic has influenced movements</t>
  </si>
  <si>
    <t>over the last year.</t>
  </si>
  <si>
    <t>Prices for clothing and footwear tend to rise in April. However, the coronavirus pandemic has influenced</t>
  </si>
  <si>
    <t>movements over the last year.</t>
  </si>
  <si>
    <t>measured in the CPIH.</t>
  </si>
  <si>
    <t>When considering the price of petrol between March and April 2021, it may be useful to note that the average</t>
  </si>
  <si>
    <t>price of petrol fell by 10.4 pence per litre between March and April 2020, to stand at 109.0 pence per litre as</t>
  </si>
  <si>
    <t>HEALTH</t>
  </si>
  <si>
    <t>Prescription Charges</t>
  </si>
  <si>
    <t>The Department of Health and Social Care has announced that NHS prescription charges for England will rise by 20</t>
  </si>
  <si>
    <t>pence to £9.35 from 1 April 2021. (www.nhsbsa.nhs.uk)</t>
  </si>
  <si>
    <t>RECREATION AND CULTURE</t>
  </si>
  <si>
    <t>Television Licence</t>
  </si>
  <si>
    <t>The cost of a TV Licence will change on 1 April 2021. A colour licence will cost £159.00, an increase of £1.50 on the</t>
  </si>
  <si>
    <r>
      <t>current fee. A black and white licence will cost £53.50, an increase of 50 pence.</t>
    </r>
    <r>
      <rPr>
        <vertAlign val="superscript"/>
        <sz val="11"/>
        <rFont val="Calibri"/>
        <family val="2"/>
        <scheme val="minor"/>
      </rPr>
      <t>2</t>
    </r>
  </si>
  <si>
    <t>ELECTRICITY, GAS AND OTHER FUELS</t>
  </si>
  <si>
    <t>Ofgem has announced that from 1 April 2021 the price cap will return to pre-pandemic levels, principally as a</t>
  </si>
  <si>
    <t>result of changes in wholesale energy prices. When wholesale prices fell sharply last year in the wake of the first</t>
  </si>
  <si>
    <t>lockdown, the level of the price cap fell by £84 in October to its lowest level yet for the current winter</t>
  </si>
  <si>
    <t>period. Demand for energy has since recovered which has pushed wholesale prices back up to more normal levels.</t>
  </si>
  <si>
    <t>For six months from 1 April the price cap will increase by £96 to £1,138 for 11 million default tariff customers, and</t>
  </si>
  <si>
    <t>by £87 to £1,156 for 4 million pre-payment meter customers.  (ofgem.gov.uk 5 February 2021)</t>
  </si>
  <si>
    <t>The Bank of England Bank Rate was unchanged at 0.10% on Thursday 18 March 2021. The next announcement and</t>
  </si>
  <si>
    <t>minutes from the Bank of England's Monetary Policy Committee are scheduled to be published on 6 May 2021.</t>
  </si>
  <si>
    <t>The change in average mortgage interest rates recorded in the RPI was -0.02 percentage points between March</t>
  </si>
  <si>
    <t>The main factor contributing to the narrowing was:</t>
  </si>
  <si>
    <t>The main offsetting factor was:</t>
  </si>
  <si>
    <t>blouses/shirts, trousers, jackets, jeans and skirts. Partially offset by a small downward contribution coming from infants'</t>
  </si>
  <si>
    <t>Offset by a small downward contribution coming from owner occupiers' housing costs.</t>
  </si>
  <si>
    <t>There is a small upward contribution coming from electricity, gas and other fuels.</t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</si>
  <si>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cultural services</t>
    </r>
    <r>
      <rPr>
        <sz val="11"/>
        <color theme="1"/>
        <rFont val="Calibri"/>
        <family val="2"/>
        <scheme val="minor"/>
      </rPr>
      <t>, where prices overall rose this year by less than a year ago.</t>
    </r>
  </si>
  <si>
    <t>which is used to produce the weights underpinning the RPI. Further information, including estimates for the RPI All-items 12-month inflation rates and</t>
  </si>
  <si>
    <r>
      <t>An error has been identified in the Retail Prices Index (RPI) in 2020, caused by an issue with the 2018 to 2019 Living Costs and Food Survey (LCF)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dataset,</t>
    </r>
  </si>
  <si>
    <r>
      <t>index values calculated using the corrected 2020 RPI weights, can be found in the Error in the Retail Prices Index statement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</t>
    </r>
  </si>
  <si>
    <t>Living Costs and Food Survey (LCF)</t>
  </si>
  <si>
    <t>Error in the Retail Prices Index statement</t>
  </si>
  <si>
    <t>Prices overall fell this year but rose a year ago, particularly for dried potted snacks, mayonnaise, chocolate covered ice cream bars and chilled</t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</si>
  <si>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vehicle tax and insurance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purchase of motor vehicles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maintenance of motor vehicles</t>
    </r>
    <r>
      <rPr>
        <sz val="11"/>
        <color theme="1"/>
        <rFont val="Calibri"/>
        <family val="2"/>
        <scheme val="minor"/>
      </rPr>
      <t>.</t>
    </r>
  </si>
  <si>
    <t>the coronavirus (COVID-19) pandemic.</t>
  </si>
  <si>
    <t>Average national rail fares rose this year but were unchanged a year ago, as annual fare increases had been postponed from January 2021 due to</t>
  </si>
  <si>
    <t>unavailable in 2021 due to the current coronavirus pandemic, so their movement will be imputed.</t>
  </si>
  <si>
    <t>Air fares have shown variable movements in April and can depend on the position of Easter. However, they are</t>
  </si>
  <si>
    <t>TV Licensing</t>
  </si>
  <si>
    <t>The difference between the CPIH and RPI unrounded annual rates in March 2021 was -0.49 percentage</t>
  </si>
  <si>
    <t>points, narrowing from -0.63 percentage points in February.</t>
  </si>
  <si>
    <t>12-month rate by 0.16 percentage points between February and March 2021. The narrowing effect</t>
  </si>
  <si>
    <t>second-hand cars. These were partially offset by widening effects from liquid fuels and motor</t>
  </si>
  <si>
    <t>fuels.</t>
  </si>
  <si>
    <r>
      <rPr>
        <b/>
        <sz val="11"/>
        <rFont val="Calibri"/>
        <family val="2"/>
        <scheme val="minor"/>
      </rPr>
      <t>Other differences including weights</t>
    </r>
    <r>
      <rPr>
        <sz val="11"/>
        <rFont val="Calibri"/>
        <family val="2"/>
        <scheme val="minor"/>
      </rPr>
      <t>, which decreased the RPI 12-month rate relative to the CPIH</t>
    </r>
  </si>
  <si>
    <t>The adjustments made to the CPIH 2021 weights, to better reflect the impact of the coronavirus</t>
  </si>
  <si>
    <t>(COVID-19) – as outlined in Coronavirus (COVID-19) and Consumer Price Inflation weights and</t>
  </si>
  <si>
    <t>unrounded inflation rates for the CPIH and the RPI.</t>
  </si>
  <si>
    <r>
      <t>prices: 2021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– may have affected the contribution from this factor to the differences between the</t>
    </r>
  </si>
  <si>
    <t>Also, observed effects in this category will encompass differences between imputed price</t>
  </si>
  <si>
    <t>movements, for items that are currently unavailable to consumers to purchase, in the CPIH and</t>
  </si>
  <si>
    <r>
      <t>the RPI. The coronavirus and the effects on UK prices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article describes the approach we have</t>
    </r>
  </si>
  <si>
    <t>taken.</t>
  </si>
  <si>
    <t>February and March 2021 but are excluded from the RPI.</t>
  </si>
  <si>
    <r>
      <rPr>
        <b/>
        <sz val="11"/>
        <rFont val="Calibri"/>
        <family val="2"/>
        <scheme val="minor"/>
      </rPr>
      <t>Imputed rents</t>
    </r>
    <r>
      <rPr>
        <sz val="11"/>
        <rFont val="Calibri"/>
        <family val="2"/>
        <scheme val="minor"/>
      </rPr>
      <t>, which decreased the CPIH 12-month rate by 0.02 percentage points between</t>
    </r>
  </si>
  <si>
    <t>Coronavirus (COVID-19) and Consumer Price Inflation weights and prices: 2021</t>
  </si>
  <si>
    <t>Coronavirus and the effects on UK prices</t>
  </si>
  <si>
    <t>As a result of increased restrictions caused by the coronavirus (COVID-19) pandemic,</t>
  </si>
  <si>
    <t>the number of CPIH items identified as unavailable in March 2021 was 67, as detailed in</t>
  </si>
  <si>
    <t>(which took place on or around 16 March 2021), we collected a weighted total of 82.2% of</t>
  </si>
  <si>
    <r>
      <t>Table 58 of the 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 Overall, for the March 2021 collection</t>
    </r>
  </si>
  <si>
    <t>The annual rate for CPI at constant tax rates, CPI-CT, is 2.4%, up from 2.0% last month.</t>
  </si>
  <si>
    <t>In preparing to collect the prices for this publication, we identified 67 goods or services across the CPIH/CPI and</t>
  </si>
  <si>
    <r>
      <t>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</si>
  <si>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and April 2020, but please note that this movement was affected by an error in the series for April. In line with the</t>
  </si>
  <si>
    <t>published revisions policy, the series has not been revised. However, the issue has been corrected and does not</t>
  </si>
  <si>
    <t>affect the interest rate or index for May or subsequent months.. The Bank of England Bank Rate decreased from</t>
  </si>
  <si>
    <t>0.75% to 0.25% on 11 March 2020 and then to 0.1% on 19 March 2020.</t>
  </si>
  <si>
    <t>Oil prices were little changed recently, supported by a weaker U.S. dollar but pressured by concerns about the</t>
  </si>
  <si>
    <t>impact on demand from rising coronavirus cases in India and other countries. Brent crude was down 4 cents, at</t>
  </si>
  <si>
    <t>$66.73 a barrel, after rising 6% in the previous week. West Texas Intermediate (WTI) U.S. oil was up 3 cents at</t>
  </si>
  <si>
    <t>$63.16 a barrel, having gained 6.4% in the last week. (uk.reuters.com 19 April 2021)</t>
  </si>
  <si>
    <t>year ago. Within this group, the upward effect came almost entirely from motor fuels. Between February and March 2021, petrol and diesel</t>
  </si>
  <si>
    <t>prices each rose by 3.5 pence per litre, to stand at 123.7 and 128.1 pence per litre respectively. In comparison, between February and March 2020,</t>
  </si>
  <si>
    <t>petrol and diesel prices fell by 5.1 and 5.5 pence per litre, to stand at 119.4 and 123.8 pence per litre. Within transport, a small, partially</t>
  </si>
  <si>
    <t>offsetting, downward contribution to the change in the 12-month rate came from second-hand cars. Prices fell (for the second successive month)</t>
  </si>
  <si>
    <t>in March 2021, compared with a rise in March last year and a continued upward movement through most of 2020 when there were reports of</t>
  </si>
  <si>
    <t>increased demand for used cars as people sought alternatives to public transport;</t>
  </si>
  <si>
    <r>
      <rPr>
        <b/>
        <sz val="11"/>
        <color theme="1"/>
        <rFont val="Calibri"/>
        <family val="2"/>
        <scheme val="minor"/>
      </rPr>
      <t>Transport</t>
    </r>
    <r>
      <rPr>
        <sz val="11"/>
        <color theme="1"/>
        <rFont val="Calibri"/>
        <family val="2"/>
        <scheme val="minor"/>
      </rPr>
      <t>, where prices overall rose by 0.7% between February and March 2021, compared with a fall of 0.6% between the same two months a</t>
    </r>
  </si>
  <si>
    <t>two months a year ago. Prices usually rise between these months but price movements have not followed standard seasonal patterns since the</t>
  </si>
  <si>
    <t>beginning of the coronavirus (COVID-19) pandemic and the fall last year reflected increased discounting at the start of the pandemic. The rise</t>
  </si>
  <si>
    <t>this year has been influenced by a fall in the amount of discounting between February and March, albeit the incidence of discounting is still</t>
  </si>
  <si>
    <t>above normal levels for the time of year. The upward contribution came principally from a wide range of women’s clothing; and</t>
  </si>
  <si>
    <r>
      <rPr>
        <b/>
        <sz val="11"/>
        <color theme="1"/>
        <rFont val="Calibri"/>
        <family val="2"/>
        <scheme val="minor"/>
      </rPr>
      <t>Clothing and footwear</t>
    </r>
    <r>
      <rPr>
        <sz val="11"/>
        <color theme="1"/>
        <rFont val="Calibri"/>
        <family val="2"/>
        <scheme val="minor"/>
      </rPr>
      <t>, where prices overall rose by 1.6% between February and March 2021, compared with a fall of 0.3% between the same</t>
    </r>
  </si>
  <si>
    <t>came from small kitchen appliances and articles, and lounge furniture.</t>
  </si>
  <si>
    <r>
      <rPr>
        <b/>
        <sz val="11"/>
        <color theme="1"/>
        <rFont val="Calibri"/>
        <family val="2"/>
        <scheme val="minor"/>
      </rPr>
      <t>Furniture, household equipment and maintenance</t>
    </r>
    <r>
      <rPr>
        <sz val="11"/>
        <color theme="1"/>
        <rFont val="Calibri"/>
        <family val="2"/>
        <scheme val="minor"/>
      </rPr>
      <t>, where prices rose by 0.8% this year but were little changed a year ago. Small upward effects</t>
    </r>
  </si>
  <si>
    <t xml:space="preserve">A large downward effect came from: </t>
  </si>
  <si>
    <t xml:space="preserve">A small downward effect came from: </t>
  </si>
  <si>
    <t>contribution of 0.06 percentage points. The products included chocolate biscuits, packs of individual cakes, breakfast cereals, dried potted</t>
  </si>
  <si>
    <t>snacks, cereal bars, chilled pizzas and crumpets. Prices for each of these rose by more between February and March 2020 than between the same</t>
  </si>
  <si>
    <t>two months in other recent years. This may have been an effect of the onset of the coronavirus but, equally, prices of these products can be</t>
  </si>
  <si>
    <t>relatively volatile so movements have to be interpreted with caution. Other smaller downward contributions came from the milk, cheese and</t>
  </si>
  <si>
    <t>eggs; oils and fats; and confectionery categories, partially offset by a small upward contribution from fruit.</t>
  </si>
  <si>
    <r>
      <rPr>
        <b/>
        <sz val="11"/>
        <color theme="1"/>
        <rFont val="Calibri"/>
        <family val="2"/>
        <scheme val="minor"/>
      </rPr>
      <t>Food and non-alcoholic beverages</t>
    </r>
    <r>
      <rPr>
        <sz val="11"/>
        <color theme="1"/>
        <rFont val="Calibri"/>
        <family val="2"/>
        <scheme val="minor"/>
      </rPr>
      <t>, where prices for a variety of bread and cereal items fell this year but rose a year ago, resulting in a downward</t>
    </r>
  </si>
  <si>
    <t>same two months a year ago.</t>
  </si>
  <si>
    <r>
      <rPr>
        <b/>
        <sz val="11"/>
        <color theme="1"/>
        <rFont val="Calibri"/>
        <family val="2"/>
        <scheme val="minor"/>
      </rPr>
      <t>Alcoholic beverages and tobacco</t>
    </r>
    <r>
      <rPr>
        <sz val="11"/>
        <color theme="1"/>
        <rFont val="Calibri"/>
        <family val="2"/>
        <scheme val="minor"/>
      </rPr>
      <t>, where prices overall fell by 0.1% between February and March 2021, compared with a rise of 0.4% between the</t>
    </r>
  </si>
  <si>
    <t>came mainly from clothing and footwear; food and non-alcoholic beverages; insurance;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</si>
</sst>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164" formatCode="mmm"/>
    <numFmt numFmtId="165" formatCode="0.0"/>
    <numFmt numFmtId="166" formatCode="0.00;\-0.00;\-"/>
    <numFmt numFmtId="167" formatCode="mmmm\ yyyy"/>
    <numFmt numFmtId="168" formatCode="&quot;£&quot;#,##0.00"/>
    <numFmt numFmtId="169" formatCode="\+0.0;\-0.0;0.0"/>
    <numFmt numFmtId="170" formatCode="mmmm"/>
    <numFmt numFmtId="171" formatCode="#,##0.0;\-#,##0.0;\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b/>
      <i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/>
    <xf numFmtId="0" fontId="6" fillId="0" borderId="0"/>
  </cellStyleXfs>
  <cellXfs count="143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2" applyFont="1"/>
    <xf numFmtId="0" fontId="13" fillId="0" borderId="0" xfId="3" applyFont="1" applyAlignment="1" applyProtection="1"/>
    <xf numFmtId="0" fontId="15" fillId="0" borderId="0" xfId="3" applyFont="1" applyAlignment="1" applyProtection="1"/>
    <xf numFmtId="0" fontId="16" fillId="0" borderId="0" xfId="1"/>
    <xf numFmtId="0" fontId="17" fillId="0" borderId="0" xfId="0" applyFont="1"/>
    <xf numFmtId="0" fontId="13" fillId="0" borderId="0" xfId="4" applyFont="1"/>
    <xf numFmtId="0" fontId="12" fillId="0" borderId="0" xfId="4" applyFont="1"/>
    <xf numFmtId="0" fontId="13" fillId="0" borderId="0" xfId="0" applyFont="1"/>
    <xf numFmtId="0" fontId="7" fillId="0" borderId="0" xfId="0" applyFont="1"/>
    <xf numFmtId="0" fontId="9" fillId="0" borderId="0" xfId="1" applyFont="1"/>
    <xf numFmtId="0" fontId="19" fillId="0" borderId="0" xfId="0" applyFont="1"/>
    <xf numFmtId="0" fontId="21" fillId="0" borderId="0" xfId="0" applyFont="1"/>
    <xf numFmtId="0" fontId="12" fillId="0" borderId="0" xfId="5" applyFont="1"/>
    <xf numFmtId="0" fontId="6" fillId="0" borderId="0" xfId="2"/>
    <xf numFmtId="0" fontId="6" fillId="0" borderId="1" xfId="2" applyBorder="1"/>
    <xf numFmtId="0" fontId="6" fillId="0" borderId="2" xfId="2" applyBorder="1"/>
    <xf numFmtId="0" fontId="12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8" fillId="0" borderId="0" xfId="2" applyFont="1"/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" fontId="6" fillId="0" borderId="0" xfId="2" applyNumberFormat="1" applyAlignment="1">
      <alignment horizontal="right"/>
    </xf>
    <xf numFmtId="0" fontId="6" fillId="0" borderId="0" xfId="2" applyAlignment="1">
      <alignment horizontal="right"/>
    </xf>
    <xf numFmtId="165" fontId="6" fillId="0" borderId="0" xfId="2" applyNumberFormat="1" applyAlignment="1">
      <alignment horizontal="right"/>
    </xf>
    <xf numFmtId="2" fontId="6" fillId="0" borderId="0" xfId="2" applyNumberFormat="1" applyAlignment="1">
      <alignment horizontal="right"/>
    </xf>
    <xf numFmtId="0" fontId="6" fillId="0" borderId="3" xfId="2" applyBorder="1"/>
    <xf numFmtId="0" fontId="13" fillId="0" borderId="0" xfId="5" applyFont="1" applyAlignment="1">
      <alignment horizontal="left"/>
    </xf>
    <xf numFmtId="0" fontId="12" fillId="0" borderId="3" xfId="0" applyFont="1" applyBorder="1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8" fillId="0" borderId="0" xfId="2" applyNumberFormat="1" applyFont="1" applyAlignment="1">
      <alignment horizontal="right"/>
    </xf>
    <xf numFmtId="0" fontId="8" fillId="0" borderId="0" xfId="2" applyFont="1" applyAlignment="1">
      <alignment horizontal="right"/>
    </xf>
    <xf numFmtId="165" fontId="8" fillId="0" borderId="0" xfId="2" applyNumberFormat="1" applyFont="1" applyAlignment="1">
      <alignment horizontal="right"/>
    </xf>
    <xf numFmtId="166" fontId="8" fillId="0" borderId="0" xfId="2" applyNumberFormat="1" applyFont="1" applyAlignment="1">
      <alignment horizontal="right"/>
    </xf>
    <xf numFmtId="166" fontId="6" fillId="0" borderId="0" xfId="2" applyNumberFormat="1" applyAlignment="1">
      <alignment horizontal="right"/>
    </xf>
    <xf numFmtId="0" fontId="24" fillId="0" borderId="0" xfId="2" applyFont="1"/>
    <xf numFmtId="0" fontId="25" fillId="0" borderId="0" xfId="6" applyFont="1"/>
    <xf numFmtId="0" fontId="10" fillId="0" borderId="1" xfId="6" applyBorder="1" applyAlignment="1">
      <alignment horizontal="centerContinuous"/>
    </xf>
    <xf numFmtId="0" fontId="10" fillId="0" borderId="0" xfId="6"/>
    <xf numFmtId="0" fontId="10" fillId="0" borderId="1" xfId="6" applyBorder="1" applyAlignment="1">
      <alignment horizontal="center"/>
    </xf>
    <xf numFmtId="0" fontId="10" fillId="0" borderId="3" xfId="6" applyBorder="1" applyAlignment="1">
      <alignment horizontal="centerContinuous"/>
    </xf>
    <xf numFmtId="0" fontId="10" fillId="0" borderId="3" xfId="6" applyBorder="1" applyAlignment="1">
      <alignment horizontal="center"/>
    </xf>
    <xf numFmtId="0" fontId="10" fillId="0" borderId="0" xfId="6" applyAlignment="1">
      <alignment horizontal="right"/>
    </xf>
    <xf numFmtId="0" fontId="10" fillId="0" borderId="3" xfId="6" applyBorder="1" applyAlignment="1">
      <alignment horizontal="right"/>
    </xf>
    <xf numFmtId="164" fontId="10" fillId="0" borderId="3" xfId="6" applyNumberFormat="1" applyBorder="1" applyAlignment="1">
      <alignment horizontal="right"/>
    </xf>
    <xf numFmtId="164" fontId="10" fillId="0" borderId="0" xfId="6" applyNumberFormat="1" applyAlignment="1">
      <alignment horizontal="right"/>
    </xf>
    <xf numFmtId="0" fontId="11" fillId="0" borderId="0" xfId="6" applyFont="1"/>
    <xf numFmtId="166" fontId="26" fillId="0" borderId="0" xfId="2" applyNumberFormat="1" applyFont="1" applyAlignment="1">
      <alignment horizontal="right"/>
    </xf>
    <xf numFmtId="166" fontId="27" fillId="0" borderId="0" xfId="2" applyNumberFormat="1" applyFont="1" applyAlignment="1">
      <alignment horizontal="right"/>
    </xf>
    <xf numFmtId="14" fontId="12" fillId="0" borderId="0" xfId="0" applyNumberFormat="1" applyFont="1"/>
    <xf numFmtId="0" fontId="28" fillId="0" borderId="4" xfId="7" applyFont="1" applyBorder="1" applyAlignment="1">
      <alignment vertical="center"/>
    </xf>
    <xf numFmtId="0" fontId="24" fillId="0" borderId="2" xfId="7" applyFont="1" applyBorder="1" applyAlignment="1">
      <alignment vertical="center"/>
    </xf>
    <xf numFmtId="0" fontId="24" fillId="0" borderId="5" xfId="7" applyFont="1" applyBorder="1" applyAlignment="1">
      <alignment vertical="center"/>
    </xf>
    <xf numFmtId="167" fontId="28" fillId="0" borderId="6" xfId="7" applyNumberFormat="1" applyFont="1" applyBorder="1" applyAlignment="1">
      <alignment horizontal="center" vertical="center"/>
    </xf>
    <xf numFmtId="167" fontId="28" fillId="0" borderId="7" xfId="7" applyNumberFormat="1" applyFont="1" applyBorder="1" applyAlignment="1">
      <alignment horizontal="center" vertical="center"/>
    </xf>
    <xf numFmtId="167" fontId="28" fillId="0" borderId="8" xfId="7" applyNumberFormat="1" applyFont="1" applyBorder="1" applyAlignment="1">
      <alignment horizontal="center" vertical="center"/>
    </xf>
    <xf numFmtId="0" fontId="24" fillId="0" borderId="9" xfId="7" applyFont="1" applyBorder="1" applyAlignment="1">
      <alignment vertical="center"/>
    </xf>
    <xf numFmtId="0" fontId="24" fillId="0" borderId="0" xfId="7" applyFont="1" applyAlignment="1">
      <alignment vertical="center"/>
    </xf>
    <xf numFmtId="0" fontId="24" fillId="0" borderId="10" xfId="7" applyFont="1" applyBorder="1" applyAlignment="1">
      <alignment vertical="center"/>
    </xf>
    <xf numFmtId="8" fontId="24" fillId="0" borderId="11" xfId="7" applyNumberFormat="1" applyFont="1" applyBorder="1" applyAlignment="1">
      <alignment horizontal="center" vertical="center"/>
    </xf>
    <xf numFmtId="8" fontId="24" fillId="0" borderId="12" xfId="7" applyNumberFormat="1" applyFont="1" applyBorder="1" applyAlignment="1">
      <alignment horizontal="center" vertical="center"/>
    </xf>
    <xf numFmtId="168" fontId="24" fillId="0" borderId="13" xfId="7" applyNumberFormat="1" applyFont="1" applyBorder="1" applyAlignment="1">
      <alignment horizontal="center" vertical="center"/>
    </xf>
    <xf numFmtId="0" fontId="24" fillId="0" borderId="14" xfId="7" applyFont="1" applyBorder="1" applyAlignment="1">
      <alignment vertical="center"/>
    </xf>
    <xf numFmtId="0" fontId="24" fillId="0" borderId="3" xfId="7" applyFont="1" applyBorder="1" applyAlignment="1">
      <alignment vertical="center"/>
    </xf>
    <xf numFmtId="0" fontId="24" fillId="0" borderId="15" xfId="7" applyFont="1" applyBorder="1" applyAlignment="1">
      <alignment vertical="center"/>
    </xf>
    <xf numFmtId="8" fontId="24" fillId="0" borderId="16" xfId="7" applyNumberFormat="1" applyFont="1" applyBorder="1" applyAlignment="1">
      <alignment horizontal="center" vertical="center"/>
    </xf>
    <xf numFmtId="8" fontId="24" fillId="0" borderId="17" xfId="7" applyNumberFormat="1" applyFont="1" applyBorder="1" applyAlignment="1">
      <alignment horizontal="center" vertical="center"/>
    </xf>
    <xf numFmtId="168" fontId="24" fillId="0" borderId="18" xfId="7" applyNumberFormat="1" applyFont="1" applyBorder="1" applyAlignment="1">
      <alignment horizontal="center" vertical="center"/>
    </xf>
    <xf numFmtId="8" fontId="24" fillId="0" borderId="19" xfId="7" applyNumberFormat="1" applyFont="1" applyBorder="1" applyAlignment="1">
      <alignment horizontal="center" vertical="center"/>
    </xf>
    <xf numFmtId="0" fontId="24" fillId="0" borderId="20" xfId="7" applyFont="1" applyBorder="1" applyAlignment="1">
      <alignment vertical="center"/>
    </xf>
    <xf numFmtId="8" fontId="24" fillId="0" borderId="6" xfId="7" applyNumberFormat="1" applyFont="1" applyBorder="1" applyAlignment="1">
      <alignment horizontal="center" vertical="center"/>
    </xf>
    <xf numFmtId="8" fontId="24" fillId="0" borderId="0" xfId="7" applyNumberFormat="1" applyFont="1" applyAlignment="1">
      <alignment horizontal="center" vertical="center"/>
    </xf>
    <xf numFmtId="168" fontId="24" fillId="0" borderId="0" xfId="7" applyNumberFormat="1" applyFont="1" applyAlignment="1">
      <alignment horizontal="center" vertical="center"/>
    </xf>
    <xf numFmtId="0" fontId="28" fillId="0" borderId="21" xfId="7" applyFont="1" applyBorder="1" applyAlignment="1">
      <alignment vertical="center"/>
    </xf>
    <xf numFmtId="0" fontId="28" fillId="0" borderId="12" xfId="7" applyFont="1" applyBorder="1" applyAlignment="1">
      <alignment horizontal="center" vertical="center"/>
    </xf>
    <xf numFmtId="0" fontId="28" fillId="0" borderId="22" xfId="7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28" fillId="0" borderId="9" xfId="7" applyFont="1" applyBorder="1" applyAlignment="1">
      <alignment vertical="center"/>
    </xf>
    <xf numFmtId="0" fontId="28" fillId="0" borderId="19" xfId="7" applyFont="1" applyBorder="1" applyAlignment="1">
      <alignment horizontal="center" vertical="center"/>
    </xf>
    <xf numFmtId="0" fontId="28" fillId="0" borderId="25" xfId="7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28" fillId="0" borderId="14" xfId="7" applyFont="1" applyBorder="1" applyAlignment="1">
      <alignment vertical="center"/>
    </xf>
    <xf numFmtId="0" fontId="28" fillId="0" borderId="17" xfId="7" applyFont="1" applyBorder="1" applyAlignment="1">
      <alignment horizontal="center" vertical="center"/>
    </xf>
    <xf numFmtId="0" fontId="28" fillId="0" borderId="26" xfId="7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167" fontId="24" fillId="0" borderId="9" xfId="7" applyNumberFormat="1" applyFont="1" applyBorder="1" applyAlignment="1">
      <alignment horizontal="left" vertical="center"/>
    </xf>
    <xf numFmtId="169" fontId="24" fillId="0" borderId="19" xfId="7" applyNumberFormat="1" applyFont="1" applyBorder="1" applyAlignment="1">
      <alignment horizontal="center" vertical="center"/>
    </xf>
    <xf numFmtId="0" fontId="24" fillId="0" borderId="25" xfId="7" applyFont="1" applyBorder="1" applyAlignment="1">
      <alignment horizontal="centerContinuous" vertical="center"/>
    </xf>
    <xf numFmtId="167" fontId="12" fillId="0" borderId="0" xfId="0" applyNumberFormat="1" applyFont="1"/>
    <xf numFmtId="167" fontId="24" fillId="0" borderId="14" xfId="7" applyNumberFormat="1" applyFont="1" applyBorder="1" applyAlignment="1">
      <alignment horizontal="left" vertical="center"/>
    </xf>
    <xf numFmtId="169" fontId="24" fillId="0" borderId="17" xfId="7" applyNumberFormat="1" applyFont="1" applyBorder="1" applyAlignment="1">
      <alignment horizontal="center" vertical="center"/>
    </xf>
    <xf numFmtId="0" fontId="24" fillId="0" borderId="26" xfId="7" applyFont="1" applyBorder="1" applyAlignment="1">
      <alignment horizontal="centerContinuous" vertical="center"/>
    </xf>
    <xf numFmtId="0" fontId="29" fillId="0" borderId="0" xfId="0" applyFont="1"/>
    <xf numFmtId="0" fontId="13" fillId="0" borderId="4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30" fillId="0" borderId="27" xfId="6" applyFont="1" applyBorder="1" applyAlignment="1">
      <alignment horizontal="center"/>
    </xf>
    <xf numFmtId="170" fontId="30" fillId="0" borderId="6" xfId="6" applyNumberFormat="1" applyFont="1" applyBorder="1" applyAlignment="1">
      <alignment horizontal="center"/>
    </xf>
    <xf numFmtId="170" fontId="30" fillId="0" borderId="7" xfId="6" applyNumberFormat="1" applyFont="1" applyBorder="1" applyAlignment="1">
      <alignment horizontal="center"/>
    </xf>
    <xf numFmtId="170" fontId="30" fillId="0" borderId="8" xfId="6" applyNumberFormat="1" applyFont="1" applyBorder="1" applyAlignment="1">
      <alignment horizontal="center"/>
    </xf>
    <xf numFmtId="0" fontId="23" fillId="0" borderId="28" xfId="6" applyFont="1" applyBorder="1" applyAlignment="1">
      <alignment horizontal="center"/>
    </xf>
    <xf numFmtId="171" fontId="23" fillId="0" borderId="29" xfId="6" applyNumberFormat="1" applyFont="1" applyBorder="1" applyAlignment="1">
      <alignment horizontal="center"/>
    </xf>
    <xf numFmtId="171" fontId="23" fillId="0" borderId="30" xfId="6" applyNumberFormat="1" applyFont="1" applyBorder="1" applyAlignment="1">
      <alignment horizontal="center"/>
    </xf>
    <xf numFmtId="171" fontId="23" fillId="0" borderId="31" xfId="6" applyNumberFormat="1" applyFont="1" applyBorder="1" applyAlignment="1">
      <alignment horizontal="center"/>
    </xf>
    <xf numFmtId="0" fontId="23" fillId="0" borderId="32" xfId="6" applyFont="1" applyBorder="1" applyAlignment="1">
      <alignment horizontal="center"/>
    </xf>
    <xf numFmtId="171" fontId="23" fillId="0" borderId="33" xfId="6" applyNumberFormat="1" applyFont="1" applyBorder="1" applyAlignment="1">
      <alignment horizontal="center"/>
    </xf>
    <xf numFmtId="171" fontId="23" fillId="0" borderId="34" xfId="6" applyNumberFormat="1" applyFont="1" applyBorder="1" applyAlignment="1">
      <alignment horizontal="center"/>
    </xf>
    <xf numFmtId="171" fontId="23" fillId="0" borderId="35" xfId="6" applyNumberFormat="1" applyFont="1" applyBorder="1" applyAlignment="1">
      <alignment horizontal="center"/>
    </xf>
    <xf numFmtId="0" fontId="31" fillId="0" borderId="0" xfId="0" applyFont="1"/>
    <xf numFmtId="0" fontId="12" fillId="0" borderId="0" xfId="2" applyFont="1"/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2" fillId="0" borderId="0" xfId="0" applyFont="1"/>
    <xf numFmtId="0" fontId="5" fillId="0" borderId="0" xfId="0" applyFont="1"/>
    <xf numFmtId="0" fontId="5" fillId="0" borderId="0" xfId="2" applyFont="1"/>
    <xf numFmtId="0" fontId="4" fillId="0" borderId="0" xfId="0" applyFont="1"/>
    <xf numFmtId="0" fontId="3" fillId="0" borderId="0" xfId="2" applyFont="1"/>
    <xf numFmtId="0" fontId="12" fillId="0" borderId="0" xfId="0" applyFont="1" applyFill="1"/>
    <xf numFmtId="0" fontId="6" fillId="0" borderId="0" xfId="2" applyFill="1"/>
    <xf numFmtId="0" fontId="16" fillId="0" borderId="0" xfId="1" applyFill="1"/>
    <xf numFmtId="1" fontId="6" fillId="0" borderId="0" xfId="2" applyNumberFormat="1" applyFill="1" applyAlignment="1">
      <alignment horizontal="right"/>
    </xf>
    <xf numFmtId="0" fontId="6" fillId="0" borderId="0" xfId="2" applyFill="1" applyAlignment="1">
      <alignment horizontal="right"/>
    </xf>
    <xf numFmtId="165" fontId="6" fillId="0" borderId="0" xfId="2" applyNumberFormat="1" applyFill="1" applyAlignment="1">
      <alignment horizontal="right"/>
    </xf>
    <xf numFmtId="166" fontId="6" fillId="0" borderId="0" xfId="2" applyNumberFormat="1" applyFill="1" applyAlignment="1">
      <alignment horizontal="right"/>
    </xf>
    <xf numFmtId="0" fontId="13" fillId="0" borderId="0" xfId="5" applyFont="1" applyFill="1" applyAlignment="1">
      <alignment horizontal="left"/>
    </xf>
    <xf numFmtId="0" fontId="12" fillId="0" borderId="0" xfId="5" applyFont="1" applyFill="1"/>
    <xf numFmtId="0" fontId="2" fillId="0" borderId="0" xfId="2" applyFont="1"/>
  </cellXfs>
  <cellStyles count="8">
    <cellStyle name="Hyperlink" xfId="1" builtinId="8"/>
    <cellStyle name="Hyperlink 2" xfId="3" xr:uid="{D4B1C5F6-D689-4937-A961-AE15F6F8576B}"/>
    <cellStyle name="Normal" xfId="0" builtinId="0"/>
    <cellStyle name="Normal 16" xfId="6" xr:uid="{C0AE3419-6F70-4C44-87F2-BC0AABFE319B}"/>
    <cellStyle name="Normal 2 3" xfId="2" xr:uid="{F4A29946-DC6D-4E10-9AC9-86677673EE34}"/>
    <cellStyle name="Normal 4" xfId="5" xr:uid="{A4194DE9-EBF4-4E1E-A10D-1BC377954380}"/>
    <cellStyle name="Normal 7" xfId="4" xr:uid="{EF209614-A99B-46E0-8DE0-81B60F5213F1}"/>
    <cellStyle name="Normal 8" xfId="7" xr:uid="{7CF92FAC-EE2C-4A4F-8999-C583DFA94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" TargetMode="External"/><Relationship Id="rId2" Type="http://schemas.openxmlformats.org/officeDocument/2006/relationships/hyperlink" Target="mailto:%20media.relations@ons.gov.uk" TargetMode="External"/><Relationship Id="rId1" Type="http://schemas.openxmlformats.org/officeDocument/2006/relationships/hyperlink" Target="mailto:cpi@ons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ns.gov.uk/economy/inflationandpriceindices/bulletins/consumerpriceinflation/latest" TargetMode="External"/><Relationship Id="rId4" Type="http://schemas.openxmlformats.org/officeDocument/2006/relationships/hyperlink" Target="https://www.ons.gov.uk/economy/inflationandpriceindices/datasets/consumerpriceinflatio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ns.gov.uk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ns.gov.uk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ns.gov.uk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ns.gov.uk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ns.gov.uk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ns.gov.uk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ns.gov.uk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surveys/informationforhouseholdsandindividuals/householdandindividualsurveys/livingcostsandfoodsurvey" TargetMode="External"/><Relationship Id="rId2" Type="http://schemas.openxmlformats.org/officeDocument/2006/relationships/hyperlink" Target="https://www.ons.gov.uk/news/statementsandletters/errorintheretailpricesindex" TargetMode="External"/><Relationship Id="rId1" Type="http://schemas.openxmlformats.org/officeDocument/2006/relationships/hyperlink" Target="http://www.ons.gov.uk/" TargetMode="Externa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ons.gov.uk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ons.gov.u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ksa.statisticsauthority.gov.uk/news/response-to-the-joint-consultation-on-reforming-the-methodology-of-the-retail-prices-index/" TargetMode="External"/><Relationship Id="rId3" Type="http://schemas.openxmlformats.org/officeDocument/2006/relationships/hyperlink" Target="https://www.ons.gov.uk/economy/inflationandpriceindices/datasets/consumerpriceinflation" TargetMode="External"/><Relationship Id="rId7" Type="http://schemas.openxmlformats.org/officeDocument/2006/relationships/hyperlink" Target="https://uksa.statisticsauthority.gov.uk/about-the-authority/what-we-do/uk-statistical-system/types-of-official-statistics/" TargetMode="External"/><Relationship Id="rId2" Type="http://schemas.openxmlformats.org/officeDocument/2006/relationships/hyperlink" Target="https://www.ons.gov.uk/economy/inflationandpriceindices/methodologies/usersandusesofconsumerpriceinflationstatisticsjuly2018update" TargetMode="External"/><Relationship Id="rId1" Type="http://schemas.openxmlformats.org/officeDocument/2006/relationships/hyperlink" Target="https://www.statisticsauthority.gov.uk/publication/the-retail-prices-index/" TargetMode="External"/><Relationship Id="rId6" Type="http://schemas.openxmlformats.org/officeDocument/2006/relationships/hyperlink" Target="https://uksa.statisticsauthority.gov.uk/consultation-on-the-reform-to-retail-prices-index-rpi-methodology/" TargetMode="External"/><Relationship Id="rId5" Type="http://schemas.openxmlformats.org/officeDocument/2006/relationships/hyperlink" Target="https://uksa.statisticsauthority.gov.uk/publication/statistics-on-consumer-price-inflation-including-owner-occupiers-housing-costs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osr.statisticsauthority.gov.uk/wp-content/uploads/2017/07/CPIH-letter-from-Ed-Humpherson-to-John-Pullinger-final.pdf" TargetMode="External"/><Relationship Id="rId9" Type="http://schemas.openxmlformats.org/officeDocument/2006/relationships/hyperlink" Target="http://www.ons.gov.uk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ons.gov.uk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ons.gov.uk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ons.gov.uk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ons.gov.uk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ons.gov.uk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ons.gov.uk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ons.gov.uk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ons.gov.uk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ons.gov.uk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ons.gov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sr.statisticsauthority.gov.uk/wp-content/uploads/2017/07/CPIH-letter-from-Ed-Humpherson-to-John-Pullinger-final.pdf" TargetMode="External"/><Relationship Id="rId2" Type="http://schemas.openxmlformats.org/officeDocument/2006/relationships/hyperlink" Target="https://uksa.statisticsauthority.gov.uk/publication/statistics-on-consumer-price-inflation-including-owner-occupiers-housing-costs/" TargetMode="External"/><Relationship Id="rId1" Type="http://schemas.openxmlformats.org/officeDocument/2006/relationships/hyperlink" Target="http://www.ons.gov.uk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uksa.statisticsauthority.gov.uk/about-the-authority/what-we-do/uk-statistical-system/types-of-official-statistics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ons.gov.uk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ons.gov.uk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ons.gov.uk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inflationandpriceindices/articles/coronavirusandtheeffectsonukprices/2020-05-06" TargetMode="External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https://www.ons.gov.uk/economy/inflationandpriceindices/datasets/consumerpriceinflation" TargetMode="External"/><Relationship Id="rId5" Type="http://schemas.openxmlformats.org/officeDocument/2006/relationships/printerSettings" Target="../printerSettings/printerSettings33.bin"/><Relationship Id="rId4" Type="http://schemas.openxmlformats.org/officeDocument/2006/relationships/hyperlink" Target="https://www.ons.gov.uk/economy/inflationandpriceindices/articles/coronaviruscovid19andconsumerpriceinflationweightsandprices/2021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ons.gov.uk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" TargetMode="External"/><Relationship Id="rId2" Type="http://schemas.openxmlformats.org/officeDocument/2006/relationships/hyperlink" Target="https://www.tvlicensing.co.uk/faqs/FAQ23" TargetMode="External"/><Relationship Id="rId1" Type="http://schemas.openxmlformats.org/officeDocument/2006/relationships/hyperlink" Target="https://www.ons.gov.uk/economy/inflationandpriceindices/datasets/consumerpriceinflation" TargetMode="External"/><Relationship Id="rId4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ns.gov.u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ns.gov.u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ns.gov.u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ns.gov.uk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ns.gov.uk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ns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8E969-3A75-4B10-A9E4-E17ECB32B225}">
  <sheetPr codeName="Sheet1">
    <pageSetUpPr fitToPage="1"/>
  </sheetPr>
  <dimension ref="A1:B42"/>
  <sheetViews>
    <sheetView showGridLines="0" tabSelected="1" workbookViewId="0"/>
  </sheetViews>
  <sheetFormatPr defaultRowHeight="15" x14ac:dyDescent="0.25"/>
  <cols>
    <col min="1" max="1" width="3.42578125" style="2" customWidth="1"/>
    <col min="2" max="2" width="28.5703125" style="2" bestFit="1" customWidth="1"/>
    <col min="3" max="16384" width="9.140625" style="2"/>
  </cols>
  <sheetData>
    <row r="1" spans="1:2" ht="18.75" x14ac:dyDescent="0.3">
      <c r="A1" s="123" t="s">
        <v>201</v>
      </c>
    </row>
    <row r="2" spans="1:2" ht="18.75" x14ac:dyDescent="0.3">
      <c r="A2" s="1" t="s">
        <v>0</v>
      </c>
    </row>
    <row r="3" spans="1:2" x14ac:dyDescent="0.25">
      <c r="A3" s="3" t="s">
        <v>627</v>
      </c>
    </row>
    <row r="4" spans="1:2" x14ac:dyDescent="0.25">
      <c r="A4" s="4" t="s">
        <v>628</v>
      </c>
    </row>
    <row r="5" spans="1:2" x14ac:dyDescent="0.25">
      <c r="A5" s="5" t="s">
        <v>1</v>
      </c>
    </row>
    <row r="6" spans="1:2" x14ac:dyDescent="0.25">
      <c r="A6" s="5" t="s">
        <v>2</v>
      </c>
    </row>
    <row r="8" spans="1:2" ht="18.75" x14ac:dyDescent="0.3">
      <c r="B8" s="1" t="s">
        <v>3</v>
      </c>
    </row>
    <row r="9" spans="1:2" ht="18.75" x14ac:dyDescent="0.3">
      <c r="B9" s="1"/>
    </row>
    <row r="10" spans="1:2" x14ac:dyDescent="0.25">
      <c r="B10" s="6" t="s">
        <v>4</v>
      </c>
    </row>
    <row r="11" spans="1:2" x14ac:dyDescent="0.25">
      <c r="B11" s="6" t="s">
        <v>5</v>
      </c>
    </row>
    <row r="12" spans="1:2" x14ac:dyDescent="0.25">
      <c r="B12" s="6" t="s">
        <v>6</v>
      </c>
    </row>
    <row r="13" spans="1:2" x14ac:dyDescent="0.25">
      <c r="B13" s="6" t="s">
        <v>7</v>
      </c>
    </row>
    <row r="14" spans="1:2" x14ac:dyDescent="0.25">
      <c r="B14" s="6" t="s">
        <v>8</v>
      </c>
    </row>
    <row r="15" spans="1:2" x14ac:dyDescent="0.25">
      <c r="B15" s="6" t="s">
        <v>9</v>
      </c>
    </row>
    <row r="16" spans="1:2" x14ac:dyDescent="0.25">
      <c r="B16" s="6" t="s">
        <v>10</v>
      </c>
    </row>
    <row r="17" spans="1:2" x14ac:dyDescent="0.25">
      <c r="B17" s="6" t="s">
        <v>11</v>
      </c>
    </row>
    <row r="18" spans="1:2" x14ac:dyDescent="0.25">
      <c r="B18" s="6" t="s">
        <v>12</v>
      </c>
    </row>
    <row r="19" spans="1:2" x14ac:dyDescent="0.25">
      <c r="B19" s="6" t="s">
        <v>13</v>
      </c>
    </row>
    <row r="21" spans="1:2" x14ac:dyDescent="0.25">
      <c r="B21" s="7" t="s">
        <v>14</v>
      </c>
    </row>
    <row r="22" spans="1:2" ht="17.25" x14ac:dyDescent="0.25">
      <c r="B22" s="7" t="s">
        <v>15</v>
      </c>
    </row>
    <row r="23" spans="1:2" ht="17.25" x14ac:dyDescent="0.25">
      <c r="B23" s="7" t="s">
        <v>16</v>
      </c>
    </row>
    <row r="25" spans="1:2" x14ac:dyDescent="0.25">
      <c r="A25" s="8" t="s">
        <v>17</v>
      </c>
    </row>
    <row r="26" spans="1:2" x14ac:dyDescent="0.25">
      <c r="A26" s="9" t="s">
        <v>18</v>
      </c>
    </row>
    <row r="27" spans="1:2" x14ac:dyDescent="0.25">
      <c r="A27" s="6" t="s">
        <v>19</v>
      </c>
    </row>
    <row r="28" spans="1:2" x14ac:dyDescent="0.25">
      <c r="A28" s="9" t="s">
        <v>20</v>
      </c>
    </row>
    <row r="29" spans="1:2" x14ac:dyDescent="0.25">
      <c r="A29" s="9" t="s">
        <v>21</v>
      </c>
    </row>
    <row r="31" spans="1:2" x14ac:dyDescent="0.25">
      <c r="A31" s="10" t="s">
        <v>22</v>
      </c>
    </row>
    <row r="32" spans="1:2" x14ac:dyDescent="0.25">
      <c r="A32" s="2" t="s">
        <v>23</v>
      </c>
    </row>
    <row r="33" spans="1:2" x14ac:dyDescent="0.25">
      <c r="A33" s="2" t="s">
        <v>24</v>
      </c>
    </row>
    <row r="34" spans="1:2" x14ac:dyDescent="0.25">
      <c r="A34" s="6" t="s">
        <v>25</v>
      </c>
    </row>
    <row r="36" spans="1:2" x14ac:dyDescent="0.25">
      <c r="A36" s="10" t="s">
        <v>26</v>
      </c>
    </row>
    <row r="37" spans="1:2" x14ac:dyDescent="0.25">
      <c r="A37" s="2" t="s">
        <v>626</v>
      </c>
    </row>
    <row r="38" spans="1:2" x14ac:dyDescent="0.25">
      <c r="A38" s="6" t="s">
        <v>27</v>
      </c>
    </row>
    <row r="41" spans="1:2" x14ac:dyDescent="0.25">
      <c r="A41" s="2">
        <v>1</v>
      </c>
      <c r="B41" s="6" t="s">
        <v>28</v>
      </c>
    </row>
    <row r="42" spans="1:2" x14ac:dyDescent="0.25">
      <c r="A42" s="2">
        <v>2</v>
      </c>
      <c r="B42" s="6" t="s">
        <v>29</v>
      </c>
    </row>
  </sheetData>
  <sheetProtection formatRows="0" autoFilter="0"/>
  <hyperlinks>
    <hyperlink ref="B10" location="Summary!A1" display="Summary" xr:uid="{93249D3E-8F85-484B-A95D-C5E585442268}"/>
    <hyperlink ref="B11" location="'CPIH Summary'!A1" display="CPIH Summary" xr:uid="{E58EFA4D-B2DB-4D54-B0E8-0A3F99E119A3}"/>
    <hyperlink ref="B12" location="'CPIH Notable Movements'!A1" display="CPIH Notable Movements" xr:uid="{501A0545-CB34-4A3F-83E8-018E98AE6E74}"/>
    <hyperlink ref="B13" location="'Division 1'!A1" display="CPIH Detailed Briefing" xr:uid="{04B6CEE4-29BF-438B-B639-089FA70E950F}"/>
    <hyperlink ref="B14" location="'RPI Summary'!A1" display="RPI Summary" xr:uid="{CB779D46-544A-49A2-876A-1D1E8A2DE5E1}"/>
    <hyperlink ref="B15" location="'RPI Notable Movements'!A1" display="RPI Notable Movements" xr:uid="{3CFE3656-D38F-41AA-A361-5A1DFB183EB7}"/>
    <hyperlink ref="B16" location="Food!A1" display="RPI Detailed Briefing" xr:uid="{FC32DC51-BF82-4031-983C-5411686678CD}"/>
    <hyperlink ref="B17" location="'Reconciliation of CPIH and RPI'!A1" display="Reconciliation Of CPIH And RPI" xr:uid="{F9D984BD-C5E9-4440-82A8-59A93875270E}"/>
    <hyperlink ref="B18" location="'RPI Miscellaneous Data'!A1" display="RPI Miscellaneous Data" xr:uid="{3C133BFB-37FC-4049-AD74-6D72231E85B9}"/>
    <hyperlink ref="B19" location="Outlook!A1" display="Outlook" xr:uid="{073D4916-E054-4946-9B7B-B6108B0959DC}"/>
    <hyperlink ref="A38" r:id="rId1" xr:uid="{00049FF0-E86E-4B0F-B838-EF5EAD8690C8}"/>
    <hyperlink ref="A34" r:id="rId2" xr:uid="{9F88AE65-56D9-4F36-932B-48D4C804008F}"/>
    <hyperlink ref="A27" r:id="rId3" xr:uid="{08FD05A4-D4E1-4417-A8AA-BB86309F5E93}"/>
    <hyperlink ref="B42" r:id="rId4" xr:uid="{2375D57D-BCB5-435D-8839-57EC8D24A2EE}"/>
    <hyperlink ref="B41" r:id="rId5" xr:uid="{68E1707C-092A-47BA-A502-D47EA442180C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AC36E-0CC5-41BF-AE05-FA7E77C4AFC4}">
  <sheetPr codeName="Sheet10">
    <pageSetUpPr fitToPage="1"/>
  </sheetPr>
  <dimension ref="A1:K73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115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219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218</v>
      </c>
      <c r="C12" s="23"/>
      <c r="D12" s="23" t="s">
        <v>219</v>
      </c>
      <c r="E12" s="42">
        <v>22</v>
      </c>
      <c r="F12" s="42">
        <v>20</v>
      </c>
      <c r="G12" s="43"/>
      <c r="H12" s="44">
        <v>0.4</v>
      </c>
      <c r="I12" s="44">
        <v>0.2</v>
      </c>
      <c r="J12" s="43"/>
      <c r="K12" s="45">
        <v>0</v>
      </c>
    </row>
    <row r="13" spans="1:11" x14ac:dyDescent="0.25">
      <c r="B13" s="16" t="s">
        <v>366</v>
      </c>
      <c r="C13" s="16"/>
      <c r="D13" s="6" t="s">
        <v>367</v>
      </c>
      <c r="E13" s="28">
        <v>12</v>
      </c>
      <c r="F13" s="28">
        <v>13</v>
      </c>
      <c r="G13" s="29"/>
      <c r="H13" s="30">
        <v>0.6</v>
      </c>
      <c r="I13" s="30">
        <v>0.4</v>
      </c>
      <c r="J13" s="29"/>
      <c r="K13" s="46">
        <v>0</v>
      </c>
    </row>
    <row r="14" spans="1:11" x14ac:dyDescent="0.25">
      <c r="B14" s="16" t="s">
        <v>368</v>
      </c>
      <c r="C14" s="16"/>
      <c r="D14" s="6" t="s">
        <v>369</v>
      </c>
      <c r="E14" s="28">
        <v>6</v>
      </c>
      <c r="F14" s="28">
        <v>4</v>
      </c>
      <c r="G14" s="29"/>
      <c r="H14" s="30">
        <v>0.2</v>
      </c>
      <c r="I14" s="30">
        <v>-0.1</v>
      </c>
      <c r="J14" s="29"/>
      <c r="K14" s="46">
        <v>0</v>
      </c>
    </row>
    <row r="15" spans="1:11" x14ac:dyDescent="0.25">
      <c r="B15" s="16" t="s">
        <v>370</v>
      </c>
      <c r="C15" s="16"/>
      <c r="D15" s="6" t="s">
        <v>371</v>
      </c>
      <c r="E15" s="28">
        <v>4</v>
      </c>
      <c r="F15" s="28">
        <v>3</v>
      </c>
      <c r="G15" s="29"/>
      <c r="H15" s="30">
        <v>0.1</v>
      </c>
      <c r="I15" s="30">
        <v>0.1</v>
      </c>
      <c r="J15" s="29"/>
      <c r="K15" s="46">
        <v>0</v>
      </c>
    </row>
    <row r="16" spans="1:11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312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5.75" thickBot="1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75" thickBot="1" x14ac:dyDescent="0.3">
      <c r="B21" s="17"/>
      <c r="C21" s="17"/>
      <c r="D21" s="17"/>
      <c r="E21" s="18"/>
      <c r="F21" s="18"/>
      <c r="G21" s="17"/>
      <c r="H21" s="18"/>
      <c r="I21" s="18"/>
      <c r="J21" s="17"/>
      <c r="K21" s="18"/>
    </row>
    <row r="22" spans="2:11" ht="18.75" x14ac:dyDescent="0.3">
      <c r="B22" s="16"/>
      <c r="C22" s="16"/>
      <c r="D22" s="1" t="s">
        <v>372</v>
      </c>
      <c r="E22" s="35"/>
      <c r="F22" s="35"/>
      <c r="G22"/>
      <c r="H22" s="35" t="s">
        <v>232</v>
      </c>
      <c r="I22" s="35"/>
      <c r="J22"/>
      <c r="K22" s="36" t="s">
        <v>233</v>
      </c>
    </row>
    <row r="23" spans="2:11" ht="15.75" thickBot="1" x14ac:dyDescent="0.3">
      <c r="B23" s="16"/>
      <c r="C23" s="16"/>
      <c r="D23" s="16"/>
      <c r="E23" s="37" t="s">
        <v>206</v>
      </c>
      <c r="F23" s="37"/>
      <c r="G23"/>
      <c r="H23" s="37" t="s">
        <v>234</v>
      </c>
      <c r="I23" s="37"/>
      <c r="J23"/>
      <c r="K23" s="38" t="s">
        <v>235</v>
      </c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/>
      <c r="C25" s="16"/>
      <c r="D25" s="23"/>
      <c r="E25" s="39">
        <v>2020</v>
      </c>
      <c r="F25" s="39">
        <v>2021</v>
      </c>
      <c r="G25" s="39"/>
      <c r="H25" s="39">
        <v>2020</v>
      </c>
      <c r="I25" s="39">
        <v>2021</v>
      </c>
      <c r="J25" s="39"/>
      <c r="K25" s="39">
        <v>2021</v>
      </c>
    </row>
    <row r="26" spans="2:11" ht="15.75" thickBot="1" x14ac:dyDescent="0.3">
      <c r="B26" s="16"/>
      <c r="C26" s="16"/>
      <c r="D26" s="6" t="s">
        <v>110</v>
      </c>
      <c r="E26" s="40" t="s">
        <v>207</v>
      </c>
      <c r="F26" s="40" t="s">
        <v>207</v>
      </c>
      <c r="G26" s="39"/>
      <c r="H26" s="41">
        <v>44256</v>
      </c>
      <c r="I26" s="41">
        <v>44256</v>
      </c>
      <c r="J26" s="39"/>
      <c r="K26" s="41">
        <v>44256</v>
      </c>
    </row>
    <row r="27" spans="2:1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s="10" customFormat="1" x14ac:dyDescent="0.25">
      <c r="B28" s="23" t="s">
        <v>366</v>
      </c>
      <c r="C28" s="23"/>
      <c r="D28" s="23" t="s">
        <v>367</v>
      </c>
      <c r="E28" s="42">
        <v>12</v>
      </c>
      <c r="F28" s="42">
        <v>13</v>
      </c>
      <c r="G28" s="43"/>
      <c r="H28" s="44">
        <v>0.6</v>
      </c>
      <c r="I28" s="44">
        <v>0.4</v>
      </c>
      <c r="J28" s="43"/>
      <c r="K28" s="45">
        <v>0</v>
      </c>
    </row>
    <row r="29" spans="2:11" x14ac:dyDescent="0.25">
      <c r="B29" s="16" t="s">
        <v>373</v>
      </c>
      <c r="C29" s="16"/>
      <c r="D29" s="16" t="s">
        <v>374</v>
      </c>
      <c r="E29" s="28">
        <v>8</v>
      </c>
      <c r="F29" s="28">
        <v>8</v>
      </c>
      <c r="G29" s="29"/>
      <c r="H29" s="30">
        <v>0.8</v>
      </c>
      <c r="I29" s="30">
        <v>0.7</v>
      </c>
      <c r="J29" s="29"/>
      <c r="K29" s="46">
        <v>0</v>
      </c>
    </row>
    <row r="30" spans="2:11" x14ac:dyDescent="0.25">
      <c r="B30" s="16" t="s">
        <v>375</v>
      </c>
      <c r="C30" s="16"/>
      <c r="D30" s="16" t="s">
        <v>376</v>
      </c>
      <c r="E30" s="28">
        <v>4</v>
      </c>
      <c r="F30" s="28">
        <v>5</v>
      </c>
      <c r="G30" s="29"/>
      <c r="H30" s="30">
        <v>0.2</v>
      </c>
      <c r="I30" s="30">
        <v>-0.2</v>
      </c>
      <c r="J30" s="29"/>
      <c r="K30" s="46">
        <v>0</v>
      </c>
    </row>
    <row r="31" spans="2:11" ht="15.75" thickBot="1" x14ac:dyDescent="0.3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2:1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x14ac:dyDescent="0.25">
      <c r="B33" s="16" t="s">
        <v>52</v>
      </c>
      <c r="C33" s="16" t="s">
        <v>312</v>
      </c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5.75" thickBo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5.75" thickBot="1" x14ac:dyDescent="0.3">
      <c r="B36" s="17"/>
      <c r="C36" s="17"/>
      <c r="D36" s="17"/>
      <c r="E36" s="18"/>
      <c r="F36" s="18"/>
      <c r="G36" s="17"/>
      <c r="H36" s="18"/>
      <c r="I36" s="18"/>
      <c r="J36" s="17"/>
      <c r="K36" s="18"/>
    </row>
    <row r="37" spans="2:11" ht="18.75" x14ac:dyDescent="0.3">
      <c r="B37" s="16"/>
      <c r="C37" s="16"/>
      <c r="D37" s="1" t="s">
        <v>377</v>
      </c>
      <c r="E37" s="35"/>
      <c r="F37" s="35"/>
      <c r="G37"/>
      <c r="H37" s="35" t="s">
        <v>232</v>
      </c>
      <c r="I37" s="35"/>
      <c r="J37"/>
      <c r="K37" s="36" t="s">
        <v>233</v>
      </c>
    </row>
    <row r="38" spans="2:11" ht="15.75" thickBot="1" x14ac:dyDescent="0.3">
      <c r="B38" s="16"/>
      <c r="C38" s="16"/>
      <c r="D38" s="16"/>
      <c r="E38" s="37" t="s">
        <v>206</v>
      </c>
      <c r="F38" s="37"/>
      <c r="G38"/>
      <c r="H38" s="37" t="s">
        <v>234</v>
      </c>
      <c r="I38" s="37"/>
      <c r="J38"/>
      <c r="K38" s="38" t="s">
        <v>235</v>
      </c>
    </row>
    <row r="39" spans="2:1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x14ac:dyDescent="0.25">
      <c r="B40" s="16"/>
      <c r="C40" s="16"/>
      <c r="D40" s="23"/>
      <c r="E40" s="39">
        <v>2020</v>
      </c>
      <c r="F40" s="39">
        <v>2021</v>
      </c>
      <c r="G40" s="39"/>
      <c r="H40" s="39">
        <v>2020</v>
      </c>
      <c r="I40" s="39">
        <v>2021</v>
      </c>
      <c r="J40" s="39"/>
      <c r="K40" s="39">
        <v>2021</v>
      </c>
    </row>
    <row r="41" spans="2:11" ht="15.75" thickBot="1" x14ac:dyDescent="0.3">
      <c r="B41" s="16"/>
      <c r="C41" s="16"/>
      <c r="D41" s="6" t="s">
        <v>110</v>
      </c>
      <c r="E41" s="40" t="s">
        <v>207</v>
      </c>
      <c r="F41" s="40" t="s">
        <v>207</v>
      </c>
      <c r="G41" s="39"/>
      <c r="H41" s="41">
        <v>44256</v>
      </c>
      <c r="I41" s="41">
        <v>44256</v>
      </c>
      <c r="J41" s="39"/>
      <c r="K41" s="41">
        <v>44256</v>
      </c>
    </row>
    <row r="42" spans="2:1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s="10" customFormat="1" x14ac:dyDescent="0.25">
      <c r="B43" s="23" t="s">
        <v>368</v>
      </c>
      <c r="C43" s="23"/>
      <c r="D43" s="23" t="s">
        <v>369</v>
      </c>
      <c r="E43" s="42">
        <v>6</v>
      </c>
      <c r="F43" s="42">
        <v>4</v>
      </c>
      <c r="G43" s="43"/>
      <c r="H43" s="44">
        <v>0.2</v>
      </c>
      <c r="I43" s="44">
        <v>-0.1</v>
      </c>
      <c r="J43" s="43"/>
      <c r="K43" s="45">
        <v>0</v>
      </c>
    </row>
    <row r="44" spans="2:11" x14ac:dyDescent="0.25">
      <c r="B44" s="16" t="s">
        <v>378</v>
      </c>
      <c r="C44" s="16"/>
      <c r="D44" s="16" t="s">
        <v>379</v>
      </c>
      <c r="E44" s="28">
        <v>4</v>
      </c>
      <c r="F44" s="28">
        <v>2</v>
      </c>
      <c r="G44" s="29"/>
      <c r="H44" s="30">
        <v>0.2</v>
      </c>
      <c r="I44" s="30" t="s">
        <v>236</v>
      </c>
      <c r="J44" s="29"/>
      <c r="K44" s="46">
        <v>0</v>
      </c>
    </row>
    <row r="45" spans="2:11" x14ac:dyDescent="0.25">
      <c r="B45" s="16" t="s">
        <v>380</v>
      </c>
      <c r="C45" s="16"/>
      <c r="D45" s="16" t="s">
        <v>381</v>
      </c>
      <c r="E45" s="28">
        <v>2</v>
      </c>
      <c r="F45" s="28">
        <v>2</v>
      </c>
      <c r="G45" s="29"/>
      <c r="H45" s="30">
        <v>0.3</v>
      </c>
      <c r="I45" s="30">
        <v>-0.2</v>
      </c>
      <c r="J45" s="29"/>
      <c r="K45" s="46">
        <v>0</v>
      </c>
    </row>
    <row r="46" spans="2:11" ht="15.75" thickBot="1" x14ac:dyDescent="0.3"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2:1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x14ac:dyDescent="0.25">
      <c r="B48" s="16" t="s">
        <v>52</v>
      </c>
      <c r="C48" s="16" t="s">
        <v>312</v>
      </c>
      <c r="D48" s="16"/>
      <c r="E48" s="16"/>
      <c r="F48" s="16"/>
      <c r="G48" s="16"/>
      <c r="H48" s="16"/>
      <c r="I48" s="16"/>
      <c r="J48" s="16"/>
      <c r="K48" s="16"/>
    </row>
    <row r="49" spans="2:1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5.75" thickBot="1" x14ac:dyDescent="0.3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5.75" thickBot="1" x14ac:dyDescent="0.3">
      <c r="B51" s="17"/>
      <c r="C51" s="17"/>
      <c r="D51" s="17"/>
      <c r="E51" s="18"/>
      <c r="F51" s="18"/>
      <c r="G51" s="17"/>
      <c r="H51" s="18"/>
      <c r="I51" s="18"/>
      <c r="J51" s="17"/>
      <c r="K51" s="18"/>
    </row>
    <row r="52" spans="2:11" ht="18.75" x14ac:dyDescent="0.3">
      <c r="B52" s="16"/>
      <c r="C52" s="16"/>
      <c r="D52" s="1" t="s">
        <v>371</v>
      </c>
      <c r="E52" s="35"/>
      <c r="F52" s="35"/>
      <c r="G52"/>
      <c r="H52" s="35" t="s">
        <v>232</v>
      </c>
      <c r="I52" s="35"/>
      <c r="J52"/>
      <c r="K52" s="36" t="s">
        <v>233</v>
      </c>
    </row>
    <row r="53" spans="2:11" ht="15.75" thickBot="1" x14ac:dyDescent="0.3">
      <c r="B53" s="16"/>
      <c r="C53" s="16"/>
      <c r="D53" s="16"/>
      <c r="E53" s="37" t="s">
        <v>206</v>
      </c>
      <c r="F53" s="37"/>
      <c r="G53"/>
      <c r="H53" s="37" t="s">
        <v>234</v>
      </c>
      <c r="I53" s="37"/>
      <c r="J53"/>
      <c r="K53" s="38" t="s">
        <v>235</v>
      </c>
    </row>
    <row r="54" spans="2:1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x14ac:dyDescent="0.25">
      <c r="B55" s="16"/>
      <c r="C55" s="16"/>
      <c r="D55" s="23"/>
      <c r="E55" s="39">
        <v>2020</v>
      </c>
      <c r="F55" s="39">
        <v>2021</v>
      </c>
      <c r="G55" s="39"/>
      <c r="H55" s="39">
        <v>2020</v>
      </c>
      <c r="I55" s="39">
        <v>2021</v>
      </c>
      <c r="J55" s="39"/>
      <c r="K55" s="39">
        <v>2021</v>
      </c>
    </row>
    <row r="56" spans="2:11" ht="15.75" thickBot="1" x14ac:dyDescent="0.3">
      <c r="B56" s="16"/>
      <c r="C56" s="16"/>
      <c r="D56" s="6" t="s">
        <v>110</v>
      </c>
      <c r="E56" s="40" t="s">
        <v>207</v>
      </c>
      <c r="F56" s="40" t="s">
        <v>207</v>
      </c>
      <c r="G56" s="39"/>
      <c r="H56" s="41">
        <v>44256</v>
      </c>
      <c r="I56" s="41">
        <v>44256</v>
      </c>
      <c r="J56" s="39"/>
      <c r="K56" s="41">
        <v>44256</v>
      </c>
    </row>
    <row r="57" spans="2:1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s="10" customFormat="1" x14ac:dyDescent="0.25">
      <c r="B58" s="23" t="s">
        <v>370</v>
      </c>
      <c r="C58" s="23"/>
      <c r="D58" s="23" t="s">
        <v>371</v>
      </c>
      <c r="E58" s="42">
        <v>4</v>
      </c>
      <c r="F58" s="42">
        <v>3</v>
      </c>
      <c r="G58" s="43"/>
      <c r="H58" s="44">
        <v>0.1</v>
      </c>
      <c r="I58" s="44">
        <v>0.1</v>
      </c>
      <c r="J58" s="43"/>
      <c r="K58" s="45">
        <v>0</v>
      </c>
    </row>
    <row r="59" spans="2:11" ht="15.75" thickBot="1" x14ac:dyDescent="0.3"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2:1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x14ac:dyDescent="0.25">
      <c r="B61" s="16" t="s">
        <v>52</v>
      </c>
      <c r="C61" s="16" t="s">
        <v>312</v>
      </c>
      <c r="D61" s="16"/>
      <c r="E61" s="16"/>
      <c r="F61" s="16"/>
      <c r="G61" s="16"/>
      <c r="H61" s="16"/>
      <c r="I61" s="16"/>
      <c r="J61" s="16"/>
      <c r="K61" s="16"/>
    </row>
    <row r="62" spans="2:1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x14ac:dyDescent="0.25">
      <c r="B64" s="33" t="s">
        <v>98</v>
      </c>
      <c r="C64" s="33"/>
    </row>
    <row r="65" spans="2:3" x14ac:dyDescent="0.25">
      <c r="B65" s="15" t="s">
        <v>99</v>
      </c>
      <c r="C65" s="15"/>
    </row>
    <row r="66" spans="2:3" x14ac:dyDescent="0.25">
      <c r="B66" s="15" t="s">
        <v>100</v>
      </c>
      <c r="C66" s="15"/>
    </row>
    <row r="67" spans="2:3" x14ac:dyDescent="0.25">
      <c r="B67" s="15" t="s">
        <v>101</v>
      </c>
      <c r="C67" s="15"/>
    </row>
    <row r="68" spans="2:3" x14ac:dyDescent="0.25">
      <c r="B68" s="15" t="s">
        <v>102</v>
      </c>
      <c r="C68" s="15"/>
    </row>
    <row r="69" spans="2:3" x14ac:dyDescent="0.25">
      <c r="B69" s="15" t="s">
        <v>103</v>
      </c>
      <c r="C69" s="15"/>
    </row>
    <row r="70" spans="2:3" x14ac:dyDescent="0.25">
      <c r="B70" s="15" t="s">
        <v>104</v>
      </c>
      <c r="C70" s="15"/>
    </row>
    <row r="71" spans="2:3" x14ac:dyDescent="0.25">
      <c r="B71" s="15" t="s">
        <v>105</v>
      </c>
      <c r="C71" s="15"/>
    </row>
    <row r="73" spans="2:3" x14ac:dyDescent="0.25">
      <c r="B73" s="12" t="s">
        <v>106</v>
      </c>
      <c r="C73" s="12"/>
    </row>
  </sheetData>
  <sheetProtection formatRows="0" autoFilter="0"/>
  <hyperlinks>
    <hyperlink ref="A1" location="Contents!A1" display="Back to Contents" xr:uid="{FF60DA1E-DD36-4573-B613-B31F5EC17F18}"/>
    <hyperlink ref="B73" r:id="rId1" xr:uid="{4FFCCA01-EB9E-483F-A8FB-E1AD0B16D947}"/>
    <hyperlink ref="D10" location="'CPIH Summary'!A1" display="Return to Divisions" xr:uid="{A77C24AD-C0C6-44F6-AD69-BDBC8AB43A01}"/>
    <hyperlink ref="D13" location="Medical_products__appliances_and_equipment" display="Medical_products__appliances_and_equipment" xr:uid="{5208487D-4253-4AEF-A995-D326090C6E0C}"/>
    <hyperlink ref="D14" location="Out_patient_services" display="Out_patient_services" xr:uid="{1E9A6A10-38E2-4B63-899F-4024D3101CFB}"/>
    <hyperlink ref="D15" location="Hospital_Services" display="Hospital_Services" xr:uid="{AF3EC01D-E7D2-464A-BCF5-4F22D319BBC2}"/>
    <hyperlink ref="D26" location="'Division 6'!A1" display="Return to top" xr:uid="{CD65F004-D4A6-4E17-8401-08876CB05B37}"/>
    <hyperlink ref="D41" location="'Division 6'!A1" display="Return to top" xr:uid="{0D4999FB-815D-4B2C-9DFC-1F9C0A635040}"/>
    <hyperlink ref="D56" location="'Division 6'!A1" display="Return to top" xr:uid="{0C0301BB-2BA0-4137-86A8-C06D0FB69849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ADE2-AB44-42E4-BE6C-8F0C050F8DDF}">
  <sheetPr codeName="Sheet11">
    <pageSetUpPr fitToPage="1"/>
  </sheetPr>
  <dimension ref="A1:K118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116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221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220</v>
      </c>
      <c r="C12" s="23"/>
      <c r="D12" s="23" t="s">
        <v>221</v>
      </c>
      <c r="E12" s="42">
        <v>120</v>
      </c>
      <c r="F12" s="42">
        <v>107</v>
      </c>
      <c r="G12" s="43"/>
      <c r="H12" s="44">
        <v>-0.6</v>
      </c>
      <c r="I12" s="44">
        <v>0.7</v>
      </c>
      <c r="J12" s="43"/>
      <c r="K12" s="45">
        <v>0.15</v>
      </c>
    </row>
    <row r="13" spans="1:11" x14ac:dyDescent="0.25">
      <c r="B13" s="16" t="s">
        <v>382</v>
      </c>
      <c r="C13" s="16"/>
      <c r="D13" s="6" t="s">
        <v>383</v>
      </c>
      <c r="E13" s="28">
        <v>35</v>
      </c>
      <c r="F13" s="28">
        <v>33</v>
      </c>
      <c r="G13" s="29"/>
      <c r="H13" s="30">
        <v>0.7</v>
      </c>
      <c r="I13" s="30" t="s">
        <v>236</v>
      </c>
      <c r="J13" s="29"/>
      <c r="K13" s="46">
        <v>-0.02</v>
      </c>
    </row>
    <row r="14" spans="1:11" x14ac:dyDescent="0.25">
      <c r="B14" s="16" t="s">
        <v>384</v>
      </c>
      <c r="C14" s="16"/>
      <c r="D14" s="6" t="s">
        <v>385</v>
      </c>
      <c r="E14" s="28">
        <v>62</v>
      </c>
      <c r="F14" s="28">
        <v>58</v>
      </c>
      <c r="G14" s="29"/>
      <c r="H14" s="30">
        <v>-1.3</v>
      </c>
      <c r="I14" s="30">
        <v>1.1000000000000001</v>
      </c>
      <c r="J14" s="29"/>
      <c r="K14" s="46">
        <v>0.14000000000000001</v>
      </c>
    </row>
    <row r="15" spans="1:11" x14ac:dyDescent="0.25">
      <c r="B15" s="16" t="s">
        <v>386</v>
      </c>
      <c r="C15" s="16"/>
      <c r="D15" s="6" t="s">
        <v>387</v>
      </c>
      <c r="E15" s="28">
        <v>23</v>
      </c>
      <c r="F15" s="28">
        <v>16</v>
      </c>
      <c r="G15" s="29"/>
      <c r="H15" s="30">
        <v>-0.8</v>
      </c>
      <c r="I15" s="30">
        <v>0.5</v>
      </c>
      <c r="J15" s="29"/>
      <c r="K15" s="46">
        <v>0.03</v>
      </c>
    </row>
    <row r="16" spans="1:11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388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667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6" t="s">
        <v>668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5.75" thickBot="1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5.75" thickBot="1" x14ac:dyDescent="0.3">
      <c r="B23" s="17"/>
      <c r="C23" s="17"/>
      <c r="D23" s="17"/>
      <c r="E23" s="18"/>
      <c r="F23" s="18"/>
      <c r="G23" s="17"/>
      <c r="H23" s="18"/>
      <c r="I23" s="18"/>
      <c r="J23" s="17"/>
      <c r="K23" s="18"/>
    </row>
    <row r="24" spans="2:11" ht="18.75" x14ac:dyDescent="0.3">
      <c r="B24" s="16"/>
      <c r="C24" s="16"/>
      <c r="D24" s="1" t="s">
        <v>389</v>
      </c>
      <c r="E24" s="35"/>
      <c r="F24" s="35"/>
      <c r="G24"/>
      <c r="H24" s="35" t="s">
        <v>232</v>
      </c>
      <c r="I24" s="35"/>
      <c r="J24"/>
      <c r="K24" s="36" t="s">
        <v>233</v>
      </c>
    </row>
    <row r="25" spans="2:11" ht="15.75" thickBot="1" x14ac:dyDescent="0.3">
      <c r="B25" s="16"/>
      <c r="C25" s="16"/>
      <c r="D25" s="16"/>
      <c r="E25" s="37" t="s">
        <v>206</v>
      </c>
      <c r="F25" s="37"/>
      <c r="G25"/>
      <c r="H25" s="37" t="s">
        <v>234</v>
      </c>
      <c r="I25" s="37"/>
      <c r="J25"/>
      <c r="K25" s="38" t="s">
        <v>235</v>
      </c>
    </row>
    <row r="26" spans="2:1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x14ac:dyDescent="0.25">
      <c r="B27" s="16"/>
      <c r="C27" s="16"/>
      <c r="D27" s="23"/>
      <c r="E27" s="39">
        <v>2020</v>
      </c>
      <c r="F27" s="39">
        <v>2021</v>
      </c>
      <c r="G27" s="39"/>
      <c r="H27" s="39">
        <v>2020</v>
      </c>
      <c r="I27" s="39">
        <v>2021</v>
      </c>
      <c r="J27" s="39"/>
      <c r="K27" s="39">
        <v>2021</v>
      </c>
    </row>
    <row r="28" spans="2:11" ht="15.75" thickBot="1" x14ac:dyDescent="0.3">
      <c r="B28" s="16"/>
      <c r="C28" s="16"/>
      <c r="D28" s="6" t="s">
        <v>110</v>
      </c>
      <c r="E28" s="40" t="s">
        <v>207</v>
      </c>
      <c r="F28" s="40" t="s">
        <v>207</v>
      </c>
      <c r="G28" s="39"/>
      <c r="H28" s="41">
        <v>44256</v>
      </c>
      <c r="I28" s="41">
        <v>44256</v>
      </c>
      <c r="J28" s="39"/>
      <c r="K28" s="41">
        <v>44256</v>
      </c>
    </row>
    <row r="29" spans="2:1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s="10" customFormat="1" x14ac:dyDescent="0.25">
      <c r="B30" s="23" t="s">
        <v>382</v>
      </c>
      <c r="C30" s="23"/>
      <c r="D30" s="23" t="s">
        <v>383</v>
      </c>
      <c r="E30" s="42">
        <v>35</v>
      </c>
      <c r="F30" s="42">
        <v>33</v>
      </c>
      <c r="G30" s="43"/>
      <c r="H30" s="44">
        <v>0.7</v>
      </c>
      <c r="I30" s="44" t="s">
        <v>236</v>
      </c>
      <c r="J30" s="43"/>
      <c r="K30" s="45">
        <v>-0.02</v>
      </c>
    </row>
    <row r="31" spans="2:11" x14ac:dyDescent="0.25">
      <c r="B31" s="16" t="s">
        <v>390</v>
      </c>
      <c r="C31" s="16"/>
      <c r="D31" s="16" t="s">
        <v>391</v>
      </c>
      <c r="E31" s="28">
        <v>19</v>
      </c>
      <c r="F31" s="28">
        <v>18</v>
      </c>
      <c r="G31" s="29"/>
      <c r="H31" s="30">
        <v>0.1</v>
      </c>
      <c r="I31" s="30">
        <v>0.1</v>
      </c>
      <c r="J31" s="29"/>
      <c r="K31" s="46">
        <v>0</v>
      </c>
    </row>
    <row r="32" spans="2:11" x14ac:dyDescent="0.25">
      <c r="B32" s="16" t="s">
        <v>392</v>
      </c>
      <c r="C32" s="16"/>
      <c r="D32" s="16" t="s">
        <v>393</v>
      </c>
      <c r="E32" s="28">
        <v>14</v>
      </c>
      <c r="F32" s="28">
        <v>12</v>
      </c>
      <c r="G32" s="29"/>
      <c r="H32" s="30">
        <v>1.5</v>
      </c>
      <c r="I32" s="30">
        <v>-0.7</v>
      </c>
      <c r="J32" s="29"/>
      <c r="K32" s="46">
        <v>-0.03</v>
      </c>
    </row>
    <row r="33" spans="2:11" x14ac:dyDescent="0.25">
      <c r="B33" s="16" t="s">
        <v>394</v>
      </c>
      <c r="C33" s="16"/>
      <c r="D33" s="16" t="s">
        <v>395</v>
      </c>
      <c r="E33" s="28">
        <v>2</v>
      </c>
      <c r="F33" s="28">
        <v>3</v>
      </c>
      <c r="G33" s="29"/>
      <c r="H33" s="30">
        <v>0.3</v>
      </c>
      <c r="I33" s="30">
        <v>2.1</v>
      </c>
      <c r="J33" s="29"/>
      <c r="K33" s="46">
        <v>0.01</v>
      </c>
    </row>
    <row r="34" spans="2:11" ht="15.75" thickBot="1" x14ac:dyDescent="0.3"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 t="s">
        <v>52</v>
      </c>
      <c r="C36" s="16" t="s">
        <v>277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 t="s">
        <v>52</v>
      </c>
      <c r="C37" s="16" t="s">
        <v>669</v>
      </c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 t="s">
        <v>52</v>
      </c>
      <c r="C38" s="16" t="s">
        <v>670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5.75" thickBot="1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5.75" thickBot="1" x14ac:dyDescent="0.3">
      <c r="B41" s="17"/>
      <c r="C41" s="17"/>
      <c r="D41" s="17"/>
      <c r="E41" s="18"/>
      <c r="F41" s="18"/>
      <c r="G41" s="17"/>
      <c r="H41" s="18"/>
      <c r="I41" s="18"/>
      <c r="J41" s="17"/>
      <c r="K41" s="18"/>
    </row>
    <row r="42" spans="2:11" ht="18.75" x14ac:dyDescent="0.3">
      <c r="B42" s="16"/>
      <c r="C42" s="16"/>
      <c r="D42" s="1" t="s">
        <v>396</v>
      </c>
      <c r="E42" s="35"/>
      <c r="F42" s="35"/>
      <c r="G42"/>
      <c r="H42" s="35" t="s">
        <v>232</v>
      </c>
      <c r="I42" s="35"/>
      <c r="J42"/>
      <c r="K42" s="36" t="s">
        <v>233</v>
      </c>
    </row>
    <row r="43" spans="2:11" ht="15.75" thickBot="1" x14ac:dyDescent="0.3">
      <c r="B43" s="16"/>
      <c r="C43" s="16"/>
      <c r="D43" s="16"/>
      <c r="E43" s="37" t="s">
        <v>206</v>
      </c>
      <c r="F43" s="37"/>
      <c r="G43"/>
      <c r="H43" s="37" t="s">
        <v>234</v>
      </c>
      <c r="I43" s="37"/>
      <c r="J43"/>
      <c r="K43" s="38" t="s">
        <v>235</v>
      </c>
    </row>
    <row r="44" spans="2:1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/>
      <c r="C45" s="16"/>
      <c r="D45" s="23"/>
      <c r="E45" s="39">
        <v>2020</v>
      </c>
      <c r="F45" s="39">
        <v>2021</v>
      </c>
      <c r="G45" s="39"/>
      <c r="H45" s="39">
        <v>2020</v>
      </c>
      <c r="I45" s="39">
        <v>2021</v>
      </c>
      <c r="J45" s="39"/>
      <c r="K45" s="39">
        <v>2021</v>
      </c>
    </row>
    <row r="46" spans="2:11" ht="15.75" thickBot="1" x14ac:dyDescent="0.3">
      <c r="B46" s="16"/>
      <c r="C46" s="16"/>
      <c r="D46" s="6" t="s">
        <v>110</v>
      </c>
      <c r="E46" s="40" t="s">
        <v>207</v>
      </c>
      <c r="F46" s="40" t="s">
        <v>207</v>
      </c>
      <c r="G46" s="39"/>
      <c r="H46" s="41">
        <v>44256</v>
      </c>
      <c r="I46" s="41">
        <v>44256</v>
      </c>
      <c r="J46" s="39"/>
      <c r="K46" s="41">
        <v>44256</v>
      </c>
    </row>
    <row r="47" spans="2:1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s="10" customFormat="1" x14ac:dyDescent="0.25">
      <c r="B48" s="23" t="s">
        <v>384</v>
      </c>
      <c r="C48" s="23"/>
      <c r="D48" s="23" t="s">
        <v>385</v>
      </c>
      <c r="E48" s="42">
        <v>62</v>
      </c>
      <c r="F48" s="42">
        <v>58</v>
      </c>
      <c r="G48" s="43"/>
      <c r="H48" s="44">
        <v>-1.3</v>
      </c>
      <c r="I48" s="44">
        <v>1.1000000000000001</v>
      </c>
      <c r="J48" s="43"/>
      <c r="K48" s="45">
        <v>0.14000000000000001</v>
      </c>
    </row>
    <row r="49" spans="2:11" x14ac:dyDescent="0.25">
      <c r="B49" s="16" t="s">
        <v>397</v>
      </c>
      <c r="C49" s="16"/>
      <c r="D49" s="16" t="s">
        <v>398</v>
      </c>
      <c r="E49" s="28">
        <v>4</v>
      </c>
      <c r="F49" s="28">
        <v>4</v>
      </c>
      <c r="G49" s="29"/>
      <c r="H49" s="30">
        <v>-0.1</v>
      </c>
      <c r="I49" s="30">
        <v>-0.2</v>
      </c>
      <c r="J49" s="29"/>
      <c r="K49" s="46">
        <v>0</v>
      </c>
    </row>
    <row r="50" spans="2:11" x14ac:dyDescent="0.25">
      <c r="B50" s="16" t="s">
        <v>399</v>
      </c>
      <c r="C50" s="16"/>
      <c r="D50" s="16" t="s">
        <v>400</v>
      </c>
      <c r="E50" s="28">
        <v>25</v>
      </c>
      <c r="F50" s="28">
        <v>21</v>
      </c>
      <c r="G50" s="29"/>
      <c r="H50" s="30">
        <v>-4</v>
      </c>
      <c r="I50" s="30">
        <v>2.9</v>
      </c>
      <c r="J50" s="29"/>
      <c r="K50" s="46">
        <v>0.16</v>
      </c>
    </row>
    <row r="51" spans="2:11" x14ac:dyDescent="0.25">
      <c r="B51" s="16" t="s">
        <v>401</v>
      </c>
      <c r="C51" s="16"/>
      <c r="D51" s="16" t="s">
        <v>402</v>
      </c>
      <c r="E51" s="28">
        <v>21</v>
      </c>
      <c r="F51" s="28">
        <v>22</v>
      </c>
      <c r="G51" s="29"/>
      <c r="H51" s="30">
        <v>1</v>
      </c>
      <c r="I51" s="30">
        <v>0.2</v>
      </c>
      <c r="J51" s="29"/>
      <c r="K51" s="46">
        <v>-0.02</v>
      </c>
    </row>
    <row r="52" spans="2:11" x14ac:dyDescent="0.25">
      <c r="B52" s="16" t="s">
        <v>403</v>
      </c>
      <c r="C52" s="16"/>
      <c r="D52" s="16" t="s">
        <v>404</v>
      </c>
      <c r="E52" s="28">
        <v>12</v>
      </c>
      <c r="F52" s="28">
        <v>11</v>
      </c>
      <c r="G52" s="29"/>
      <c r="H52" s="30" t="s">
        <v>236</v>
      </c>
      <c r="I52" s="30">
        <v>0.1</v>
      </c>
      <c r="J52" s="29"/>
      <c r="K52" s="46">
        <v>0</v>
      </c>
    </row>
    <row r="53" spans="2:11" ht="15.75" thickBot="1" x14ac:dyDescent="0.3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2:1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x14ac:dyDescent="0.25">
      <c r="B55" s="16" t="s">
        <v>52</v>
      </c>
      <c r="C55" s="16" t="s">
        <v>290</v>
      </c>
      <c r="D55" s="16"/>
      <c r="E55" s="16"/>
      <c r="F55" s="16"/>
      <c r="G55" s="16"/>
      <c r="H55" s="16"/>
      <c r="I55" s="16"/>
      <c r="J55" s="16"/>
      <c r="K55" s="16"/>
    </row>
    <row r="56" spans="2:11" x14ac:dyDescent="0.25">
      <c r="B56" s="16" t="s">
        <v>52</v>
      </c>
      <c r="C56" s="16" t="s">
        <v>671</v>
      </c>
      <c r="D56" s="16"/>
      <c r="E56" s="16"/>
      <c r="F56" s="16"/>
      <c r="G56" s="16"/>
      <c r="H56" s="16"/>
      <c r="I56" s="16"/>
      <c r="J56" s="16"/>
      <c r="K56" s="16"/>
    </row>
    <row r="57" spans="2:11" x14ac:dyDescent="0.25">
      <c r="B57" s="16" t="s">
        <v>52</v>
      </c>
      <c r="C57" s="16" t="s">
        <v>672</v>
      </c>
      <c r="D57" s="16"/>
      <c r="E57" s="16"/>
      <c r="F57" s="16"/>
      <c r="G57" s="16"/>
      <c r="H57" s="16"/>
      <c r="I57" s="16"/>
      <c r="J57" s="16"/>
      <c r="K57" s="16"/>
    </row>
    <row r="58" spans="2:1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x14ac:dyDescent="0.25">
      <c r="B59" s="23" t="s">
        <v>400</v>
      </c>
      <c r="C59" s="23"/>
      <c r="D59" s="47"/>
      <c r="E59" s="16"/>
      <c r="F59" s="16"/>
      <c r="G59" s="16"/>
      <c r="H59" s="16"/>
      <c r="I59" s="16"/>
      <c r="J59" s="16"/>
      <c r="K59" s="16"/>
    </row>
    <row r="60" spans="2:11" x14ac:dyDescent="0.25">
      <c r="B60" s="16" t="s">
        <v>52</v>
      </c>
      <c r="C60" s="16" t="s">
        <v>297</v>
      </c>
      <c r="D60" s="16"/>
      <c r="E60" s="16"/>
      <c r="F60" s="16"/>
      <c r="G60" s="16"/>
      <c r="H60" s="16"/>
      <c r="I60" s="16"/>
      <c r="J60" s="16"/>
      <c r="K60" s="16"/>
    </row>
    <row r="61" spans="2:11" x14ac:dyDescent="0.25">
      <c r="B61" s="16" t="s">
        <v>52</v>
      </c>
      <c r="C61" s="16" t="s">
        <v>675</v>
      </c>
      <c r="D61" s="16"/>
      <c r="E61" s="16"/>
      <c r="F61" s="16"/>
      <c r="G61" s="16"/>
      <c r="H61" s="16"/>
      <c r="I61" s="16"/>
      <c r="J61" s="16"/>
      <c r="K61" s="16"/>
    </row>
    <row r="62" spans="2:11" x14ac:dyDescent="0.25">
      <c r="B62" s="16" t="s">
        <v>52</v>
      </c>
      <c r="C62" s="124" t="s">
        <v>676</v>
      </c>
      <c r="D62" s="16"/>
      <c r="E62" s="16"/>
      <c r="F62" s="16"/>
      <c r="G62" s="16"/>
      <c r="H62" s="16"/>
      <c r="I62" s="16"/>
      <c r="J62" s="16"/>
      <c r="K62" s="16"/>
    </row>
    <row r="63" spans="2:11" x14ac:dyDescent="0.25">
      <c r="B63" s="16"/>
      <c r="C63" s="124" t="s">
        <v>677</v>
      </c>
      <c r="D63" s="16"/>
      <c r="E63" s="16"/>
      <c r="F63" s="16"/>
      <c r="G63" s="16"/>
      <c r="H63" s="16"/>
      <c r="I63" s="16"/>
      <c r="J63" s="16"/>
      <c r="K63" s="16"/>
    </row>
    <row r="64" spans="2:11" x14ac:dyDescent="0.25">
      <c r="B64" s="16" t="s">
        <v>52</v>
      </c>
      <c r="C64" s="124" t="s">
        <v>678</v>
      </c>
      <c r="D64" s="16"/>
      <c r="E64" s="16"/>
      <c r="F64" s="16"/>
      <c r="G64" s="16"/>
      <c r="H64" s="16"/>
      <c r="I64" s="16"/>
      <c r="J64" s="16"/>
      <c r="K64" s="16"/>
    </row>
    <row r="65" spans="2:11" x14ac:dyDescent="0.25">
      <c r="B65" s="16" t="s">
        <v>52</v>
      </c>
      <c r="C65" s="124" t="s">
        <v>679</v>
      </c>
      <c r="D65" s="16"/>
      <c r="E65" s="16"/>
      <c r="F65" s="16"/>
      <c r="G65" s="16"/>
      <c r="H65" s="16"/>
      <c r="I65" s="16"/>
      <c r="J65" s="16"/>
      <c r="K65" s="16"/>
    </row>
    <row r="66" spans="2:11" x14ac:dyDescent="0.25">
      <c r="B66" s="16"/>
      <c r="C66" s="124" t="s">
        <v>680</v>
      </c>
      <c r="D66" s="16"/>
      <c r="E66" s="16"/>
      <c r="F66" s="16"/>
      <c r="G66" s="16"/>
      <c r="H66" s="16"/>
      <c r="I66" s="16"/>
      <c r="J66" s="16"/>
      <c r="K66" s="16"/>
    </row>
    <row r="67" spans="2:11" x14ac:dyDescent="0.25">
      <c r="B67" s="16"/>
      <c r="C67" s="16" t="s">
        <v>263</v>
      </c>
      <c r="D67" s="16"/>
      <c r="E67" s="16"/>
      <c r="F67" s="16"/>
      <c r="G67" s="16"/>
      <c r="H67" s="16"/>
      <c r="I67" s="16"/>
      <c r="J67" s="16"/>
      <c r="K67" s="16"/>
    </row>
    <row r="68" spans="2:11" x14ac:dyDescent="0.25">
      <c r="B68" s="23" t="s">
        <v>402</v>
      </c>
      <c r="C68" s="23"/>
      <c r="D68" s="47"/>
      <c r="E68" s="16"/>
      <c r="F68" s="16"/>
      <c r="G68" s="16"/>
      <c r="H68" s="16"/>
      <c r="I68" s="16"/>
      <c r="J68" s="16"/>
      <c r="K68" s="16"/>
    </row>
    <row r="69" spans="2:11" x14ac:dyDescent="0.25">
      <c r="B69" s="16" t="s">
        <v>52</v>
      </c>
      <c r="C69" s="16" t="s">
        <v>265</v>
      </c>
      <c r="D69" s="16"/>
      <c r="E69" s="16"/>
      <c r="F69" s="16"/>
      <c r="G69" s="16"/>
      <c r="H69" s="16"/>
      <c r="I69" s="16"/>
      <c r="J69" s="16"/>
      <c r="K69" s="16"/>
    </row>
    <row r="70" spans="2:11" x14ac:dyDescent="0.25">
      <c r="B70" s="16" t="s">
        <v>52</v>
      </c>
      <c r="C70" s="16" t="s">
        <v>662</v>
      </c>
      <c r="D70" s="16"/>
      <c r="E70" s="16"/>
      <c r="F70" s="16"/>
      <c r="G70" s="16"/>
      <c r="H70" s="16"/>
      <c r="I70" s="16"/>
      <c r="J70" s="16"/>
      <c r="K70" s="16"/>
    </row>
    <row r="71" spans="2:11" x14ac:dyDescent="0.25">
      <c r="B71" s="16"/>
      <c r="C71" s="16" t="s">
        <v>263</v>
      </c>
      <c r="D71" s="16"/>
      <c r="E71" s="16"/>
      <c r="F71" s="16"/>
      <c r="G71" s="16"/>
      <c r="H71" s="16"/>
      <c r="I71" s="16"/>
      <c r="J71" s="16"/>
      <c r="K71" s="16"/>
    </row>
    <row r="72" spans="2:11" ht="15.75" thickBot="1" x14ac:dyDescent="0.3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15.75" thickBot="1" x14ac:dyDescent="0.3">
      <c r="B73" s="17"/>
      <c r="C73" s="17"/>
      <c r="D73" s="17"/>
      <c r="E73" s="18"/>
      <c r="F73" s="18"/>
      <c r="G73" s="17"/>
      <c r="H73" s="18"/>
      <c r="I73" s="18"/>
      <c r="J73" s="17"/>
      <c r="K73" s="18"/>
    </row>
    <row r="74" spans="2:11" ht="18.75" x14ac:dyDescent="0.3">
      <c r="B74" s="16"/>
      <c r="C74" s="16"/>
      <c r="D74" s="1" t="s">
        <v>405</v>
      </c>
      <c r="E74" s="35"/>
      <c r="F74" s="35"/>
      <c r="G74"/>
      <c r="H74" s="35" t="s">
        <v>232</v>
      </c>
      <c r="I74" s="35"/>
      <c r="J74"/>
      <c r="K74" s="36" t="s">
        <v>233</v>
      </c>
    </row>
    <row r="75" spans="2:11" ht="15.75" thickBot="1" x14ac:dyDescent="0.3">
      <c r="B75" s="16"/>
      <c r="C75" s="16"/>
      <c r="D75" s="16"/>
      <c r="E75" s="37" t="s">
        <v>206</v>
      </c>
      <c r="F75" s="37"/>
      <c r="G75"/>
      <c r="H75" s="37" t="s">
        <v>234</v>
      </c>
      <c r="I75" s="37"/>
      <c r="J75"/>
      <c r="K75" s="38" t="s">
        <v>235</v>
      </c>
    </row>
    <row r="76" spans="2:1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x14ac:dyDescent="0.25">
      <c r="B77" s="16"/>
      <c r="C77" s="16"/>
      <c r="D77" s="23"/>
      <c r="E77" s="39">
        <v>2020</v>
      </c>
      <c r="F77" s="39">
        <v>2021</v>
      </c>
      <c r="G77" s="39"/>
      <c r="H77" s="39">
        <v>2020</v>
      </c>
      <c r="I77" s="39">
        <v>2021</v>
      </c>
      <c r="J77" s="39"/>
      <c r="K77" s="39">
        <v>2021</v>
      </c>
    </row>
    <row r="78" spans="2:11" ht="15.75" thickBot="1" x14ac:dyDescent="0.3">
      <c r="B78" s="16"/>
      <c r="C78" s="16"/>
      <c r="D78" s="6" t="s">
        <v>110</v>
      </c>
      <c r="E78" s="40" t="s">
        <v>207</v>
      </c>
      <c r="F78" s="40" t="s">
        <v>207</v>
      </c>
      <c r="G78" s="39"/>
      <c r="H78" s="41">
        <v>44256</v>
      </c>
      <c r="I78" s="41">
        <v>44256</v>
      </c>
      <c r="J78" s="39"/>
      <c r="K78" s="41">
        <v>44256</v>
      </c>
    </row>
    <row r="79" spans="2:1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s="10" customFormat="1" x14ac:dyDescent="0.25">
      <c r="B80" s="23" t="s">
        <v>386</v>
      </c>
      <c r="C80" s="23"/>
      <c r="D80" s="23" t="s">
        <v>387</v>
      </c>
      <c r="E80" s="42">
        <v>23</v>
      </c>
      <c r="F80" s="42">
        <v>16</v>
      </c>
      <c r="G80" s="43"/>
      <c r="H80" s="44">
        <v>-0.8</v>
      </c>
      <c r="I80" s="44">
        <v>0.5</v>
      </c>
      <c r="J80" s="43"/>
      <c r="K80" s="45">
        <v>0.03</v>
      </c>
    </row>
    <row r="81" spans="2:11" x14ac:dyDescent="0.25">
      <c r="B81" s="16" t="s">
        <v>406</v>
      </c>
      <c r="C81" s="16"/>
      <c r="D81" s="16" t="s">
        <v>407</v>
      </c>
      <c r="E81" s="28">
        <v>9</v>
      </c>
      <c r="F81" s="28">
        <v>5</v>
      </c>
      <c r="G81" s="29"/>
      <c r="H81" s="30">
        <v>-0.9</v>
      </c>
      <c r="I81" s="30">
        <v>1.3</v>
      </c>
      <c r="J81" s="29"/>
      <c r="K81" s="46">
        <v>0.02</v>
      </c>
    </row>
    <row r="82" spans="2:11" x14ac:dyDescent="0.25">
      <c r="B82" s="16" t="s">
        <v>408</v>
      </c>
      <c r="C82" s="16"/>
      <c r="D82" s="16" t="s">
        <v>409</v>
      </c>
      <c r="E82" s="28">
        <v>8</v>
      </c>
      <c r="F82" s="28">
        <v>8</v>
      </c>
      <c r="G82" s="29"/>
      <c r="H82" s="30">
        <v>-0.9</v>
      </c>
      <c r="I82" s="30">
        <v>0.2</v>
      </c>
      <c r="J82" s="29"/>
      <c r="K82" s="46">
        <v>0.01</v>
      </c>
    </row>
    <row r="83" spans="2:11" x14ac:dyDescent="0.25">
      <c r="B83" s="16" t="s">
        <v>410</v>
      </c>
      <c r="C83" s="16"/>
      <c r="D83" s="16" t="s">
        <v>411</v>
      </c>
      <c r="E83" s="28">
        <v>4</v>
      </c>
      <c r="F83" s="28">
        <v>2</v>
      </c>
      <c r="G83" s="29"/>
      <c r="H83" s="30">
        <v>5.3</v>
      </c>
      <c r="I83" s="30">
        <v>5.5</v>
      </c>
      <c r="J83" s="29"/>
      <c r="K83" s="46">
        <v>-0.01</v>
      </c>
    </row>
    <row r="84" spans="2:11" x14ac:dyDescent="0.25">
      <c r="B84" s="16" t="s">
        <v>412</v>
      </c>
      <c r="C84" s="16"/>
      <c r="D84" s="16" t="s">
        <v>413</v>
      </c>
      <c r="E84" s="28">
        <v>2</v>
      </c>
      <c r="F84" s="28">
        <v>1</v>
      </c>
      <c r="G84" s="29"/>
      <c r="H84" s="30">
        <v>-11</v>
      </c>
      <c r="I84" s="30">
        <v>-10.8</v>
      </c>
      <c r="J84" s="29"/>
      <c r="K84" s="46">
        <v>0.01</v>
      </c>
    </row>
    <row r="85" spans="2:11" ht="15.75" thickBot="1" x14ac:dyDescent="0.3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x14ac:dyDescent="0.25">
      <c r="B87" s="16" t="s">
        <v>52</v>
      </c>
      <c r="C87" s="16" t="s">
        <v>271</v>
      </c>
      <c r="D87" s="16"/>
      <c r="E87" s="16"/>
      <c r="F87" s="16"/>
      <c r="G87" s="16"/>
      <c r="H87" s="16"/>
      <c r="I87" s="16"/>
      <c r="J87" s="16"/>
      <c r="K87" s="16"/>
    </row>
    <row r="88" spans="2:11" x14ac:dyDescent="0.25">
      <c r="B88" s="16" t="s">
        <v>52</v>
      </c>
      <c r="C88" s="16" t="s">
        <v>673</v>
      </c>
      <c r="D88" s="16"/>
      <c r="E88" s="16"/>
      <c r="F88" s="16"/>
      <c r="G88" s="16"/>
      <c r="H88" s="16"/>
      <c r="I88" s="16"/>
      <c r="J88" s="16"/>
      <c r="K88" s="16"/>
    </row>
    <row r="89" spans="2:11" x14ac:dyDescent="0.25">
      <c r="B89" s="16" t="s">
        <v>52</v>
      </c>
      <c r="C89" s="16" t="s">
        <v>674</v>
      </c>
      <c r="D89" s="16"/>
      <c r="E89" s="16"/>
      <c r="F89" s="16"/>
      <c r="G89" s="16"/>
      <c r="H89" s="16"/>
      <c r="I89" s="16"/>
      <c r="J89" s="16"/>
      <c r="K89" s="16"/>
    </row>
    <row r="90" spans="2:1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x14ac:dyDescent="0.25">
      <c r="B91" s="23" t="s">
        <v>407</v>
      </c>
      <c r="C91" s="23"/>
      <c r="D91" s="47"/>
      <c r="E91" s="16"/>
      <c r="F91" s="16"/>
      <c r="G91" s="16"/>
      <c r="H91" s="16"/>
      <c r="I91" s="16"/>
      <c r="J91" s="16"/>
      <c r="K91" s="16"/>
    </row>
    <row r="92" spans="2:11" x14ac:dyDescent="0.25">
      <c r="B92" s="16" t="s">
        <v>52</v>
      </c>
      <c r="C92" s="16" t="s">
        <v>264</v>
      </c>
      <c r="D92" s="16"/>
      <c r="E92" s="16"/>
      <c r="F92" s="16"/>
      <c r="G92" s="16"/>
      <c r="H92" s="16"/>
      <c r="I92" s="16"/>
      <c r="J92" s="16"/>
      <c r="K92" s="16"/>
    </row>
    <row r="93" spans="2:11" x14ac:dyDescent="0.25">
      <c r="B93" s="16" t="s">
        <v>52</v>
      </c>
      <c r="C93" s="16" t="s">
        <v>663</v>
      </c>
      <c r="D93" s="16"/>
      <c r="E93" s="16"/>
      <c r="F93" s="16"/>
      <c r="G93" s="16"/>
      <c r="H93" s="16"/>
      <c r="I93" s="16"/>
      <c r="J93" s="16"/>
      <c r="K93" s="16"/>
    </row>
    <row r="94" spans="2:11" x14ac:dyDescent="0.25">
      <c r="B94" s="16"/>
      <c r="C94" s="16" t="s">
        <v>664</v>
      </c>
      <c r="D94" s="16"/>
      <c r="E94" s="16"/>
      <c r="F94" s="16"/>
      <c r="G94" s="16"/>
      <c r="H94" s="16"/>
      <c r="I94" s="16"/>
      <c r="J94" s="16"/>
      <c r="K94" s="16"/>
    </row>
    <row r="95" spans="2:11" x14ac:dyDescent="0.25">
      <c r="B95" s="16"/>
      <c r="C95" s="16" t="s">
        <v>263</v>
      </c>
      <c r="D95" s="16"/>
      <c r="E95" s="16"/>
      <c r="F95" s="16"/>
      <c r="G95" s="16"/>
      <c r="H95" s="16"/>
      <c r="I95" s="16"/>
      <c r="J95" s="16"/>
      <c r="K95" s="16"/>
    </row>
    <row r="96" spans="2:11" x14ac:dyDescent="0.25">
      <c r="B96" s="23" t="s">
        <v>409</v>
      </c>
      <c r="C96" s="23"/>
      <c r="D96" s="47"/>
      <c r="E96" s="16"/>
      <c r="F96" s="16"/>
      <c r="G96" s="16"/>
      <c r="H96" s="16"/>
      <c r="I96" s="16"/>
      <c r="J96" s="16"/>
      <c r="K96" s="16"/>
    </row>
    <row r="97" spans="2:11" x14ac:dyDescent="0.25">
      <c r="B97" s="16" t="s">
        <v>52</v>
      </c>
      <c r="C97" s="16" t="s">
        <v>264</v>
      </c>
      <c r="D97" s="16"/>
      <c r="E97" s="16"/>
      <c r="F97" s="16"/>
      <c r="G97" s="16"/>
      <c r="H97" s="16"/>
      <c r="I97" s="16"/>
      <c r="J97" s="16"/>
      <c r="K97" s="16"/>
    </row>
    <row r="98" spans="2:11" x14ac:dyDescent="0.25">
      <c r="B98" s="16" t="s">
        <v>52</v>
      </c>
      <c r="C98" s="16" t="s">
        <v>665</v>
      </c>
      <c r="D98" s="16"/>
      <c r="E98" s="16"/>
      <c r="F98" s="16"/>
      <c r="G98" s="16"/>
      <c r="H98" s="16"/>
      <c r="I98" s="16"/>
      <c r="J98" s="16"/>
      <c r="K98" s="16"/>
    </row>
    <row r="99" spans="2:11" x14ac:dyDescent="0.25">
      <c r="B99" s="16"/>
      <c r="C99" s="16" t="s">
        <v>263</v>
      </c>
      <c r="D99" s="16"/>
      <c r="E99" s="16"/>
      <c r="F99" s="16"/>
      <c r="G99" s="16"/>
      <c r="H99" s="16"/>
      <c r="I99" s="16"/>
      <c r="J99" s="16"/>
      <c r="K99" s="16"/>
    </row>
    <row r="100" spans="2:11" x14ac:dyDescent="0.25">
      <c r="B100" s="23" t="s">
        <v>411</v>
      </c>
      <c r="C100" s="23"/>
      <c r="D100" s="47"/>
      <c r="E100" s="16"/>
      <c r="F100" s="16"/>
      <c r="G100" s="16"/>
      <c r="H100" s="16"/>
      <c r="I100" s="16"/>
      <c r="J100" s="16"/>
      <c r="K100" s="16"/>
    </row>
    <row r="101" spans="2:11" x14ac:dyDescent="0.25">
      <c r="B101" s="16" t="s">
        <v>52</v>
      </c>
      <c r="C101" s="16" t="s">
        <v>265</v>
      </c>
      <c r="D101" s="16"/>
      <c r="E101" s="16"/>
      <c r="F101" s="16"/>
      <c r="G101" s="16"/>
      <c r="H101" s="16"/>
      <c r="I101" s="16"/>
      <c r="J101" s="16"/>
      <c r="K101" s="16"/>
    </row>
    <row r="102" spans="2:11" x14ac:dyDescent="0.25">
      <c r="B102" s="16" t="s">
        <v>52</v>
      </c>
      <c r="C102" s="16" t="s">
        <v>666</v>
      </c>
      <c r="D102" s="16"/>
      <c r="E102" s="16"/>
      <c r="F102" s="16"/>
      <c r="G102" s="16"/>
      <c r="H102" s="16"/>
      <c r="I102" s="16"/>
      <c r="J102" s="16"/>
      <c r="K102" s="16"/>
    </row>
    <row r="103" spans="2:11" x14ac:dyDescent="0.25">
      <c r="B103" s="16"/>
      <c r="C103" s="16" t="s">
        <v>263</v>
      </c>
      <c r="D103" s="16"/>
      <c r="E103" s="16"/>
      <c r="F103" s="16"/>
      <c r="G103" s="16"/>
      <c r="H103" s="16"/>
      <c r="I103" s="16"/>
      <c r="J103" s="16"/>
      <c r="K103" s="16"/>
    </row>
    <row r="104" spans="2:11" x14ac:dyDescent="0.25">
      <c r="B104" s="23" t="s">
        <v>413</v>
      </c>
      <c r="C104" s="23"/>
      <c r="D104" s="47"/>
      <c r="E104" s="16"/>
      <c r="F104" s="16"/>
      <c r="G104" s="16"/>
      <c r="H104" s="16"/>
      <c r="I104" s="16"/>
      <c r="J104" s="16"/>
      <c r="K104" s="16"/>
    </row>
    <row r="105" spans="2:11" x14ac:dyDescent="0.25">
      <c r="B105" s="16" t="s">
        <v>52</v>
      </c>
      <c r="C105" s="16" t="s">
        <v>264</v>
      </c>
      <c r="D105" s="16"/>
      <c r="E105" s="16"/>
      <c r="F105" s="16"/>
      <c r="G105" s="16"/>
      <c r="H105" s="16"/>
      <c r="I105" s="16"/>
      <c r="J105" s="16"/>
      <c r="K105" s="16"/>
    </row>
    <row r="106" spans="2:11" x14ac:dyDescent="0.25">
      <c r="B106" s="16" t="s">
        <v>52</v>
      </c>
      <c r="C106" s="16" t="s">
        <v>666</v>
      </c>
      <c r="D106" s="16"/>
      <c r="E106" s="16"/>
      <c r="F106" s="16"/>
      <c r="G106" s="16"/>
      <c r="H106" s="16"/>
      <c r="I106" s="16"/>
      <c r="J106" s="16"/>
      <c r="K106" s="16"/>
    </row>
    <row r="107" spans="2:11" x14ac:dyDescent="0.25">
      <c r="B107" s="16"/>
      <c r="C107" s="16" t="s">
        <v>263</v>
      </c>
      <c r="D107" s="16"/>
      <c r="E107" s="16"/>
      <c r="F107" s="16"/>
      <c r="G107" s="16"/>
      <c r="H107" s="16"/>
      <c r="I107" s="16"/>
      <c r="J107" s="16"/>
      <c r="K107" s="16"/>
    </row>
    <row r="108" spans="2:1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x14ac:dyDescent="0.25">
      <c r="B109" s="33" t="s">
        <v>98</v>
      </c>
      <c r="C109" s="33"/>
    </row>
    <row r="110" spans="2:11" x14ac:dyDescent="0.25">
      <c r="B110" s="15" t="s">
        <v>99</v>
      </c>
      <c r="C110" s="15"/>
    </row>
    <row r="111" spans="2:11" x14ac:dyDescent="0.25">
      <c r="B111" s="15" t="s">
        <v>100</v>
      </c>
      <c r="C111" s="15"/>
    </row>
    <row r="112" spans="2:11" x14ac:dyDescent="0.25">
      <c r="B112" s="15" t="s">
        <v>101</v>
      </c>
      <c r="C112" s="15"/>
    </row>
    <row r="113" spans="2:3" x14ac:dyDescent="0.25">
      <c r="B113" s="15" t="s">
        <v>102</v>
      </c>
      <c r="C113" s="15"/>
    </row>
    <row r="114" spans="2:3" x14ac:dyDescent="0.25">
      <c r="B114" s="15" t="s">
        <v>103</v>
      </c>
      <c r="C114" s="15"/>
    </row>
    <row r="115" spans="2:3" x14ac:dyDescent="0.25">
      <c r="B115" s="15" t="s">
        <v>104</v>
      </c>
      <c r="C115" s="15"/>
    </row>
    <row r="116" spans="2:3" x14ac:dyDescent="0.25">
      <c r="B116" s="15" t="s">
        <v>105</v>
      </c>
      <c r="C116" s="15"/>
    </row>
    <row r="118" spans="2:3" x14ac:dyDescent="0.25">
      <c r="B118" s="12" t="s">
        <v>106</v>
      </c>
      <c r="C118" s="12"/>
    </row>
  </sheetData>
  <sheetProtection formatRows="0" autoFilter="0"/>
  <hyperlinks>
    <hyperlink ref="A1" location="Contents!A1" display="Back to Contents" xr:uid="{E901BA3A-F6E8-445D-8EC6-67A36A2053C9}"/>
    <hyperlink ref="B118" r:id="rId1" xr:uid="{B1D56312-7EB9-441C-8893-5E2B530F699B}"/>
    <hyperlink ref="D10" location="'CPIH Summary'!A1" display="Return to Divisions" xr:uid="{E33BA68D-21FF-426F-96DA-8F82D1A605F4}"/>
    <hyperlink ref="D13" location="Purchase_of_vehicles" display="Purchase_of_vehicles" xr:uid="{36611971-52CB-46EC-AA30-4BF152FCEFD6}"/>
    <hyperlink ref="D14" location="Operation_of_personal_transport_equipment" display="Operation_of_personal_transport_equipment" xr:uid="{9EBE5650-F10B-4A40-9015-C329218E5D24}"/>
    <hyperlink ref="D15" location="Transport_services" display="Transport_services" xr:uid="{554EE39E-4B42-4C4D-BD1C-FFDC1A367464}"/>
    <hyperlink ref="D28" location="'Division 7'!A1" display="Return to top" xr:uid="{B92877C8-4DEE-4E02-8F14-065F337D18AF}"/>
    <hyperlink ref="D46" location="'Division 7'!A1" display="Return to top" xr:uid="{A8A1BE17-62A4-43E3-9209-76FF4CC55201}"/>
    <hyperlink ref="D78" location="'Division 7'!A1" display="Return to top" xr:uid="{628F1E5B-5FC8-4C8B-89E4-1DC7681A96BA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22DC-D8FB-4267-988B-8BE2ABCF4658}">
  <sheetPr codeName="Sheet12">
    <pageSetUpPr fitToPage="1"/>
  </sheetPr>
  <dimension ref="A1:K5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117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223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222</v>
      </c>
      <c r="C12" s="23"/>
      <c r="D12" s="23" t="s">
        <v>223</v>
      </c>
      <c r="E12" s="42">
        <v>17</v>
      </c>
      <c r="F12" s="42">
        <v>19</v>
      </c>
      <c r="G12" s="43"/>
      <c r="H12" s="44">
        <v>0.6</v>
      </c>
      <c r="I12" s="44">
        <v>0.3</v>
      </c>
      <c r="J12" s="43"/>
      <c r="K12" s="45">
        <v>-0.01</v>
      </c>
    </row>
    <row r="13" spans="1:11" x14ac:dyDescent="0.25">
      <c r="B13" s="16" t="s">
        <v>414</v>
      </c>
      <c r="C13" s="16"/>
      <c r="D13" s="6" t="s">
        <v>415</v>
      </c>
      <c r="E13" s="28">
        <v>1</v>
      </c>
      <c r="F13" s="28">
        <v>1</v>
      </c>
      <c r="G13" s="29"/>
      <c r="H13" s="30" t="s">
        <v>236</v>
      </c>
      <c r="I13" s="30" t="s">
        <v>236</v>
      </c>
      <c r="J13" s="29"/>
      <c r="K13" s="46">
        <v>0</v>
      </c>
    </row>
    <row r="14" spans="1:11" x14ac:dyDescent="0.25">
      <c r="B14" s="16" t="s">
        <v>416</v>
      </c>
      <c r="C14" s="16"/>
      <c r="D14" s="6" t="s">
        <v>417</v>
      </c>
      <c r="E14" s="28">
        <v>16</v>
      </c>
      <c r="F14" s="28">
        <v>18</v>
      </c>
      <c r="G14" s="29"/>
      <c r="H14" s="30">
        <v>0.7</v>
      </c>
      <c r="I14" s="30">
        <v>0.3</v>
      </c>
      <c r="J14" s="29"/>
      <c r="K14" s="46">
        <v>-0.01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277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682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5.75" thickBot="1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75" thickBot="1" x14ac:dyDescent="0.3">
      <c r="B21" s="17"/>
      <c r="C21" s="17"/>
      <c r="D21" s="17"/>
      <c r="E21" s="18"/>
      <c r="F21" s="18"/>
      <c r="G21" s="17"/>
      <c r="H21" s="18"/>
      <c r="I21" s="18"/>
      <c r="J21" s="17"/>
      <c r="K21" s="18"/>
    </row>
    <row r="22" spans="2:11" ht="18.75" x14ac:dyDescent="0.3">
      <c r="B22" s="16"/>
      <c r="C22" s="16"/>
      <c r="D22" s="1" t="s">
        <v>418</v>
      </c>
      <c r="E22" s="35"/>
      <c r="F22" s="35"/>
      <c r="G22"/>
      <c r="H22" s="35" t="s">
        <v>232</v>
      </c>
      <c r="I22" s="35"/>
      <c r="J22"/>
      <c r="K22" s="36" t="s">
        <v>233</v>
      </c>
    </row>
    <row r="23" spans="2:11" ht="15.75" thickBot="1" x14ac:dyDescent="0.3">
      <c r="B23" s="16"/>
      <c r="C23" s="16"/>
      <c r="D23" s="16"/>
      <c r="E23" s="37" t="s">
        <v>206</v>
      </c>
      <c r="F23" s="37"/>
      <c r="G23"/>
      <c r="H23" s="37" t="s">
        <v>234</v>
      </c>
      <c r="I23" s="37"/>
      <c r="J23"/>
      <c r="K23" s="38" t="s">
        <v>235</v>
      </c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/>
      <c r="C25" s="16"/>
      <c r="D25" s="23"/>
      <c r="E25" s="39">
        <v>2020</v>
      </c>
      <c r="F25" s="39">
        <v>2021</v>
      </c>
      <c r="G25" s="39"/>
      <c r="H25" s="39">
        <v>2020</v>
      </c>
      <c r="I25" s="39">
        <v>2021</v>
      </c>
      <c r="J25" s="39"/>
      <c r="K25" s="39">
        <v>2021</v>
      </c>
    </row>
    <row r="26" spans="2:11" ht="15.75" thickBot="1" x14ac:dyDescent="0.3">
      <c r="B26" s="16"/>
      <c r="C26" s="16"/>
      <c r="D26" s="6" t="s">
        <v>110</v>
      </c>
      <c r="E26" s="40" t="s">
        <v>207</v>
      </c>
      <c r="F26" s="40" t="s">
        <v>207</v>
      </c>
      <c r="G26" s="39"/>
      <c r="H26" s="41">
        <v>44256</v>
      </c>
      <c r="I26" s="41">
        <v>44256</v>
      </c>
      <c r="J26" s="39"/>
      <c r="K26" s="41">
        <v>44256</v>
      </c>
    </row>
    <row r="27" spans="2:1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s="10" customFormat="1" x14ac:dyDescent="0.25">
      <c r="B28" s="23" t="s">
        <v>414</v>
      </c>
      <c r="C28" s="23"/>
      <c r="D28" s="23" t="s">
        <v>415</v>
      </c>
      <c r="E28" s="42">
        <v>1</v>
      </c>
      <c r="F28" s="42">
        <v>1</v>
      </c>
      <c r="G28" s="43"/>
      <c r="H28" s="44" t="s">
        <v>236</v>
      </c>
      <c r="I28" s="44" t="s">
        <v>236</v>
      </c>
      <c r="J28" s="43"/>
      <c r="K28" s="45">
        <v>0</v>
      </c>
    </row>
    <row r="29" spans="2:11" ht="15.75" thickBo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16" t="s">
        <v>52</v>
      </c>
      <c r="C31" s="16" t="s">
        <v>312</v>
      </c>
      <c r="D31" s="16"/>
      <c r="E31" s="16"/>
      <c r="F31" s="16"/>
      <c r="G31" s="16"/>
      <c r="H31" s="16"/>
      <c r="I31" s="16"/>
      <c r="J31" s="16"/>
      <c r="K31" s="16"/>
    </row>
    <row r="32" spans="2:1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5.75" thickBot="1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5.75" thickBot="1" x14ac:dyDescent="0.3">
      <c r="B34" s="17"/>
      <c r="C34" s="17"/>
      <c r="D34" s="17"/>
      <c r="E34" s="18"/>
      <c r="F34" s="18"/>
      <c r="G34" s="17"/>
      <c r="H34" s="18"/>
      <c r="I34" s="18"/>
      <c r="J34" s="17"/>
      <c r="K34" s="18"/>
    </row>
    <row r="35" spans="2:11" ht="18.75" x14ac:dyDescent="0.3">
      <c r="B35" s="16"/>
      <c r="C35" s="16"/>
      <c r="D35" s="1" t="s">
        <v>419</v>
      </c>
      <c r="E35" s="35"/>
      <c r="F35" s="35"/>
      <c r="G35"/>
      <c r="H35" s="35" t="s">
        <v>232</v>
      </c>
      <c r="I35" s="35"/>
      <c r="J35"/>
      <c r="K35" s="36" t="s">
        <v>233</v>
      </c>
    </row>
    <row r="36" spans="2:11" ht="15.75" thickBot="1" x14ac:dyDescent="0.3">
      <c r="B36" s="16"/>
      <c r="C36" s="16"/>
      <c r="D36" s="16"/>
      <c r="E36" s="37" t="s">
        <v>206</v>
      </c>
      <c r="F36" s="37"/>
      <c r="G36"/>
      <c r="H36" s="37" t="s">
        <v>234</v>
      </c>
      <c r="I36" s="37"/>
      <c r="J36"/>
      <c r="K36" s="38" t="s">
        <v>235</v>
      </c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/>
      <c r="C38" s="16"/>
      <c r="D38" s="23"/>
      <c r="E38" s="39">
        <v>2020</v>
      </c>
      <c r="F38" s="39">
        <v>2021</v>
      </c>
      <c r="G38" s="39"/>
      <c r="H38" s="39">
        <v>2020</v>
      </c>
      <c r="I38" s="39">
        <v>2021</v>
      </c>
      <c r="J38" s="39"/>
      <c r="K38" s="39">
        <v>2021</v>
      </c>
    </row>
    <row r="39" spans="2:11" ht="15.75" thickBot="1" x14ac:dyDescent="0.3">
      <c r="B39" s="16"/>
      <c r="C39" s="16"/>
      <c r="D39" s="6" t="s">
        <v>110</v>
      </c>
      <c r="E39" s="40" t="s">
        <v>207</v>
      </c>
      <c r="F39" s="40" t="s">
        <v>207</v>
      </c>
      <c r="G39" s="39"/>
      <c r="H39" s="41">
        <v>44256</v>
      </c>
      <c r="I39" s="41">
        <v>44256</v>
      </c>
      <c r="J39" s="39"/>
      <c r="K39" s="41">
        <v>44256</v>
      </c>
    </row>
    <row r="40" spans="2:1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s="10" customFormat="1" x14ac:dyDescent="0.25">
      <c r="B41" s="23" t="s">
        <v>416</v>
      </c>
      <c r="C41" s="23"/>
      <c r="D41" s="23" t="s">
        <v>417</v>
      </c>
      <c r="E41" s="42">
        <v>16</v>
      </c>
      <c r="F41" s="42">
        <v>18</v>
      </c>
      <c r="G41" s="43"/>
      <c r="H41" s="44">
        <v>0.7</v>
      </c>
      <c r="I41" s="44">
        <v>0.3</v>
      </c>
      <c r="J41" s="43"/>
      <c r="K41" s="45">
        <v>-0.01</v>
      </c>
    </row>
    <row r="42" spans="2:11" ht="15.75" thickBot="1" x14ac:dyDescent="0.3"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2:1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16" t="s">
        <v>52</v>
      </c>
      <c r="C44" s="16" t="s">
        <v>277</v>
      </c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 t="s">
        <v>52</v>
      </c>
      <c r="C45" s="16" t="s">
        <v>681</v>
      </c>
      <c r="D45" s="16"/>
      <c r="E45" s="16"/>
      <c r="F45" s="16"/>
      <c r="G45" s="16"/>
      <c r="H45" s="16"/>
      <c r="I45" s="16"/>
      <c r="J45" s="16"/>
      <c r="K45" s="16"/>
    </row>
    <row r="46" spans="2:1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x14ac:dyDescent="0.25">
      <c r="B48" s="33" t="s">
        <v>98</v>
      </c>
      <c r="C48" s="33"/>
    </row>
    <row r="49" spans="2:3" x14ac:dyDescent="0.25">
      <c r="B49" s="15" t="s">
        <v>99</v>
      </c>
      <c r="C49" s="15"/>
    </row>
    <row r="50" spans="2:3" x14ac:dyDescent="0.25">
      <c r="B50" s="15" t="s">
        <v>100</v>
      </c>
      <c r="C50" s="15"/>
    </row>
    <row r="51" spans="2:3" x14ac:dyDescent="0.25">
      <c r="B51" s="15" t="s">
        <v>101</v>
      </c>
      <c r="C51" s="15"/>
    </row>
    <row r="52" spans="2:3" x14ac:dyDescent="0.25">
      <c r="B52" s="15" t="s">
        <v>102</v>
      </c>
      <c r="C52" s="15"/>
    </row>
    <row r="53" spans="2:3" x14ac:dyDescent="0.25">
      <c r="B53" s="15" t="s">
        <v>103</v>
      </c>
      <c r="C53" s="15"/>
    </row>
    <row r="54" spans="2:3" x14ac:dyDescent="0.25">
      <c r="B54" s="15" t="s">
        <v>104</v>
      </c>
      <c r="C54" s="15"/>
    </row>
    <row r="55" spans="2:3" x14ac:dyDescent="0.25">
      <c r="B55" s="15" t="s">
        <v>105</v>
      </c>
      <c r="C55" s="15"/>
    </row>
    <row r="57" spans="2:3" x14ac:dyDescent="0.25">
      <c r="B57" s="12" t="s">
        <v>106</v>
      </c>
      <c r="C57" s="12"/>
    </row>
  </sheetData>
  <sheetProtection formatRows="0" autoFilter="0"/>
  <hyperlinks>
    <hyperlink ref="A1" location="Contents!A1" display="Back to Contents" xr:uid="{43150F71-5AE4-4A10-8280-017E7A5B7FCA}"/>
    <hyperlink ref="B57" r:id="rId1" xr:uid="{489FB045-6A41-46A9-ABB2-3DABA7103849}"/>
    <hyperlink ref="D10" location="'CPIH Summary'!A1" display="Return to Divisions" xr:uid="{B9C7C6D3-B2D0-4D23-8467-FEE365F75FA8}"/>
    <hyperlink ref="D13" location="Postal_services" display="Postal_services" xr:uid="{56B9DFC3-A439-4021-8751-C868EA7CE89D}"/>
    <hyperlink ref="D14" location="Telephone_equipment_and_services" display="Telephone_equipment_and_services" xr:uid="{4420E59B-0456-4E95-A17F-DA4C9AFF8454}"/>
    <hyperlink ref="D26" location="'Division 8'!A1" display="Return to top" xr:uid="{C3CFAAD0-1269-464A-8088-30F8679534D3}"/>
    <hyperlink ref="D39" location="'Division 8'!A1" display="Return to top" xr:uid="{1ECB2197-F770-4CBF-A8B5-981A82175688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E2D3-3521-4613-B1D9-860BFE8D4041}">
  <sheetPr codeName="Sheet13">
    <pageSetUpPr fitToPage="1"/>
  </sheetPr>
  <dimension ref="A1:K14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3.140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118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420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224</v>
      </c>
      <c r="C12" s="23"/>
      <c r="D12" s="23" t="s">
        <v>225</v>
      </c>
      <c r="E12" s="42">
        <v>136</v>
      </c>
      <c r="F12" s="42">
        <v>112</v>
      </c>
      <c r="G12" s="43"/>
      <c r="H12" s="44">
        <v>0.1</v>
      </c>
      <c r="I12" s="44">
        <v>0.2</v>
      </c>
      <c r="J12" s="43"/>
      <c r="K12" s="45">
        <v>0.01</v>
      </c>
    </row>
    <row r="13" spans="1:11" x14ac:dyDescent="0.25">
      <c r="B13" s="16" t="s">
        <v>421</v>
      </c>
      <c r="C13" s="16"/>
      <c r="D13" s="6" t="s">
        <v>422</v>
      </c>
      <c r="E13" s="28">
        <v>18</v>
      </c>
      <c r="F13" s="28">
        <v>23</v>
      </c>
      <c r="G13" s="29"/>
      <c r="H13" s="30">
        <v>-2</v>
      </c>
      <c r="I13" s="30">
        <v>-2</v>
      </c>
      <c r="J13" s="29"/>
      <c r="K13" s="46">
        <v>-0.01</v>
      </c>
    </row>
    <row r="14" spans="1:11" s="133" customFormat="1" x14ac:dyDescent="0.25">
      <c r="B14" s="134" t="s">
        <v>423</v>
      </c>
      <c r="C14" s="134"/>
      <c r="D14" s="135" t="s">
        <v>424</v>
      </c>
      <c r="E14" s="136">
        <v>14</v>
      </c>
      <c r="F14" s="136">
        <v>14</v>
      </c>
      <c r="G14" s="137"/>
      <c r="H14" s="138">
        <v>0.2</v>
      </c>
      <c r="I14" s="138">
        <v>0.1</v>
      </c>
      <c r="J14" s="137"/>
      <c r="K14" s="139">
        <v>0</v>
      </c>
    </row>
    <row r="15" spans="1:11" x14ac:dyDescent="0.25">
      <c r="B15" s="16" t="s">
        <v>425</v>
      </c>
      <c r="C15" s="16"/>
      <c r="D15" s="6" t="s">
        <v>426</v>
      </c>
      <c r="E15" s="28">
        <v>33</v>
      </c>
      <c r="F15" s="28">
        <v>40</v>
      </c>
      <c r="G15" s="29"/>
      <c r="H15" s="30">
        <v>1.3</v>
      </c>
      <c r="I15" s="30">
        <v>1.5</v>
      </c>
      <c r="J15" s="29"/>
      <c r="K15" s="46">
        <v>0.02</v>
      </c>
    </row>
    <row r="16" spans="1:11" x14ac:dyDescent="0.25">
      <c r="B16" s="16" t="s">
        <v>427</v>
      </c>
      <c r="C16" s="16"/>
      <c r="D16" s="6" t="s">
        <v>428</v>
      </c>
      <c r="E16" s="28">
        <v>28</v>
      </c>
      <c r="F16" s="28">
        <v>17</v>
      </c>
      <c r="G16" s="29"/>
      <c r="H16" s="30">
        <v>0.2</v>
      </c>
      <c r="I16" s="30">
        <v>0.2</v>
      </c>
      <c r="J16" s="29"/>
      <c r="K16" s="46">
        <v>0</v>
      </c>
    </row>
    <row r="17" spans="2:11" x14ac:dyDescent="0.25">
      <c r="B17" s="16" t="s">
        <v>429</v>
      </c>
      <c r="C17" s="16"/>
      <c r="D17" s="6" t="s">
        <v>430</v>
      </c>
      <c r="E17" s="28">
        <v>9</v>
      </c>
      <c r="F17" s="28">
        <v>9</v>
      </c>
      <c r="G17" s="29"/>
      <c r="H17" s="30">
        <v>0.3</v>
      </c>
      <c r="I17" s="30">
        <v>0.4</v>
      </c>
      <c r="J17" s="29"/>
      <c r="K17" s="46">
        <v>0</v>
      </c>
    </row>
    <row r="18" spans="2:11" x14ac:dyDescent="0.25">
      <c r="B18" s="16" t="s">
        <v>431</v>
      </c>
      <c r="C18" s="16"/>
      <c r="D18" s="6" t="s">
        <v>432</v>
      </c>
      <c r="E18" s="28">
        <v>34</v>
      </c>
      <c r="F18" s="28">
        <v>9</v>
      </c>
      <c r="G18" s="29"/>
      <c r="H18" s="30">
        <v>-0.1</v>
      </c>
      <c r="I18" s="30">
        <v>0.3</v>
      </c>
      <c r="J18" s="29"/>
      <c r="K18" s="46">
        <v>0.01</v>
      </c>
    </row>
    <row r="19" spans="2:11" ht="15.75" thickBot="1" x14ac:dyDescent="0.3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271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6" t="s">
        <v>692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 t="s">
        <v>52</v>
      </c>
      <c r="C23" s="16" t="s">
        <v>693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5.75" thickBot="1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5.75" thickBot="1" x14ac:dyDescent="0.3">
      <c r="B26" s="17"/>
      <c r="C26" s="17"/>
      <c r="D26" s="17"/>
      <c r="E26" s="18"/>
      <c r="F26" s="18"/>
      <c r="G26" s="17"/>
      <c r="H26" s="18"/>
      <c r="I26" s="18"/>
      <c r="J26" s="17"/>
      <c r="K26" s="18"/>
    </row>
    <row r="27" spans="2:11" ht="18.75" x14ac:dyDescent="0.3">
      <c r="B27" s="16"/>
      <c r="C27" s="16"/>
      <c r="D27" s="1" t="s">
        <v>433</v>
      </c>
      <c r="E27" s="35"/>
      <c r="F27" s="35"/>
      <c r="G27"/>
      <c r="H27" s="35" t="s">
        <v>232</v>
      </c>
      <c r="I27" s="35"/>
      <c r="J27"/>
      <c r="K27" s="36" t="s">
        <v>233</v>
      </c>
    </row>
    <row r="28" spans="2:11" ht="15.75" thickBot="1" x14ac:dyDescent="0.3">
      <c r="B28" s="16"/>
      <c r="C28" s="16"/>
      <c r="D28" s="16"/>
      <c r="E28" s="37" t="s">
        <v>206</v>
      </c>
      <c r="F28" s="37"/>
      <c r="G28"/>
      <c r="H28" s="37" t="s">
        <v>234</v>
      </c>
      <c r="I28" s="37"/>
      <c r="J28"/>
      <c r="K28" s="38" t="s">
        <v>235</v>
      </c>
    </row>
    <row r="29" spans="2:1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6"/>
      <c r="D30" s="23"/>
      <c r="E30" s="39">
        <v>2020</v>
      </c>
      <c r="F30" s="39">
        <v>2021</v>
      </c>
      <c r="G30" s="39"/>
      <c r="H30" s="39">
        <v>2020</v>
      </c>
      <c r="I30" s="39">
        <v>2021</v>
      </c>
      <c r="J30" s="39"/>
      <c r="K30" s="39">
        <v>2021</v>
      </c>
    </row>
    <row r="31" spans="2:11" ht="15.75" thickBot="1" x14ac:dyDescent="0.3">
      <c r="B31" s="16"/>
      <c r="C31" s="16"/>
      <c r="D31" s="6" t="s">
        <v>110</v>
      </c>
      <c r="E31" s="40" t="s">
        <v>207</v>
      </c>
      <c r="F31" s="40" t="s">
        <v>207</v>
      </c>
      <c r="G31" s="39"/>
      <c r="H31" s="41">
        <v>44256</v>
      </c>
      <c r="I31" s="41">
        <v>44256</v>
      </c>
      <c r="J31" s="39"/>
      <c r="K31" s="41">
        <v>44256</v>
      </c>
    </row>
    <row r="32" spans="2:1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s="10" customFormat="1" x14ac:dyDescent="0.25">
      <c r="B33" s="23" t="s">
        <v>421</v>
      </c>
      <c r="C33" s="23"/>
      <c r="D33" s="23" t="s">
        <v>422</v>
      </c>
      <c r="E33" s="42">
        <v>18</v>
      </c>
      <c r="F33" s="42">
        <v>23</v>
      </c>
      <c r="G33" s="43"/>
      <c r="H33" s="44">
        <v>-2</v>
      </c>
      <c r="I33" s="44">
        <v>-2</v>
      </c>
      <c r="J33" s="43"/>
      <c r="K33" s="45">
        <v>-0.01</v>
      </c>
    </row>
    <row r="34" spans="2:11" x14ac:dyDescent="0.25">
      <c r="B34" s="16" t="s">
        <v>434</v>
      </c>
      <c r="C34" s="16"/>
      <c r="D34" s="16" t="s">
        <v>435</v>
      </c>
      <c r="E34" s="28">
        <v>3</v>
      </c>
      <c r="F34" s="28">
        <v>5</v>
      </c>
      <c r="G34" s="29"/>
      <c r="H34" s="30">
        <v>0.3</v>
      </c>
      <c r="I34" s="30">
        <v>-0.1</v>
      </c>
      <c r="J34" s="29"/>
      <c r="K34" s="46">
        <v>0</v>
      </c>
    </row>
    <row r="35" spans="2:11" x14ac:dyDescent="0.25">
      <c r="B35" s="16" t="s">
        <v>436</v>
      </c>
      <c r="C35" s="16"/>
      <c r="D35" s="16" t="s">
        <v>437</v>
      </c>
      <c r="E35" s="28">
        <v>2</v>
      </c>
      <c r="F35" s="28">
        <v>3</v>
      </c>
      <c r="G35" s="29"/>
      <c r="H35" s="30">
        <v>1.1000000000000001</v>
      </c>
      <c r="I35" s="30">
        <v>-0.7</v>
      </c>
      <c r="J35" s="29"/>
      <c r="K35" s="46">
        <v>0</v>
      </c>
    </row>
    <row r="36" spans="2:11" x14ac:dyDescent="0.25">
      <c r="B36" s="16" t="s">
        <v>438</v>
      </c>
      <c r="C36" s="16"/>
      <c r="D36" s="16" t="s">
        <v>439</v>
      </c>
      <c r="E36" s="28">
        <v>7</v>
      </c>
      <c r="F36" s="28">
        <v>7</v>
      </c>
      <c r="G36" s="29"/>
      <c r="H36" s="30">
        <v>0.3</v>
      </c>
      <c r="I36" s="30">
        <v>-2.1</v>
      </c>
      <c r="J36" s="29"/>
      <c r="K36" s="46">
        <v>-0.02</v>
      </c>
    </row>
    <row r="37" spans="2:11" x14ac:dyDescent="0.25">
      <c r="B37" s="16" t="s">
        <v>440</v>
      </c>
      <c r="C37" s="16"/>
      <c r="D37" s="16" t="s">
        <v>441</v>
      </c>
      <c r="E37" s="28">
        <v>5</v>
      </c>
      <c r="F37" s="28">
        <v>7</v>
      </c>
      <c r="G37" s="29"/>
      <c r="H37" s="30">
        <v>-7.4</v>
      </c>
      <c r="I37" s="30">
        <v>-3.9</v>
      </c>
      <c r="J37" s="29"/>
      <c r="K37" s="46">
        <v>0.01</v>
      </c>
    </row>
    <row r="38" spans="2:11" x14ac:dyDescent="0.25">
      <c r="B38" s="16" t="s">
        <v>442</v>
      </c>
      <c r="C38" s="16"/>
      <c r="D38" s="16" t="s">
        <v>443</v>
      </c>
      <c r="E38" s="28">
        <v>1</v>
      </c>
      <c r="F38" s="28">
        <v>1</v>
      </c>
      <c r="G38" s="29"/>
      <c r="H38" s="30">
        <v>0.2</v>
      </c>
      <c r="I38" s="30">
        <v>-0.4</v>
      </c>
      <c r="J38" s="29"/>
      <c r="K38" s="46">
        <v>0</v>
      </c>
    </row>
    <row r="39" spans="2:11" ht="15.75" thickBot="1" x14ac:dyDescent="0.3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2:1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x14ac:dyDescent="0.25">
      <c r="B41" s="16" t="s">
        <v>52</v>
      </c>
      <c r="C41" s="16" t="s">
        <v>277</v>
      </c>
      <c r="D41" s="16"/>
      <c r="E41" s="16"/>
      <c r="F41" s="16"/>
      <c r="G41" s="16"/>
      <c r="H41" s="16"/>
      <c r="I41" s="16"/>
      <c r="J41" s="16"/>
      <c r="K41" s="16"/>
    </row>
    <row r="42" spans="2:11" x14ac:dyDescent="0.25">
      <c r="B42" s="16" t="s">
        <v>52</v>
      </c>
      <c r="C42" s="16" t="s">
        <v>694</v>
      </c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 t="s">
        <v>52</v>
      </c>
      <c r="C43" s="16" t="s">
        <v>695</v>
      </c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23" t="s">
        <v>439</v>
      </c>
      <c r="C45" s="23"/>
      <c r="D45" s="47"/>
      <c r="E45" s="16"/>
      <c r="F45" s="16"/>
      <c r="G45" s="16"/>
      <c r="H45" s="16"/>
      <c r="I45" s="16"/>
      <c r="J45" s="16"/>
      <c r="K45" s="16"/>
    </row>
    <row r="46" spans="2:11" x14ac:dyDescent="0.25">
      <c r="B46" s="16" t="s">
        <v>52</v>
      </c>
      <c r="C46" s="16" t="s">
        <v>265</v>
      </c>
      <c r="E46" s="16"/>
      <c r="F46" s="16"/>
      <c r="G46" s="16"/>
      <c r="H46" s="16"/>
      <c r="I46" s="16"/>
      <c r="J46" s="16"/>
      <c r="K46" s="16"/>
    </row>
    <row r="47" spans="2:11" x14ac:dyDescent="0.25">
      <c r="B47" s="16" t="s">
        <v>52</v>
      </c>
      <c r="C47" s="16" t="s">
        <v>687</v>
      </c>
      <c r="E47" s="16"/>
      <c r="F47" s="16"/>
      <c r="G47" s="16"/>
      <c r="H47" s="16"/>
      <c r="I47" s="16"/>
      <c r="J47" s="16"/>
      <c r="K47" s="16"/>
    </row>
    <row r="48" spans="2:11" x14ac:dyDescent="0.25">
      <c r="B48" s="16"/>
      <c r="C48" s="16" t="s">
        <v>263</v>
      </c>
      <c r="E48" s="16"/>
      <c r="F48" s="16"/>
      <c r="G48" s="16"/>
      <c r="H48" s="16"/>
      <c r="I48" s="16"/>
      <c r="J48" s="16"/>
      <c r="K48" s="16"/>
    </row>
    <row r="49" spans="2:11" x14ac:dyDescent="0.25">
      <c r="B49" s="23" t="s">
        <v>441</v>
      </c>
      <c r="C49" s="23"/>
      <c r="D49" s="47"/>
      <c r="E49" s="16"/>
      <c r="F49" s="16"/>
      <c r="G49" s="16"/>
      <c r="H49" s="16"/>
      <c r="I49" s="16"/>
      <c r="J49" s="16"/>
      <c r="K49" s="16"/>
    </row>
    <row r="50" spans="2:11" x14ac:dyDescent="0.25">
      <c r="B50" s="16" t="s">
        <v>52</v>
      </c>
      <c r="C50" s="16" t="s">
        <v>264</v>
      </c>
      <c r="E50" s="16"/>
      <c r="F50" s="16"/>
      <c r="G50" s="16"/>
      <c r="H50" s="16"/>
      <c r="I50" s="16"/>
      <c r="J50" s="16"/>
      <c r="K50" s="16"/>
    </row>
    <row r="51" spans="2:11" x14ac:dyDescent="0.25">
      <c r="B51" s="16" t="s">
        <v>52</v>
      </c>
      <c r="C51" s="16" t="s">
        <v>688</v>
      </c>
      <c r="E51" s="16"/>
      <c r="F51" s="16"/>
      <c r="G51" s="16"/>
      <c r="H51" s="16"/>
      <c r="I51" s="16"/>
      <c r="J51" s="16"/>
      <c r="K51" s="16"/>
    </row>
    <row r="52" spans="2:11" x14ac:dyDescent="0.25">
      <c r="B52" s="16" t="s">
        <v>52</v>
      </c>
      <c r="C52" s="16" t="s">
        <v>689</v>
      </c>
      <c r="E52" s="16"/>
      <c r="F52" s="16"/>
      <c r="G52" s="16"/>
      <c r="H52" s="16"/>
      <c r="I52" s="16"/>
      <c r="J52" s="16"/>
      <c r="K52" s="16"/>
    </row>
    <row r="53" spans="2:11" x14ac:dyDescent="0.25">
      <c r="B53" s="16"/>
      <c r="C53" s="16" t="s">
        <v>263</v>
      </c>
      <c r="E53" s="16"/>
      <c r="F53" s="16"/>
      <c r="G53" s="16"/>
      <c r="H53" s="16"/>
      <c r="I53" s="16"/>
      <c r="J53" s="16"/>
      <c r="K53" s="16"/>
    </row>
    <row r="54" spans="2:11" ht="15.75" thickBot="1" x14ac:dyDescent="0.3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 thickBot="1" x14ac:dyDescent="0.3">
      <c r="B55" s="17"/>
      <c r="C55" s="17"/>
      <c r="D55" s="17"/>
      <c r="E55" s="18"/>
      <c r="F55" s="18"/>
      <c r="G55" s="17"/>
      <c r="H55" s="18"/>
      <c r="I55" s="18"/>
      <c r="J55" s="17"/>
      <c r="K55" s="18"/>
    </row>
    <row r="56" spans="2:11" ht="18.75" x14ac:dyDescent="0.3">
      <c r="B56" s="16"/>
      <c r="C56" s="16"/>
      <c r="D56" s="1" t="s">
        <v>444</v>
      </c>
      <c r="E56" s="35"/>
      <c r="F56" s="35"/>
      <c r="G56"/>
      <c r="H56" s="35" t="s">
        <v>232</v>
      </c>
      <c r="I56" s="35"/>
      <c r="J56"/>
      <c r="K56" s="36" t="s">
        <v>233</v>
      </c>
    </row>
    <row r="57" spans="2:11" ht="15.75" thickBot="1" x14ac:dyDescent="0.3">
      <c r="B57" s="16"/>
      <c r="C57" s="16"/>
      <c r="D57" s="16"/>
      <c r="E57" s="37" t="s">
        <v>206</v>
      </c>
      <c r="F57" s="37"/>
      <c r="G57"/>
      <c r="H57" s="37" t="s">
        <v>234</v>
      </c>
      <c r="I57" s="37"/>
      <c r="J57"/>
      <c r="K57" s="38" t="s">
        <v>235</v>
      </c>
    </row>
    <row r="58" spans="2:1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x14ac:dyDescent="0.25">
      <c r="B59" s="16"/>
      <c r="C59" s="16"/>
      <c r="D59" s="23"/>
      <c r="E59" s="39">
        <v>2020</v>
      </c>
      <c r="F59" s="39">
        <v>2021</v>
      </c>
      <c r="G59" s="39"/>
      <c r="H59" s="39">
        <v>2020</v>
      </c>
      <c r="I59" s="39">
        <v>2021</v>
      </c>
      <c r="J59" s="39"/>
      <c r="K59" s="39">
        <v>2021</v>
      </c>
    </row>
    <row r="60" spans="2:11" ht="15.75" thickBot="1" x14ac:dyDescent="0.3">
      <c r="B60" s="16"/>
      <c r="C60" s="16"/>
      <c r="D60" s="6" t="s">
        <v>110</v>
      </c>
      <c r="E60" s="40" t="s">
        <v>207</v>
      </c>
      <c r="F60" s="40" t="s">
        <v>207</v>
      </c>
      <c r="G60" s="39"/>
      <c r="H60" s="41">
        <v>44256</v>
      </c>
      <c r="I60" s="41">
        <v>44256</v>
      </c>
      <c r="J60" s="39"/>
      <c r="K60" s="41">
        <v>44256</v>
      </c>
    </row>
    <row r="61" spans="2:1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x14ac:dyDescent="0.25">
      <c r="B62" s="23" t="s">
        <v>445</v>
      </c>
      <c r="C62" s="23"/>
      <c r="D62" s="23" t="s">
        <v>446</v>
      </c>
      <c r="E62" s="42">
        <v>14</v>
      </c>
      <c r="F62" s="42">
        <v>14</v>
      </c>
      <c r="G62" s="43"/>
      <c r="H62" s="44">
        <v>0.2</v>
      </c>
      <c r="I62" s="44">
        <v>0.1</v>
      </c>
      <c r="J62" s="43"/>
      <c r="K62" s="45">
        <v>0</v>
      </c>
    </row>
    <row r="63" spans="2:11" ht="15.75" thickBot="1" x14ac:dyDescent="0.3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x14ac:dyDescent="0.25">
      <c r="B65" s="16" t="s">
        <v>52</v>
      </c>
      <c r="C65" s="16" t="s">
        <v>312</v>
      </c>
      <c r="D65" s="16"/>
      <c r="E65" s="16"/>
      <c r="F65" s="16"/>
      <c r="G65" s="16"/>
      <c r="H65" s="16"/>
      <c r="I65" s="16"/>
      <c r="J65" s="16"/>
      <c r="K65" s="16"/>
    </row>
    <row r="66" spans="2:1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ht="15.75" thickBot="1" x14ac:dyDescent="0.3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5.75" thickBot="1" x14ac:dyDescent="0.3">
      <c r="B68" s="17"/>
      <c r="C68" s="17"/>
      <c r="D68" s="17"/>
      <c r="E68" s="18"/>
      <c r="F68" s="18"/>
      <c r="G68" s="17"/>
      <c r="H68" s="18"/>
      <c r="I68" s="18"/>
      <c r="J68" s="17"/>
      <c r="K68" s="18"/>
    </row>
    <row r="69" spans="2:11" ht="18.75" x14ac:dyDescent="0.3">
      <c r="B69" s="16"/>
      <c r="C69" s="16"/>
      <c r="D69" s="1" t="s">
        <v>447</v>
      </c>
      <c r="E69" s="35"/>
      <c r="F69" s="35"/>
      <c r="G69"/>
      <c r="H69" s="35" t="s">
        <v>232</v>
      </c>
      <c r="I69" s="35"/>
      <c r="J69"/>
      <c r="K69" s="36" t="s">
        <v>233</v>
      </c>
    </row>
    <row r="70" spans="2:11" ht="15.75" thickBot="1" x14ac:dyDescent="0.3">
      <c r="B70" s="16"/>
      <c r="C70" s="16"/>
      <c r="D70" s="16"/>
      <c r="E70" s="37" t="s">
        <v>206</v>
      </c>
      <c r="F70" s="37"/>
      <c r="G70"/>
      <c r="H70" s="37" t="s">
        <v>234</v>
      </c>
      <c r="I70" s="37"/>
      <c r="J70"/>
      <c r="K70" s="38" t="s">
        <v>235</v>
      </c>
    </row>
    <row r="71" spans="2:1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x14ac:dyDescent="0.25">
      <c r="B72" s="16"/>
      <c r="C72" s="16"/>
      <c r="D72" s="23"/>
      <c r="E72" s="39">
        <v>2020</v>
      </c>
      <c r="F72" s="39">
        <v>2021</v>
      </c>
      <c r="G72" s="39"/>
      <c r="H72" s="39">
        <v>2020</v>
      </c>
      <c r="I72" s="39">
        <v>2021</v>
      </c>
      <c r="J72" s="39"/>
      <c r="K72" s="39">
        <v>2021</v>
      </c>
    </row>
    <row r="73" spans="2:11" ht="15.75" thickBot="1" x14ac:dyDescent="0.3">
      <c r="B73" s="16"/>
      <c r="C73" s="16"/>
      <c r="D73" s="6" t="s">
        <v>110</v>
      </c>
      <c r="E73" s="40" t="s">
        <v>207</v>
      </c>
      <c r="F73" s="40" t="s">
        <v>207</v>
      </c>
      <c r="G73" s="39"/>
      <c r="H73" s="41">
        <v>44256</v>
      </c>
      <c r="I73" s="41">
        <v>44256</v>
      </c>
      <c r="J73" s="39"/>
      <c r="K73" s="41">
        <v>44256</v>
      </c>
    </row>
    <row r="74" spans="2:1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s="10" customFormat="1" x14ac:dyDescent="0.25">
      <c r="B75" s="23" t="s">
        <v>425</v>
      </c>
      <c r="C75" s="23"/>
      <c r="D75" s="23" t="s">
        <v>426</v>
      </c>
      <c r="E75" s="42">
        <v>33</v>
      </c>
      <c r="F75" s="42">
        <v>40</v>
      </c>
      <c r="G75" s="43"/>
      <c r="H75" s="44">
        <v>1.3</v>
      </c>
      <c r="I75" s="44">
        <v>1.5</v>
      </c>
      <c r="J75" s="43"/>
      <c r="K75" s="45">
        <v>0.02</v>
      </c>
    </row>
    <row r="76" spans="2:11" x14ac:dyDescent="0.25">
      <c r="B76" s="16" t="s">
        <v>448</v>
      </c>
      <c r="C76" s="16"/>
      <c r="D76" s="16" t="s">
        <v>449</v>
      </c>
      <c r="E76" s="28">
        <v>16</v>
      </c>
      <c r="F76" s="28">
        <v>21</v>
      </c>
      <c r="G76" s="29"/>
      <c r="H76" s="30">
        <v>2.1</v>
      </c>
      <c r="I76" s="30">
        <v>2.2999999999999998</v>
      </c>
      <c r="J76" s="29"/>
      <c r="K76" s="46">
        <v>0.02</v>
      </c>
    </row>
    <row r="77" spans="2:11" x14ac:dyDescent="0.25">
      <c r="B77" s="16" t="s">
        <v>450</v>
      </c>
      <c r="C77" s="16"/>
      <c r="D77" s="16" t="s">
        <v>451</v>
      </c>
      <c r="E77" s="28">
        <v>3</v>
      </c>
      <c r="F77" s="28">
        <v>4</v>
      </c>
      <c r="G77" s="29"/>
      <c r="H77" s="30">
        <v>2.1</v>
      </c>
      <c r="I77" s="30">
        <v>0.6</v>
      </c>
      <c r="J77" s="29"/>
      <c r="K77" s="46">
        <v>0</v>
      </c>
    </row>
    <row r="78" spans="2:11" x14ac:dyDescent="0.25">
      <c r="B78" s="16" t="s">
        <v>452</v>
      </c>
      <c r="C78" s="16"/>
      <c r="D78" s="16" t="s">
        <v>453</v>
      </c>
      <c r="E78" s="28">
        <v>5</v>
      </c>
      <c r="F78" s="28">
        <v>5</v>
      </c>
      <c r="G78" s="29"/>
      <c r="H78" s="30">
        <v>-0.2</v>
      </c>
      <c r="I78" s="30">
        <v>0.7</v>
      </c>
      <c r="J78" s="29"/>
      <c r="K78" s="46">
        <v>0</v>
      </c>
    </row>
    <row r="79" spans="2:11" x14ac:dyDescent="0.25">
      <c r="B79" s="16" t="s">
        <v>454</v>
      </c>
      <c r="C79" s="16"/>
      <c r="D79" s="16" t="s">
        <v>455</v>
      </c>
      <c r="E79" s="28">
        <v>9</v>
      </c>
      <c r="F79" s="28">
        <v>10</v>
      </c>
      <c r="G79" s="29"/>
      <c r="H79" s="30">
        <v>0.4</v>
      </c>
      <c r="I79" s="30">
        <v>0.6</v>
      </c>
      <c r="J79" s="29"/>
      <c r="K79" s="46">
        <v>0</v>
      </c>
    </row>
    <row r="80" spans="2:11" ht="15.75" thickBot="1" x14ac:dyDescent="0.3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x14ac:dyDescent="0.25">
      <c r="B82" s="16" t="s">
        <v>52</v>
      </c>
      <c r="C82" s="16" t="s">
        <v>271</v>
      </c>
      <c r="D82" s="16"/>
      <c r="E82" s="16"/>
      <c r="F82" s="16"/>
      <c r="G82" s="16"/>
      <c r="H82" s="16"/>
      <c r="I82" s="16"/>
      <c r="J82" s="16"/>
      <c r="K82" s="16"/>
    </row>
    <row r="83" spans="2:11" x14ac:dyDescent="0.25">
      <c r="B83" s="16" t="s">
        <v>52</v>
      </c>
      <c r="C83" s="16" t="s">
        <v>696</v>
      </c>
      <c r="D83" s="16"/>
      <c r="E83" s="16"/>
      <c r="F83" s="16"/>
      <c r="G83" s="16"/>
      <c r="H83" s="16"/>
      <c r="I83" s="16"/>
      <c r="J83" s="16"/>
      <c r="K83" s="16"/>
    </row>
    <row r="84" spans="2:11" x14ac:dyDescent="0.25">
      <c r="B84" s="16" t="s">
        <v>263</v>
      </c>
      <c r="C84" s="16" t="s">
        <v>697</v>
      </c>
      <c r="D84" s="16"/>
      <c r="E84" s="16"/>
      <c r="F84" s="16"/>
      <c r="G84" s="16"/>
      <c r="H84" s="16"/>
      <c r="I84" s="16"/>
      <c r="J84" s="16"/>
      <c r="K84" s="16"/>
    </row>
    <row r="85" spans="2:1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5.75" thickBot="1" x14ac:dyDescent="0.3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5.75" thickBot="1" x14ac:dyDescent="0.3">
      <c r="B87" s="17"/>
      <c r="C87" s="17"/>
      <c r="D87" s="17"/>
      <c r="E87" s="18"/>
      <c r="F87" s="18"/>
      <c r="G87" s="17"/>
      <c r="H87" s="18"/>
      <c r="I87" s="18"/>
      <c r="J87" s="17"/>
      <c r="K87" s="18"/>
    </row>
    <row r="88" spans="2:11" ht="18.75" x14ac:dyDescent="0.3">
      <c r="B88" s="16"/>
      <c r="C88" s="16"/>
      <c r="D88" s="1" t="s">
        <v>456</v>
      </c>
      <c r="E88" s="35"/>
      <c r="F88" s="35"/>
      <c r="G88"/>
      <c r="H88" s="35" t="s">
        <v>232</v>
      </c>
      <c r="I88" s="35"/>
      <c r="J88"/>
      <c r="K88" s="36" t="s">
        <v>233</v>
      </c>
    </row>
    <row r="89" spans="2:11" ht="15.75" thickBot="1" x14ac:dyDescent="0.3">
      <c r="B89" s="16"/>
      <c r="C89" s="16"/>
      <c r="D89" s="16"/>
      <c r="E89" s="37" t="s">
        <v>206</v>
      </c>
      <c r="F89" s="37"/>
      <c r="G89"/>
      <c r="H89" s="37" t="s">
        <v>234</v>
      </c>
      <c r="I89" s="37"/>
      <c r="J89"/>
      <c r="K89" s="38" t="s">
        <v>235</v>
      </c>
    </row>
    <row r="90" spans="2:1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x14ac:dyDescent="0.25">
      <c r="B91" s="16"/>
      <c r="C91" s="16"/>
      <c r="D91" s="23"/>
      <c r="E91" s="39">
        <v>2020</v>
      </c>
      <c r="F91" s="39">
        <v>2021</v>
      </c>
      <c r="G91" s="39"/>
      <c r="H91" s="39">
        <v>2020</v>
      </c>
      <c r="I91" s="39">
        <v>2021</v>
      </c>
      <c r="J91" s="39"/>
      <c r="K91" s="39">
        <v>2021</v>
      </c>
    </row>
    <row r="92" spans="2:11" ht="15.75" thickBot="1" x14ac:dyDescent="0.3">
      <c r="B92" s="16"/>
      <c r="C92" s="16"/>
      <c r="D92" s="6" t="s">
        <v>110</v>
      </c>
      <c r="E92" s="40" t="s">
        <v>207</v>
      </c>
      <c r="F92" s="40" t="s">
        <v>207</v>
      </c>
      <c r="G92" s="39"/>
      <c r="H92" s="41">
        <v>44256</v>
      </c>
      <c r="I92" s="41">
        <v>44256</v>
      </c>
      <c r="J92" s="39"/>
      <c r="K92" s="41">
        <v>44256</v>
      </c>
    </row>
    <row r="93" spans="2:1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10" customFormat="1" x14ac:dyDescent="0.25">
      <c r="B94" s="23" t="s">
        <v>427</v>
      </c>
      <c r="C94" s="23"/>
      <c r="D94" s="23" t="s">
        <v>428</v>
      </c>
      <c r="E94" s="42">
        <v>28</v>
      </c>
      <c r="F94" s="42">
        <v>17</v>
      </c>
      <c r="G94" s="43"/>
      <c r="H94" s="44">
        <v>0.2</v>
      </c>
      <c r="I94" s="44">
        <v>0.2</v>
      </c>
      <c r="J94" s="43"/>
      <c r="K94" s="45">
        <v>0</v>
      </c>
    </row>
    <row r="95" spans="2:11" x14ac:dyDescent="0.25">
      <c r="B95" s="16" t="s">
        <v>457</v>
      </c>
      <c r="C95" s="16"/>
      <c r="D95" s="16" t="s">
        <v>458</v>
      </c>
      <c r="E95" s="28">
        <v>8</v>
      </c>
      <c r="F95" s="28">
        <v>6</v>
      </c>
      <c r="G95" s="29"/>
      <c r="H95" s="30">
        <v>0.1</v>
      </c>
      <c r="I95" s="30">
        <v>0.2</v>
      </c>
      <c r="J95" s="29"/>
      <c r="K95" s="46">
        <v>0</v>
      </c>
    </row>
    <row r="96" spans="2:11" x14ac:dyDescent="0.25">
      <c r="B96" s="16" t="s">
        <v>459</v>
      </c>
      <c r="C96" s="16"/>
      <c r="D96" s="16" t="s">
        <v>460</v>
      </c>
      <c r="E96" s="28">
        <v>20</v>
      </c>
      <c r="F96" s="28">
        <v>11</v>
      </c>
      <c r="G96" s="29"/>
      <c r="H96" s="30">
        <v>0.3</v>
      </c>
      <c r="I96" s="30">
        <v>0.2</v>
      </c>
      <c r="J96" s="29"/>
      <c r="K96" s="46">
        <v>-0.01</v>
      </c>
    </row>
    <row r="97" spans="2:11" ht="15.75" thickBot="1" x14ac:dyDescent="0.3"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2:1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x14ac:dyDescent="0.25">
      <c r="B99" s="16" t="s">
        <v>52</v>
      </c>
      <c r="C99" s="16" t="s">
        <v>312</v>
      </c>
      <c r="D99" s="16"/>
      <c r="E99" s="16"/>
      <c r="F99" s="16"/>
      <c r="G99" s="16"/>
      <c r="H99" s="16"/>
      <c r="I99" s="16"/>
      <c r="J99" s="16"/>
      <c r="K99" s="16"/>
    </row>
    <row r="100" spans="2:11" x14ac:dyDescent="0.25">
      <c r="B100" s="16" t="s">
        <v>52</v>
      </c>
      <c r="C100" s="132" t="s">
        <v>827</v>
      </c>
      <c r="D100" s="16"/>
      <c r="E100" s="16"/>
      <c r="F100" s="16"/>
      <c r="G100" s="16"/>
      <c r="H100" s="16"/>
      <c r="I100" s="16"/>
      <c r="J100" s="16"/>
      <c r="K100" s="16"/>
    </row>
    <row r="101" spans="2:1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ht="15.75" thickBot="1" x14ac:dyDescent="0.3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ht="15.75" thickBot="1" x14ac:dyDescent="0.3">
      <c r="B103" s="17"/>
      <c r="C103" s="17"/>
      <c r="D103" s="17"/>
      <c r="E103" s="18"/>
      <c r="F103" s="18"/>
      <c r="G103" s="17"/>
      <c r="H103" s="18"/>
      <c r="I103" s="18"/>
      <c r="J103" s="17"/>
      <c r="K103" s="18"/>
    </row>
    <row r="104" spans="2:11" ht="18.75" x14ac:dyDescent="0.3">
      <c r="B104" s="16"/>
      <c r="C104" s="16"/>
      <c r="D104" s="1" t="s">
        <v>461</v>
      </c>
      <c r="E104" s="35"/>
      <c r="F104" s="35"/>
      <c r="G104"/>
      <c r="H104" s="35" t="s">
        <v>232</v>
      </c>
      <c r="I104" s="35"/>
      <c r="J104"/>
      <c r="K104" s="36" t="s">
        <v>233</v>
      </c>
    </row>
    <row r="105" spans="2:11" ht="15.75" thickBot="1" x14ac:dyDescent="0.3">
      <c r="B105" s="16"/>
      <c r="C105" s="16"/>
      <c r="D105" s="16"/>
      <c r="E105" s="37" t="s">
        <v>206</v>
      </c>
      <c r="F105" s="37"/>
      <c r="G105"/>
      <c r="H105" s="37" t="s">
        <v>234</v>
      </c>
      <c r="I105" s="37"/>
      <c r="J105"/>
      <c r="K105" s="38" t="s">
        <v>235</v>
      </c>
    </row>
    <row r="106" spans="2:1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x14ac:dyDescent="0.25">
      <c r="B107" s="16"/>
      <c r="C107" s="16"/>
      <c r="D107" s="23"/>
      <c r="E107" s="39">
        <v>2020</v>
      </c>
      <c r="F107" s="39">
        <v>2021</v>
      </c>
      <c r="G107" s="39"/>
      <c r="H107" s="39">
        <v>2020</v>
      </c>
      <c r="I107" s="39">
        <v>2021</v>
      </c>
      <c r="J107" s="39"/>
      <c r="K107" s="39">
        <v>2021</v>
      </c>
    </row>
    <row r="108" spans="2:11" ht="15.75" thickBot="1" x14ac:dyDescent="0.3">
      <c r="B108" s="16"/>
      <c r="C108" s="16"/>
      <c r="D108" s="6" t="s">
        <v>110</v>
      </c>
      <c r="E108" s="40" t="s">
        <v>207</v>
      </c>
      <c r="F108" s="40" t="s">
        <v>207</v>
      </c>
      <c r="G108" s="39"/>
      <c r="H108" s="41">
        <v>44256</v>
      </c>
      <c r="I108" s="41">
        <v>44256</v>
      </c>
      <c r="J108" s="39"/>
      <c r="K108" s="41">
        <v>44256</v>
      </c>
    </row>
    <row r="109" spans="2:1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10" customFormat="1" x14ac:dyDescent="0.25">
      <c r="B110" s="23" t="s">
        <v>429</v>
      </c>
      <c r="C110" s="23"/>
      <c r="D110" s="23" t="s">
        <v>430</v>
      </c>
      <c r="E110" s="42">
        <v>9</v>
      </c>
      <c r="F110" s="42">
        <v>9</v>
      </c>
      <c r="G110" s="43"/>
      <c r="H110" s="44">
        <v>0.3</v>
      </c>
      <c r="I110" s="44">
        <v>0.4</v>
      </c>
      <c r="J110" s="43"/>
      <c r="K110" s="45">
        <v>0</v>
      </c>
    </row>
    <row r="111" spans="2:11" x14ac:dyDescent="0.25">
      <c r="B111" s="16" t="s">
        <v>462</v>
      </c>
      <c r="C111" s="16"/>
      <c r="D111" s="16" t="s">
        <v>463</v>
      </c>
      <c r="E111" s="28">
        <v>3</v>
      </c>
      <c r="F111" s="28">
        <v>2</v>
      </c>
      <c r="G111" s="29"/>
      <c r="H111" s="30">
        <v>0.3</v>
      </c>
      <c r="I111" s="30">
        <v>1.5</v>
      </c>
      <c r="J111" s="29"/>
      <c r="K111" s="46">
        <v>0</v>
      </c>
    </row>
    <row r="112" spans="2:11" x14ac:dyDescent="0.25">
      <c r="B112" s="16" t="s">
        <v>464</v>
      </c>
      <c r="C112" s="16"/>
      <c r="D112" s="16" t="s">
        <v>465</v>
      </c>
      <c r="E112" s="28">
        <v>3</v>
      </c>
      <c r="F112" s="28">
        <v>3</v>
      </c>
      <c r="G112" s="29"/>
      <c r="H112" s="30">
        <v>0.3</v>
      </c>
      <c r="I112" s="30" t="s">
        <v>236</v>
      </c>
      <c r="J112" s="29"/>
      <c r="K112" s="46">
        <v>0</v>
      </c>
    </row>
    <row r="113" spans="2:11" x14ac:dyDescent="0.25">
      <c r="B113" s="16" t="s">
        <v>466</v>
      </c>
      <c r="C113" s="16"/>
      <c r="D113" s="16" t="s">
        <v>467</v>
      </c>
      <c r="E113" s="28">
        <v>3</v>
      </c>
      <c r="F113" s="28">
        <v>4</v>
      </c>
      <c r="G113" s="29"/>
      <c r="H113" s="30">
        <v>0.2</v>
      </c>
      <c r="I113" s="30">
        <v>0.2</v>
      </c>
      <c r="J113" s="29"/>
      <c r="K113" s="46">
        <v>0</v>
      </c>
    </row>
    <row r="114" spans="2:11" ht="15.75" thickBot="1" x14ac:dyDescent="0.3"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2:1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x14ac:dyDescent="0.25">
      <c r="B116" s="16" t="s">
        <v>52</v>
      </c>
      <c r="C116" s="16" t="s">
        <v>312</v>
      </c>
      <c r="D116" s="16"/>
      <c r="E116" s="16"/>
      <c r="F116" s="16"/>
      <c r="G116" s="16"/>
      <c r="H116" s="16"/>
      <c r="I116" s="16"/>
      <c r="J116" s="16"/>
      <c r="K116" s="16"/>
    </row>
    <row r="117" spans="2:1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ht="15.75" thickBot="1" x14ac:dyDescent="0.3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ht="15.75" thickBot="1" x14ac:dyDescent="0.3">
      <c r="B119" s="17"/>
      <c r="C119" s="17"/>
      <c r="D119" s="17"/>
      <c r="E119" s="18"/>
      <c r="F119" s="18"/>
      <c r="G119" s="17"/>
      <c r="H119" s="18"/>
      <c r="I119" s="18"/>
      <c r="J119" s="17"/>
      <c r="K119" s="18"/>
    </row>
    <row r="120" spans="2:11" ht="18.75" x14ac:dyDescent="0.3">
      <c r="B120" s="16"/>
      <c r="C120" s="16"/>
      <c r="D120" s="1" t="s">
        <v>468</v>
      </c>
      <c r="E120" s="35"/>
      <c r="F120" s="35"/>
      <c r="G120"/>
      <c r="H120" s="35" t="s">
        <v>232</v>
      </c>
      <c r="I120" s="35"/>
      <c r="J120"/>
      <c r="K120" s="36" t="s">
        <v>233</v>
      </c>
    </row>
    <row r="121" spans="2:11" ht="15.75" thickBot="1" x14ac:dyDescent="0.3">
      <c r="B121" s="16"/>
      <c r="C121" s="16"/>
      <c r="D121" s="16"/>
      <c r="E121" s="37" t="s">
        <v>206</v>
      </c>
      <c r="F121" s="37"/>
      <c r="G121"/>
      <c r="H121" s="37" t="s">
        <v>234</v>
      </c>
      <c r="I121" s="37"/>
      <c r="J121"/>
      <c r="K121" s="38" t="s">
        <v>235</v>
      </c>
    </row>
    <row r="122" spans="2:1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x14ac:dyDescent="0.25">
      <c r="B123" s="16"/>
      <c r="C123" s="16"/>
      <c r="D123" s="23"/>
      <c r="E123" s="39">
        <v>2020</v>
      </c>
      <c r="F123" s="39">
        <v>2021</v>
      </c>
      <c r="G123" s="39"/>
      <c r="H123" s="39">
        <v>2020</v>
      </c>
      <c r="I123" s="39">
        <v>2021</v>
      </c>
      <c r="J123" s="39"/>
      <c r="K123" s="39">
        <v>2021</v>
      </c>
    </row>
    <row r="124" spans="2:11" ht="15.75" thickBot="1" x14ac:dyDescent="0.3">
      <c r="B124" s="16"/>
      <c r="C124" s="16"/>
      <c r="D124" s="6" t="s">
        <v>110</v>
      </c>
      <c r="E124" s="40" t="s">
        <v>207</v>
      </c>
      <c r="F124" s="40" t="s">
        <v>207</v>
      </c>
      <c r="G124" s="39"/>
      <c r="H124" s="41">
        <v>44256</v>
      </c>
      <c r="I124" s="41">
        <v>44256</v>
      </c>
      <c r="J124" s="39"/>
      <c r="K124" s="41">
        <v>44256</v>
      </c>
    </row>
    <row r="125" spans="2:1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10" customFormat="1" x14ac:dyDescent="0.25">
      <c r="B126" s="23" t="s">
        <v>431</v>
      </c>
      <c r="C126" s="23"/>
      <c r="D126" s="23" t="s">
        <v>432</v>
      </c>
      <c r="E126" s="42">
        <v>34</v>
      </c>
      <c r="F126" s="42">
        <v>9</v>
      </c>
      <c r="G126" s="43"/>
      <c r="H126" s="44">
        <v>-0.1</v>
      </c>
      <c r="I126" s="44">
        <v>0.3</v>
      </c>
      <c r="J126" s="43"/>
      <c r="K126" s="45">
        <v>0.01</v>
      </c>
    </row>
    <row r="127" spans="2:11" ht="15.75" thickBot="1" x14ac:dyDescent="0.3"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2:1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x14ac:dyDescent="0.25">
      <c r="B129" s="16" t="s">
        <v>52</v>
      </c>
      <c r="C129" s="16" t="s">
        <v>271</v>
      </c>
      <c r="D129" s="16"/>
      <c r="E129" s="16"/>
      <c r="F129" s="16"/>
      <c r="G129" s="16"/>
      <c r="H129" s="16"/>
      <c r="I129" s="16"/>
      <c r="J129" s="16"/>
      <c r="K129" s="16"/>
    </row>
    <row r="130" spans="2:11" x14ac:dyDescent="0.25">
      <c r="B130" s="16" t="s">
        <v>52</v>
      </c>
      <c r="C130" s="16" t="s">
        <v>691</v>
      </c>
      <c r="D130" s="16"/>
      <c r="E130" s="16"/>
      <c r="F130" s="16"/>
      <c r="G130" s="16"/>
      <c r="H130" s="16"/>
      <c r="I130" s="16"/>
      <c r="J130" s="16"/>
      <c r="K130" s="16"/>
    </row>
    <row r="131" spans="2:1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x14ac:dyDescent="0.25">
      <c r="B133" s="33" t="s">
        <v>98</v>
      </c>
      <c r="C133" s="33"/>
    </row>
    <row r="134" spans="2:11" x14ac:dyDescent="0.25">
      <c r="B134" s="15" t="s">
        <v>99</v>
      </c>
      <c r="C134" s="15"/>
    </row>
    <row r="135" spans="2:11" x14ac:dyDescent="0.25">
      <c r="B135" s="15" t="s">
        <v>100</v>
      </c>
      <c r="C135" s="15"/>
    </row>
    <row r="136" spans="2:11" x14ac:dyDescent="0.25">
      <c r="B136" s="15" t="s">
        <v>101</v>
      </c>
      <c r="C136" s="15"/>
    </row>
    <row r="137" spans="2:11" x14ac:dyDescent="0.25">
      <c r="B137" s="15" t="s">
        <v>102</v>
      </c>
      <c r="C137" s="15"/>
    </row>
    <row r="138" spans="2:11" x14ac:dyDescent="0.25">
      <c r="B138" s="15" t="s">
        <v>103</v>
      </c>
      <c r="C138" s="15"/>
    </row>
    <row r="139" spans="2:11" x14ac:dyDescent="0.25">
      <c r="B139" s="15" t="s">
        <v>104</v>
      </c>
      <c r="C139" s="15"/>
    </row>
    <row r="140" spans="2:11" x14ac:dyDescent="0.25">
      <c r="B140" s="15" t="s">
        <v>105</v>
      </c>
      <c r="C140" s="15"/>
    </row>
    <row r="142" spans="2:11" x14ac:dyDescent="0.25">
      <c r="B142" s="12" t="s">
        <v>106</v>
      </c>
      <c r="C142" s="12"/>
    </row>
  </sheetData>
  <sheetProtection formatRows="0" autoFilter="0"/>
  <hyperlinks>
    <hyperlink ref="A1" location="Contents!A1" display="Back to Contents" xr:uid="{5AED031C-35A4-4C2C-83A2-68A792EBB069}"/>
    <hyperlink ref="B142" r:id="rId1" xr:uid="{025B3B4D-FCAA-4F79-BD56-F58117B6FCCB}"/>
    <hyperlink ref="D10" location="'CPIH Summary'!A1" display="Return to Divisions" xr:uid="{40F36E0F-0FC1-4896-A077-BB1115657979}"/>
    <hyperlink ref="D13" location="Audio_visual_equipment_and_related_products" display="Audio_visual_equipment_and_related_products" xr:uid="{B19B773B-B3DD-4064-A261-04F7C3DBAEC0}"/>
    <hyperlink ref="D15" location="Other_recreational_items__gardens_and_pets" display="Other_recreational_items__gardens_and_pets" xr:uid="{8733314D-315E-45EC-B688-2C0E164D0F3B}"/>
    <hyperlink ref="D16" location="Recreational_and_cultural_services" display="Recreational_and_cultural_services" xr:uid="{3022FAB7-C0A0-4DCB-A6A7-1277B8415038}"/>
    <hyperlink ref="D17" location="Books__newspapers_and_stationery" display="Books__newspapers_and_stationery" xr:uid="{DD21A7A5-8CFD-487A-A3E8-BD20B72CF9AD}"/>
    <hyperlink ref="D18" location="Package_holidays" display="Package_holidays" xr:uid="{181EB475-9019-4F57-B730-4BD0A791DC2B}"/>
    <hyperlink ref="D14" location="Other_Major_Durables_For_Recreation_and_Culture" display="Other_Major_Durables_For_Recreation_and_Culture" xr:uid="{A9B07EE7-3967-4CFC-8743-B87C69F71243}"/>
    <hyperlink ref="D31" location="'Division 9'!A1" display="Return to top" xr:uid="{7A6BA237-BBC4-4B09-AB40-C1CD3F486A7B}"/>
    <hyperlink ref="D60" location="'Division 9'!A1" display="Return to top" xr:uid="{4135C234-7612-4F6E-987C-440E93AF712C}"/>
    <hyperlink ref="D73" location="'Division 9'!A1" display="Return to top" xr:uid="{D0DD5C9D-1952-4D27-81E7-0148188FA4E6}"/>
    <hyperlink ref="D92" location="'Division 9'!A1" display="Return to top" xr:uid="{6F4C7A20-6445-496E-AAEF-74C467D4D6F3}"/>
    <hyperlink ref="D108" location="'Division 9'!A1" display="Return to top" xr:uid="{600D41F5-CB05-4FCC-85AB-CE6E7741094A}"/>
    <hyperlink ref="D124" location="'Division 9'!A1" display="Return to top" xr:uid="{5EC0683D-D119-4DF3-9F02-30D2DE8E7DE9}"/>
  </hyperlinks>
  <pageMargins left="0.39370078740157483" right="0.39370078740157483" top="0.39370078740157483" bottom="0.39370078740157483" header="0.19685039370078741" footer="0.19685039370078741"/>
  <pageSetup paperSize="9" scale="69" fitToHeight="10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B212-8E0C-4907-A636-4EEF2F240DB8}">
  <sheetPr codeName="Sheet14">
    <pageSetUpPr fitToPage="1"/>
  </sheetPr>
  <dimension ref="A1:K2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119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227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226</v>
      </c>
      <c r="C12" s="23"/>
      <c r="D12" s="23" t="s">
        <v>227</v>
      </c>
      <c r="E12" s="42">
        <v>24</v>
      </c>
      <c r="F12" s="42">
        <v>30</v>
      </c>
      <c r="G12" s="43"/>
      <c r="H12" s="44" t="s">
        <v>236</v>
      </c>
      <c r="I12" s="44" t="s">
        <v>236</v>
      </c>
      <c r="J12" s="43"/>
      <c r="K12" s="45">
        <v>0</v>
      </c>
    </row>
    <row r="13" spans="1:11" ht="15.75" thickBot="1" x14ac:dyDescent="0.3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B15" s="16" t="s">
        <v>52</v>
      </c>
      <c r="C15" s="16" t="s">
        <v>312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33" t="s">
        <v>98</v>
      </c>
      <c r="C18" s="33"/>
    </row>
    <row r="19" spans="2:11" x14ac:dyDescent="0.25">
      <c r="B19" s="15" t="s">
        <v>99</v>
      </c>
      <c r="C19" s="15"/>
    </row>
    <row r="20" spans="2:11" x14ac:dyDescent="0.25">
      <c r="B20" s="15" t="s">
        <v>100</v>
      </c>
      <c r="C20" s="15"/>
    </row>
    <row r="21" spans="2:11" x14ac:dyDescent="0.25">
      <c r="B21" s="15" t="s">
        <v>101</v>
      </c>
      <c r="C21" s="15"/>
    </row>
    <row r="22" spans="2:11" x14ac:dyDescent="0.25">
      <c r="B22" s="15" t="s">
        <v>102</v>
      </c>
      <c r="C22" s="15"/>
    </row>
    <row r="23" spans="2:11" x14ac:dyDescent="0.25">
      <c r="B23" s="15" t="s">
        <v>103</v>
      </c>
      <c r="C23" s="15"/>
    </row>
    <row r="24" spans="2:11" x14ac:dyDescent="0.25">
      <c r="B24" s="15" t="s">
        <v>104</v>
      </c>
      <c r="C24" s="15"/>
    </row>
    <row r="25" spans="2:11" x14ac:dyDescent="0.25">
      <c r="B25" s="15" t="s">
        <v>105</v>
      </c>
      <c r="C25" s="15"/>
    </row>
    <row r="27" spans="2:11" x14ac:dyDescent="0.25">
      <c r="B27" s="12" t="s">
        <v>106</v>
      </c>
      <c r="C27" s="12"/>
    </row>
  </sheetData>
  <sheetProtection formatRows="0" autoFilter="0"/>
  <hyperlinks>
    <hyperlink ref="A1" location="Contents!A1" display="Back to Contents" xr:uid="{B9C6FA37-DD79-474B-A775-BAAB32E7235E}"/>
    <hyperlink ref="B27" r:id="rId1" xr:uid="{9E4197EC-1449-4013-BFEF-14161A19CC7F}"/>
    <hyperlink ref="D10" location="'CPIH Summary'!A1" display="Return to Divisions" xr:uid="{826BD43F-DE0E-45A7-8822-2D4AE5001F41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CC9D-1BD5-433D-855A-D3C50A71A4D6}">
  <sheetPr codeName="Sheet15">
    <pageSetUpPr fitToPage="1"/>
  </sheetPr>
  <dimension ref="A1:K5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120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469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228</v>
      </c>
      <c r="C12" s="23"/>
      <c r="D12" s="23" t="s">
        <v>229</v>
      </c>
      <c r="E12" s="42">
        <v>96</v>
      </c>
      <c r="F12" s="42">
        <v>69</v>
      </c>
      <c r="G12" s="43"/>
      <c r="H12" s="44">
        <v>0.1</v>
      </c>
      <c r="I12" s="44">
        <v>0.2</v>
      </c>
      <c r="J12" s="43"/>
      <c r="K12" s="45">
        <v>0.01</v>
      </c>
    </row>
    <row r="13" spans="1:11" x14ac:dyDescent="0.25">
      <c r="B13" s="16" t="s">
        <v>470</v>
      </c>
      <c r="C13" s="16"/>
      <c r="D13" s="6" t="s">
        <v>471</v>
      </c>
      <c r="E13" s="28">
        <v>80</v>
      </c>
      <c r="F13" s="28">
        <v>57</v>
      </c>
      <c r="G13" s="29"/>
      <c r="H13" s="30">
        <v>0.1</v>
      </c>
      <c r="I13" s="30">
        <v>0.3</v>
      </c>
      <c r="J13" s="29"/>
      <c r="K13" s="46">
        <v>0</v>
      </c>
    </row>
    <row r="14" spans="1:11" x14ac:dyDescent="0.25">
      <c r="B14" s="16" t="s">
        <v>472</v>
      </c>
      <c r="C14" s="16"/>
      <c r="D14" s="6" t="s">
        <v>473</v>
      </c>
      <c r="E14" s="28">
        <v>16</v>
      </c>
      <c r="F14" s="28">
        <v>12</v>
      </c>
      <c r="G14" s="29"/>
      <c r="H14" s="30">
        <v>-0.3</v>
      </c>
      <c r="I14" s="30">
        <v>-0.1</v>
      </c>
      <c r="J14" s="29"/>
      <c r="K14" s="46">
        <v>0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271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5.75" thickBot="1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5.75" thickBot="1" x14ac:dyDescent="0.3">
      <c r="B20" s="17"/>
      <c r="C20" s="17"/>
      <c r="D20" s="17"/>
      <c r="E20" s="18"/>
      <c r="F20" s="18"/>
      <c r="G20" s="17"/>
      <c r="H20" s="18"/>
      <c r="I20" s="18"/>
      <c r="J20" s="17"/>
      <c r="K20" s="18"/>
    </row>
    <row r="21" spans="2:11" ht="18.75" x14ac:dyDescent="0.3">
      <c r="B21" s="16"/>
      <c r="C21" s="16"/>
      <c r="D21" s="1" t="s">
        <v>474</v>
      </c>
      <c r="E21" s="35"/>
      <c r="F21" s="35"/>
      <c r="G21"/>
      <c r="H21" s="35" t="s">
        <v>232</v>
      </c>
      <c r="I21" s="35"/>
      <c r="J21"/>
      <c r="K21" s="36" t="s">
        <v>233</v>
      </c>
    </row>
    <row r="22" spans="2:11" ht="15.75" thickBot="1" x14ac:dyDescent="0.3">
      <c r="B22" s="16"/>
      <c r="C22" s="16"/>
      <c r="D22" s="16"/>
      <c r="E22" s="37" t="s">
        <v>206</v>
      </c>
      <c r="F22" s="37"/>
      <c r="G22"/>
      <c r="H22" s="37" t="s">
        <v>234</v>
      </c>
      <c r="I22" s="37"/>
      <c r="J22"/>
      <c r="K22" s="38" t="s">
        <v>235</v>
      </c>
    </row>
    <row r="23" spans="2:1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23"/>
      <c r="E24" s="39">
        <v>2020</v>
      </c>
      <c r="F24" s="39">
        <v>2021</v>
      </c>
      <c r="G24" s="39"/>
      <c r="H24" s="39">
        <v>2020</v>
      </c>
      <c r="I24" s="39">
        <v>2021</v>
      </c>
      <c r="J24" s="39"/>
      <c r="K24" s="39">
        <v>2021</v>
      </c>
    </row>
    <row r="25" spans="2:11" ht="15.75" thickBot="1" x14ac:dyDescent="0.3">
      <c r="B25" s="16"/>
      <c r="C25" s="16"/>
      <c r="D25" s="6" t="s">
        <v>110</v>
      </c>
      <c r="E25" s="40" t="s">
        <v>207</v>
      </c>
      <c r="F25" s="40" t="s">
        <v>207</v>
      </c>
      <c r="G25" s="39"/>
      <c r="H25" s="41">
        <v>44256</v>
      </c>
      <c r="I25" s="41">
        <v>44256</v>
      </c>
      <c r="J25" s="39"/>
      <c r="K25" s="41">
        <v>44256</v>
      </c>
    </row>
    <row r="26" spans="2:1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s="10" customFormat="1" x14ac:dyDescent="0.25">
      <c r="B27" s="23" t="s">
        <v>470</v>
      </c>
      <c r="C27" s="23"/>
      <c r="D27" s="23" t="s">
        <v>471</v>
      </c>
      <c r="E27" s="42">
        <v>80</v>
      </c>
      <c r="F27" s="42">
        <v>57</v>
      </c>
      <c r="G27" s="43"/>
      <c r="H27" s="44">
        <v>0.1</v>
      </c>
      <c r="I27" s="44">
        <v>0.3</v>
      </c>
      <c r="J27" s="43"/>
      <c r="K27" s="45">
        <v>0</v>
      </c>
    </row>
    <row r="28" spans="2:11" x14ac:dyDescent="0.25">
      <c r="B28" s="16" t="s">
        <v>475</v>
      </c>
      <c r="C28" s="16"/>
      <c r="D28" s="16" t="s">
        <v>476</v>
      </c>
      <c r="E28" s="28">
        <v>74</v>
      </c>
      <c r="F28" s="28">
        <v>54</v>
      </c>
      <c r="G28" s="29"/>
      <c r="H28" s="30">
        <v>0.2</v>
      </c>
      <c r="I28" s="30">
        <v>0.3</v>
      </c>
      <c r="J28" s="29"/>
      <c r="K28" s="46">
        <v>0</v>
      </c>
    </row>
    <row r="29" spans="2:11" x14ac:dyDescent="0.25">
      <c r="B29" s="16" t="s">
        <v>477</v>
      </c>
      <c r="C29" s="16"/>
      <c r="D29" s="16" t="s">
        <v>478</v>
      </c>
      <c r="E29" s="28">
        <v>6</v>
      </c>
      <c r="F29" s="28">
        <v>3</v>
      </c>
      <c r="G29" s="29"/>
      <c r="H29" s="30" t="s">
        <v>236</v>
      </c>
      <c r="I29" s="30">
        <v>0.2</v>
      </c>
      <c r="J29" s="29"/>
      <c r="K29" s="46">
        <v>0</v>
      </c>
    </row>
    <row r="30" spans="2:11" ht="15.75" thickBot="1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2:1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x14ac:dyDescent="0.25">
      <c r="B32" s="16" t="s">
        <v>52</v>
      </c>
      <c r="C32" s="16" t="s">
        <v>312</v>
      </c>
      <c r="D32" s="16"/>
      <c r="E32" s="16"/>
      <c r="F32" s="16"/>
      <c r="G32" s="16"/>
      <c r="H32" s="16"/>
      <c r="I32" s="16"/>
      <c r="J32" s="16"/>
      <c r="K32" s="16"/>
    </row>
    <row r="33" spans="2:1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5.75" thickBot="1" x14ac:dyDescent="0.3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5.75" thickBot="1" x14ac:dyDescent="0.3">
      <c r="B35" s="17"/>
      <c r="C35" s="17"/>
      <c r="D35" s="17"/>
      <c r="E35" s="18"/>
      <c r="F35" s="18"/>
      <c r="G35" s="17"/>
      <c r="H35" s="18"/>
      <c r="I35" s="18"/>
      <c r="J35" s="17"/>
      <c r="K35" s="18"/>
    </row>
    <row r="36" spans="2:11" ht="18.75" x14ac:dyDescent="0.3">
      <c r="B36" s="16"/>
      <c r="C36" s="16"/>
      <c r="D36" s="1" t="s">
        <v>479</v>
      </c>
      <c r="E36" s="35"/>
      <c r="F36" s="35"/>
      <c r="G36"/>
      <c r="H36" s="35" t="s">
        <v>232</v>
      </c>
      <c r="I36" s="35"/>
      <c r="J36"/>
      <c r="K36" s="36" t="s">
        <v>233</v>
      </c>
    </row>
    <row r="37" spans="2:11" ht="15.75" thickBot="1" x14ac:dyDescent="0.3">
      <c r="B37" s="16"/>
      <c r="C37" s="16"/>
      <c r="D37" s="16"/>
      <c r="E37" s="37" t="s">
        <v>206</v>
      </c>
      <c r="F37" s="37"/>
      <c r="G37"/>
      <c r="H37" s="37" t="s">
        <v>234</v>
      </c>
      <c r="I37" s="37"/>
      <c r="J37"/>
      <c r="K37" s="38" t="s">
        <v>235</v>
      </c>
    </row>
    <row r="38" spans="2:1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/>
      <c r="C39" s="16"/>
      <c r="D39" s="23"/>
      <c r="E39" s="39">
        <v>2020</v>
      </c>
      <c r="F39" s="39">
        <v>2021</v>
      </c>
      <c r="G39" s="39"/>
      <c r="H39" s="39">
        <v>2020</v>
      </c>
      <c r="I39" s="39">
        <v>2021</v>
      </c>
      <c r="J39" s="39"/>
      <c r="K39" s="39">
        <v>2021</v>
      </c>
    </row>
    <row r="40" spans="2:11" ht="15.75" thickBot="1" x14ac:dyDescent="0.3">
      <c r="B40" s="16"/>
      <c r="C40" s="16"/>
      <c r="D40" s="6" t="s">
        <v>110</v>
      </c>
      <c r="E40" s="40" t="s">
        <v>207</v>
      </c>
      <c r="F40" s="40" t="s">
        <v>207</v>
      </c>
      <c r="G40" s="39"/>
      <c r="H40" s="41">
        <v>44256</v>
      </c>
      <c r="I40" s="41">
        <v>44256</v>
      </c>
      <c r="J40" s="39"/>
      <c r="K40" s="41">
        <v>44256</v>
      </c>
    </row>
    <row r="41" spans="2:1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s="10" customFormat="1" x14ac:dyDescent="0.25">
      <c r="B42" s="23" t="s">
        <v>472</v>
      </c>
      <c r="C42" s="23"/>
      <c r="D42" s="23" t="s">
        <v>473</v>
      </c>
      <c r="E42" s="42">
        <v>16</v>
      </c>
      <c r="F42" s="42">
        <v>12</v>
      </c>
      <c r="G42" s="43"/>
      <c r="H42" s="44">
        <v>-0.3</v>
      </c>
      <c r="I42" s="44">
        <v>-0.1</v>
      </c>
      <c r="J42" s="43"/>
      <c r="K42" s="45">
        <v>0</v>
      </c>
    </row>
    <row r="43" spans="2:11" ht="15.75" thickBot="1" x14ac:dyDescent="0.3"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2:1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 t="s">
        <v>52</v>
      </c>
      <c r="C45" s="16" t="s">
        <v>312</v>
      </c>
      <c r="D45" s="16"/>
      <c r="E45" s="16"/>
      <c r="F45" s="16"/>
      <c r="G45" s="16"/>
      <c r="H45" s="16"/>
      <c r="I45" s="16"/>
      <c r="J45" s="16"/>
      <c r="K45" s="16"/>
    </row>
    <row r="46" spans="2:1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x14ac:dyDescent="0.25">
      <c r="B48" s="33" t="s">
        <v>98</v>
      </c>
      <c r="C48" s="33"/>
    </row>
    <row r="49" spans="2:3" x14ac:dyDescent="0.25">
      <c r="B49" s="15" t="s">
        <v>99</v>
      </c>
      <c r="C49" s="15"/>
    </row>
    <row r="50" spans="2:3" x14ac:dyDescent="0.25">
      <c r="B50" s="15" t="s">
        <v>100</v>
      </c>
      <c r="C50" s="15"/>
    </row>
    <row r="51" spans="2:3" x14ac:dyDescent="0.25">
      <c r="B51" s="15" t="s">
        <v>101</v>
      </c>
      <c r="C51" s="15"/>
    </row>
    <row r="52" spans="2:3" x14ac:dyDescent="0.25">
      <c r="B52" s="15" t="s">
        <v>102</v>
      </c>
      <c r="C52" s="15"/>
    </row>
    <row r="53" spans="2:3" x14ac:dyDescent="0.25">
      <c r="B53" s="15" t="s">
        <v>103</v>
      </c>
      <c r="C53" s="15"/>
    </row>
    <row r="54" spans="2:3" x14ac:dyDescent="0.25">
      <c r="B54" s="15" t="s">
        <v>104</v>
      </c>
      <c r="C54" s="15"/>
    </row>
    <row r="55" spans="2:3" x14ac:dyDescent="0.25">
      <c r="B55" s="15" t="s">
        <v>105</v>
      </c>
      <c r="C55" s="15"/>
    </row>
    <row r="57" spans="2:3" x14ac:dyDescent="0.25">
      <c r="B57" s="12" t="s">
        <v>106</v>
      </c>
      <c r="C57" s="12"/>
    </row>
  </sheetData>
  <sheetProtection formatRows="0" autoFilter="0"/>
  <hyperlinks>
    <hyperlink ref="A1" location="Contents!A1" display="Back to Contents" xr:uid="{90D0D312-DA01-4BFE-A2C3-4AB59C25E675}"/>
    <hyperlink ref="B57" r:id="rId1" xr:uid="{CD8C251B-ACC2-4145-B28D-4A77C7C36E07}"/>
    <hyperlink ref="D10" location="'CPIH Summary'!A1" display="Return to Divisions" xr:uid="{F360099D-A269-40D2-94A4-3F6BB9B1BCA5}"/>
    <hyperlink ref="D13" location="Catering_services" display="Catering_services" xr:uid="{06D340BF-3CAE-4156-838F-9D76B32DE864}"/>
    <hyperlink ref="D14" location="Accommodation_services" display="Accommodation_services" xr:uid="{DFA4A333-E15E-422A-A7DF-818067D74AFD}"/>
    <hyperlink ref="D25" location="'Division 11'!A1" display="Return to top" xr:uid="{CA08FEAB-1436-4CFA-ACAE-A8197E206739}"/>
    <hyperlink ref="D40" location="'Division 11'!A1" display="Return to top" xr:uid="{3637FEEC-0883-418B-9354-3A98B962456D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65853-AD1A-4FB7-A702-B8CBDE133878}">
  <sheetPr codeName="Sheet16">
    <pageSetUpPr fitToPage="1"/>
  </sheetPr>
  <dimension ref="A1:K12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121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480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230</v>
      </c>
      <c r="C12" s="23"/>
      <c r="D12" s="23" t="s">
        <v>231</v>
      </c>
      <c r="E12" s="42">
        <v>77</v>
      </c>
      <c r="F12" s="42">
        <v>83</v>
      </c>
      <c r="G12" s="43"/>
      <c r="H12" s="44">
        <v>0.2</v>
      </c>
      <c r="I12" s="44">
        <v>0.4</v>
      </c>
      <c r="J12" s="43"/>
      <c r="K12" s="45">
        <v>0.01</v>
      </c>
    </row>
    <row r="13" spans="1:11" x14ac:dyDescent="0.25">
      <c r="B13" s="16" t="s">
        <v>481</v>
      </c>
      <c r="C13" s="16"/>
      <c r="D13" s="6" t="s">
        <v>482</v>
      </c>
      <c r="E13" s="28">
        <v>23</v>
      </c>
      <c r="F13" s="28">
        <v>23</v>
      </c>
      <c r="G13" s="29"/>
      <c r="H13" s="30">
        <v>0.4</v>
      </c>
      <c r="I13" s="30">
        <v>0.5</v>
      </c>
      <c r="J13" s="29"/>
      <c r="K13" s="46">
        <v>0</v>
      </c>
    </row>
    <row r="14" spans="1:11" x14ac:dyDescent="0.25">
      <c r="B14" s="16" t="s">
        <v>483</v>
      </c>
      <c r="C14" s="16"/>
      <c r="D14" s="6" t="s">
        <v>484</v>
      </c>
      <c r="E14" s="28">
        <v>11</v>
      </c>
      <c r="F14" s="28">
        <v>11</v>
      </c>
      <c r="G14" s="29"/>
      <c r="H14" s="30">
        <v>-0.4</v>
      </c>
      <c r="I14" s="30">
        <v>1</v>
      </c>
      <c r="J14" s="29"/>
      <c r="K14" s="46">
        <v>0.02</v>
      </c>
    </row>
    <row r="15" spans="1:11" x14ac:dyDescent="0.25">
      <c r="B15" s="16" t="s">
        <v>485</v>
      </c>
      <c r="C15" s="16"/>
      <c r="D15" s="6" t="s">
        <v>486</v>
      </c>
      <c r="E15" s="28">
        <v>17</v>
      </c>
      <c r="F15" s="28">
        <v>19</v>
      </c>
      <c r="G15" s="29"/>
      <c r="H15" s="30">
        <v>0.2</v>
      </c>
      <c r="I15" s="30">
        <v>0.3</v>
      </c>
      <c r="J15" s="29"/>
      <c r="K15" s="46">
        <v>0</v>
      </c>
    </row>
    <row r="16" spans="1:11" x14ac:dyDescent="0.25">
      <c r="B16" s="16" t="s">
        <v>487</v>
      </c>
      <c r="C16" s="16"/>
      <c r="D16" s="6" t="s">
        <v>488</v>
      </c>
      <c r="E16" s="28">
        <v>5</v>
      </c>
      <c r="F16" s="28">
        <v>5</v>
      </c>
      <c r="G16" s="29"/>
      <c r="H16" s="30">
        <v>1.2</v>
      </c>
      <c r="I16" s="30">
        <v>0.2</v>
      </c>
      <c r="J16" s="29"/>
      <c r="K16" s="46">
        <v>-0.01</v>
      </c>
    </row>
    <row r="17" spans="2:11" x14ac:dyDescent="0.25">
      <c r="B17" s="16" t="s">
        <v>489</v>
      </c>
      <c r="C17" s="16"/>
      <c r="D17" s="6" t="s">
        <v>490</v>
      </c>
      <c r="E17" s="28">
        <v>8</v>
      </c>
      <c r="F17" s="28">
        <v>8</v>
      </c>
      <c r="G17" s="29"/>
      <c r="H17" s="30">
        <v>0.1</v>
      </c>
      <c r="I17" s="30" t="s">
        <v>236</v>
      </c>
      <c r="J17" s="29"/>
      <c r="K17" s="46">
        <v>0</v>
      </c>
    </row>
    <row r="18" spans="2:11" x14ac:dyDescent="0.25">
      <c r="B18" s="16" t="s">
        <v>491</v>
      </c>
      <c r="C18" s="16"/>
      <c r="D18" s="6" t="s">
        <v>492</v>
      </c>
      <c r="E18" s="28">
        <v>13</v>
      </c>
      <c r="F18" s="28">
        <v>17</v>
      </c>
      <c r="G18" s="29"/>
      <c r="H18" s="30">
        <v>0.2</v>
      </c>
      <c r="I18" s="30" t="s">
        <v>236</v>
      </c>
      <c r="J18" s="29"/>
      <c r="K18" s="46">
        <v>0</v>
      </c>
    </row>
    <row r="19" spans="2:11" ht="15.75" thickBot="1" x14ac:dyDescent="0.3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271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6" t="s">
        <v>683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 t="s">
        <v>52</v>
      </c>
      <c r="C23" s="16" t="s">
        <v>684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5.75" thickBot="1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5.75" thickBot="1" x14ac:dyDescent="0.3">
      <c r="B26" s="17"/>
      <c r="C26" s="17"/>
      <c r="D26" s="17"/>
      <c r="E26" s="18"/>
      <c r="F26" s="18"/>
      <c r="G26" s="17"/>
      <c r="H26" s="18"/>
      <c r="I26" s="18"/>
      <c r="J26" s="17"/>
      <c r="K26" s="18"/>
    </row>
    <row r="27" spans="2:11" ht="18.75" x14ac:dyDescent="0.3">
      <c r="B27" s="16"/>
      <c r="C27" s="16"/>
      <c r="D27" s="1" t="s">
        <v>493</v>
      </c>
      <c r="E27" s="35"/>
      <c r="F27" s="35"/>
      <c r="G27"/>
      <c r="H27" s="35" t="s">
        <v>232</v>
      </c>
      <c r="I27" s="35"/>
      <c r="J27"/>
      <c r="K27" s="36" t="s">
        <v>233</v>
      </c>
    </row>
    <row r="28" spans="2:11" ht="15.75" thickBot="1" x14ac:dyDescent="0.3">
      <c r="B28" s="16"/>
      <c r="C28" s="16"/>
      <c r="D28" s="16"/>
      <c r="E28" s="37" t="s">
        <v>206</v>
      </c>
      <c r="F28" s="37"/>
      <c r="G28"/>
      <c r="H28" s="37" t="s">
        <v>234</v>
      </c>
      <c r="I28" s="37"/>
      <c r="J28"/>
      <c r="K28" s="38" t="s">
        <v>235</v>
      </c>
    </row>
    <row r="29" spans="2:1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6"/>
      <c r="D30" s="23"/>
      <c r="E30" s="39">
        <v>2020</v>
      </c>
      <c r="F30" s="39">
        <v>2021</v>
      </c>
      <c r="G30" s="39"/>
      <c r="H30" s="39">
        <v>2020</v>
      </c>
      <c r="I30" s="39">
        <v>2021</v>
      </c>
      <c r="J30" s="39"/>
      <c r="K30" s="39">
        <v>2021</v>
      </c>
    </row>
    <row r="31" spans="2:11" ht="15.75" thickBot="1" x14ac:dyDescent="0.3">
      <c r="B31" s="16"/>
      <c r="C31" s="16"/>
      <c r="D31" s="6" t="s">
        <v>110</v>
      </c>
      <c r="E31" s="40" t="s">
        <v>207</v>
      </c>
      <c r="F31" s="40" t="s">
        <v>207</v>
      </c>
      <c r="G31" s="39"/>
      <c r="H31" s="41">
        <v>44256</v>
      </c>
      <c r="I31" s="41">
        <v>44256</v>
      </c>
      <c r="J31" s="39"/>
      <c r="K31" s="41">
        <v>44256</v>
      </c>
    </row>
    <row r="32" spans="2:1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s="10" customFormat="1" x14ac:dyDescent="0.25">
      <c r="B33" s="23" t="s">
        <v>481</v>
      </c>
      <c r="C33" s="23"/>
      <c r="D33" s="23" t="s">
        <v>482</v>
      </c>
      <c r="E33" s="42">
        <v>23</v>
      </c>
      <c r="F33" s="42">
        <v>23</v>
      </c>
      <c r="G33" s="43"/>
      <c r="H33" s="44">
        <v>0.4</v>
      </c>
      <c r="I33" s="44">
        <v>0.5</v>
      </c>
      <c r="J33" s="43"/>
      <c r="K33" s="45">
        <v>0</v>
      </c>
    </row>
    <row r="34" spans="2:11" x14ac:dyDescent="0.25">
      <c r="B34" s="16" t="s">
        <v>494</v>
      </c>
      <c r="C34" s="16"/>
      <c r="D34" s="16" t="s">
        <v>495</v>
      </c>
      <c r="E34" s="28">
        <v>6</v>
      </c>
      <c r="F34" s="28">
        <v>4</v>
      </c>
      <c r="G34" s="29"/>
      <c r="H34" s="30">
        <v>0.2</v>
      </c>
      <c r="I34" s="30">
        <v>0.3</v>
      </c>
      <c r="J34" s="29"/>
      <c r="K34" s="46">
        <v>0</v>
      </c>
    </row>
    <row r="35" spans="2:11" x14ac:dyDescent="0.25">
      <c r="B35" s="16" t="s">
        <v>496</v>
      </c>
      <c r="C35" s="16"/>
      <c r="D35" s="16" t="s">
        <v>497</v>
      </c>
      <c r="E35" s="28">
        <v>17</v>
      </c>
      <c r="F35" s="28">
        <v>19</v>
      </c>
      <c r="G35" s="29"/>
      <c r="H35" s="30">
        <v>0.5</v>
      </c>
      <c r="I35" s="30">
        <v>0.6</v>
      </c>
      <c r="J35" s="29"/>
      <c r="K35" s="46">
        <v>0</v>
      </c>
    </row>
    <row r="36" spans="2:11" ht="15.75" thickBot="1" x14ac:dyDescent="0.3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 t="s">
        <v>52</v>
      </c>
      <c r="C38" s="16" t="s">
        <v>312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5.75" thickBot="1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5.75" thickBot="1" x14ac:dyDescent="0.3">
      <c r="B41" s="17"/>
      <c r="C41" s="17"/>
      <c r="D41" s="17"/>
      <c r="E41" s="18"/>
      <c r="F41" s="18"/>
      <c r="G41" s="17"/>
      <c r="H41" s="18"/>
      <c r="I41" s="18"/>
      <c r="J41" s="17"/>
      <c r="K41" s="18"/>
    </row>
    <row r="42" spans="2:11" ht="18.75" x14ac:dyDescent="0.3">
      <c r="B42" s="16"/>
      <c r="C42" s="16"/>
      <c r="D42" s="1" t="s">
        <v>498</v>
      </c>
      <c r="E42" s="35"/>
      <c r="F42" s="35"/>
      <c r="G42"/>
      <c r="H42" s="35" t="s">
        <v>232</v>
      </c>
      <c r="I42" s="35"/>
      <c r="J42"/>
      <c r="K42" s="36" t="s">
        <v>233</v>
      </c>
    </row>
    <row r="43" spans="2:11" ht="15.75" thickBot="1" x14ac:dyDescent="0.3">
      <c r="B43" s="16"/>
      <c r="C43" s="16"/>
      <c r="D43" s="16"/>
      <c r="E43" s="37" t="s">
        <v>206</v>
      </c>
      <c r="F43" s="37"/>
      <c r="G43"/>
      <c r="H43" s="37" t="s">
        <v>234</v>
      </c>
      <c r="I43" s="37"/>
      <c r="J43"/>
      <c r="K43" s="38" t="s">
        <v>235</v>
      </c>
    </row>
    <row r="44" spans="2:1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/>
      <c r="C45" s="16"/>
      <c r="D45" s="23"/>
      <c r="E45" s="39">
        <v>2020</v>
      </c>
      <c r="F45" s="39">
        <v>2021</v>
      </c>
      <c r="G45" s="39"/>
      <c r="H45" s="39">
        <v>2020</v>
      </c>
      <c r="I45" s="39">
        <v>2021</v>
      </c>
      <c r="J45" s="39"/>
      <c r="K45" s="39">
        <v>2021</v>
      </c>
    </row>
    <row r="46" spans="2:11" ht="15.75" thickBot="1" x14ac:dyDescent="0.3">
      <c r="B46" s="16"/>
      <c r="C46" s="16"/>
      <c r="D46" s="6" t="s">
        <v>110</v>
      </c>
      <c r="E46" s="40" t="s">
        <v>207</v>
      </c>
      <c r="F46" s="40" t="s">
        <v>207</v>
      </c>
      <c r="G46" s="39"/>
      <c r="H46" s="41">
        <v>44256</v>
      </c>
      <c r="I46" s="41">
        <v>44256</v>
      </c>
      <c r="J46" s="39"/>
      <c r="K46" s="41">
        <v>44256</v>
      </c>
    </row>
    <row r="47" spans="2:1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s="10" customFormat="1" x14ac:dyDescent="0.25">
      <c r="B48" s="23" t="s">
        <v>483</v>
      </c>
      <c r="C48" s="23"/>
      <c r="D48" s="23" t="s">
        <v>484</v>
      </c>
      <c r="E48" s="42">
        <v>11</v>
      </c>
      <c r="F48" s="42">
        <v>11</v>
      </c>
      <c r="G48" s="43"/>
      <c r="H48" s="44">
        <v>-0.4</v>
      </c>
      <c r="I48" s="44">
        <v>1</v>
      </c>
      <c r="J48" s="43"/>
      <c r="K48" s="45">
        <v>0.02</v>
      </c>
    </row>
    <row r="49" spans="2:11" x14ac:dyDescent="0.25">
      <c r="B49" s="16" t="s">
        <v>499</v>
      </c>
      <c r="C49" s="16"/>
      <c r="D49" s="16" t="s">
        <v>500</v>
      </c>
      <c r="E49" s="28">
        <v>7</v>
      </c>
      <c r="F49" s="28">
        <v>7</v>
      </c>
      <c r="G49" s="29"/>
      <c r="H49" s="30" t="s">
        <v>236</v>
      </c>
      <c r="I49" s="30">
        <v>0.5</v>
      </c>
      <c r="J49" s="29"/>
      <c r="K49" s="46">
        <v>0</v>
      </c>
    </row>
    <row r="50" spans="2:11" x14ac:dyDescent="0.25">
      <c r="B50" s="16" t="s">
        <v>501</v>
      </c>
      <c r="C50" s="16"/>
      <c r="D50" s="16" t="s">
        <v>502</v>
      </c>
      <c r="E50" s="28">
        <v>4</v>
      </c>
      <c r="F50" s="28">
        <v>4</v>
      </c>
      <c r="G50" s="29"/>
      <c r="H50" s="30">
        <v>-1.2</v>
      </c>
      <c r="I50" s="30">
        <v>1.8</v>
      </c>
      <c r="J50" s="29"/>
      <c r="K50" s="46">
        <v>0.01</v>
      </c>
    </row>
    <row r="51" spans="2:11" ht="15.75" thickBot="1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2:1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x14ac:dyDescent="0.25">
      <c r="B53" s="16" t="s">
        <v>52</v>
      </c>
      <c r="C53" s="16" t="s">
        <v>271</v>
      </c>
      <c r="D53" s="16"/>
      <c r="E53" s="16"/>
      <c r="F53" s="16"/>
      <c r="G53" s="16"/>
      <c r="H53" s="16"/>
      <c r="I53" s="16"/>
      <c r="J53" s="16"/>
      <c r="K53" s="16"/>
    </row>
    <row r="54" spans="2:11" x14ac:dyDescent="0.25">
      <c r="B54" s="16" t="s">
        <v>52</v>
      </c>
      <c r="C54" s="16" t="s">
        <v>685</v>
      </c>
      <c r="D54" s="16"/>
      <c r="E54" s="16"/>
      <c r="F54" s="16"/>
      <c r="G54" s="16"/>
      <c r="H54" s="16"/>
      <c r="I54" s="16"/>
      <c r="J54" s="16"/>
      <c r="K54" s="16"/>
    </row>
    <row r="55" spans="2:1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 thickBot="1" x14ac:dyDescent="0.3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5.75" thickBot="1" x14ac:dyDescent="0.3">
      <c r="B57" s="17"/>
      <c r="C57" s="17"/>
      <c r="D57" s="17"/>
      <c r="E57" s="18"/>
      <c r="F57" s="18"/>
      <c r="G57" s="17"/>
      <c r="H57" s="18"/>
      <c r="I57" s="18"/>
      <c r="J57" s="17"/>
      <c r="K57" s="18"/>
    </row>
    <row r="58" spans="2:11" ht="18.75" x14ac:dyDescent="0.3">
      <c r="B58" s="16"/>
      <c r="C58" s="16"/>
      <c r="D58" s="1" t="s">
        <v>503</v>
      </c>
      <c r="E58" s="35"/>
      <c r="F58" s="35"/>
      <c r="G58"/>
      <c r="H58" s="35" t="s">
        <v>232</v>
      </c>
      <c r="I58" s="35"/>
      <c r="J58"/>
      <c r="K58" s="36" t="s">
        <v>233</v>
      </c>
    </row>
    <row r="59" spans="2:11" ht="15.75" thickBot="1" x14ac:dyDescent="0.3">
      <c r="B59" s="16"/>
      <c r="C59" s="16"/>
      <c r="D59" s="16"/>
      <c r="E59" s="37" t="s">
        <v>206</v>
      </c>
      <c r="F59" s="37"/>
      <c r="G59"/>
      <c r="H59" s="37" t="s">
        <v>234</v>
      </c>
      <c r="I59" s="37"/>
      <c r="J59"/>
      <c r="K59" s="38" t="s">
        <v>235</v>
      </c>
    </row>
    <row r="60" spans="2:1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x14ac:dyDescent="0.25">
      <c r="B61" s="16"/>
      <c r="C61" s="16"/>
      <c r="D61" s="23"/>
      <c r="E61" s="39">
        <v>2020</v>
      </c>
      <c r="F61" s="39">
        <v>2021</v>
      </c>
      <c r="G61" s="39"/>
      <c r="H61" s="39">
        <v>2020</v>
      </c>
      <c r="I61" s="39">
        <v>2021</v>
      </c>
      <c r="J61" s="39"/>
      <c r="K61" s="39">
        <v>2021</v>
      </c>
    </row>
    <row r="62" spans="2:11" ht="15.75" thickBot="1" x14ac:dyDescent="0.3">
      <c r="B62" s="16"/>
      <c r="C62" s="16"/>
      <c r="D62" s="6" t="s">
        <v>110</v>
      </c>
      <c r="E62" s="40" t="s">
        <v>207</v>
      </c>
      <c r="F62" s="40" t="s">
        <v>207</v>
      </c>
      <c r="G62" s="39"/>
      <c r="H62" s="41">
        <v>44256</v>
      </c>
      <c r="I62" s="41">
        <v>44256</v>
      </c>
      <c r="J62" s="39"/>
      <c r="K62" s="41">
        <v>44256</v>
      </c>
    </row>
    <row r="63" spans="2:1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s="10" customFormat="1" x14ac:dyDescent="0.25">
      <c r="B64" s="23" t="s">
        <v>485</v>
      </c>
      <c r="C64" s="23"/>
      <c r="D64" s="23" t="s">
        <v>486</v>
      </c>
      <c r="E64" s="42">
        <v>17</v>
      </c>
      <c r="F64" s="42">
        <v>19</v>
      </c>
      <c r="G64" s="43"/>
      <c r="H64" s="44">
        <v>0.2</v>
      </c>
      <c r="I64" s="44">
        <v>0.3</v>
      </c>
      <c r="J64" s="43"/>
      <c r="K64" s="45">
        <v>0</v>
      </c>
    </row>
    <row r="65" spans="2:11" ht="15.75" thickBot="1" x14ac:dyDescent="0.3"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x14ac:dyDescent="0.25">
      <c r="B67" s="16" t="s">
        <v>52</v>
      </c>
      <c r="C67" s="16" t="s">
        <v>312</v>
      </c>
      <c r="D67" s="16"/>
      <c r="E67" s="16"/>
      <c r="F67" s="16"/>
      <c r="G67" s="16"/>
      <c r="H67" s="16"/>
      <c r="I67" s="16"/>
      <c r="J67" s="16"/>
      <c r="K67" s="16"/>
    </row>
    <row r="68" spans="2:1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5.75" thickBot="1" x14ac:dyDescent="0.3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5.75" thickBot="1" x14ac:dyDescent="0.3">
      <c r="B70" s="17"/>
      <c r="C70" s="17"/>
      <c r="D70" s="17"/>
      <c r="E70" s="18"/>
      <c r="F70" s="18"/>
      <c r="G70" s="17"/>
      <c r="H70" s="18"/>
      <c r="I70" s="18"/>
      <c r="J70" s="17"/>
      <c r="K70" s="18"/>
    </row>
    <row r="71" spans="2:11" ht="18.75" x14ac:dyDescent="0.3">
      <c r="B71" s="16"/>
      <c r="C71" s="16"/>
      <c r="D71" s="1" t="s">
        <v>488</v>
      </c>
      <c r="E71" s="35"/>
      <c r="F71" s="35"/>
      <c r="G71"/>
      <c r="H71" s="35" t="s">
        <v>232</v>
      </c>
      <c r="I71" s="35"/>
      <c r="J71"/>
      <c r="K71" s="36" t="s">
        <v>233</v>
      </c>
    </row>
    <row r="72" spans="2:11" ht="15.75" thickBot="1" x14ac:dyDescent="0.3">
      <c r="B72" s="16"/>
      <c r="C72" s="16"/>
      <c r="D72" s="16"/>
      <c r="E72" s="37" t="s">
        <v>206</v>
      </c>
      <c r="F72" s="37"/>
      <c r="G72"/>
      <c r="H72" s="37" t="s">
        <v>234</v>
      </c>
      <c r="I72" s="37"/>
      <c r="J72"/>
      <c r="K72" s="38" t="s">
        <v>235</v>
      </c>
    </row>
    <row r="73" spans="2:1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x14ac:dyDescent="0.25">
      <c r="B74" s="16"/>
      <c r="C74" s="16"/>
      <c r="D74" s="23"/>
      <c r="E74" s="39">
        <v>2020</v>
      </c>
      <c r="F74" s="39">
        <v>2021</v>
      </c>
      <c r="G74" s="39"/>
      <c r="H74" s="39">
        <v>2020</v>
      </c>
      <c r="I74" s="39">
        <v>2021</v>
      </c>
      <c r="J74" s="39"/>
      <c r="K74" s="39">
        <v>2021</v>
      </c>
    </row>
    <row r="75" spans="2:11" ht="15.75" thickBot="1" x14ac:dyDescent="0.3">
      <c r="B75" s="16"/>
      <c r="C75" s="16"/>
      <c r="D75" s="6" t="s">
        <v>110</v>
      </c>
      <c r="E75" s="40" t="s">
        <v>207</v>
      </c>
      <c r="F75" s="40" t="s">
        <v>207</v>
      </c>
      <c r="G75" s="39"/>
      <c r="H75" s="41">
        <v>44256</v>
      </c>
      <c r="I75" s="41">
        <v>44256</v>
      </c>
      <c r="J75" s="39"/>
      <c r="K75" s="41">
        <v>44256</v>
      </c>
    </row>
    <row r="76" spans="2:1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s="10" customFormat="1" x14ac:dyDescent="0.25">
      <c r="B77" s="23" t="s">
        <v>487</v>
      </c>
      <c r="C77" s="23"/>
      <c r="D77" s="23" t="s">
        <v>488</v>
      </c>
      <c r="E77" s="42">
        <v>5</v>
      </c>
      <c r="F77" s="42">
        <v>5</v>
      </c>
      <c r="G77" s="43"/>
      <c r="H77" s="44">
        <v>1.2</v>
      </c>
      <c r="I77" s="44">
        <v>0.2</v>
      </c>
      <c r="J77" s="43"/>
      <c r="K77" s="45">
        <v>-0.01</v>
      </c>
    </row>
    <row r="78" spans="2:11" x14ac:dyDescent="0.25">
      <c r="B78" s="16" t="s">
        <v>504</v>
      </c>
      <c r="C78" s="16"/>
      <c r="D78" s="16" t="s">
        <v>505</v>
      </c>
      <c r="E78" s="28">
        <v>1</v>
      </c>
      <c r="F78" s="28">
        <v>1</v>
      </c>
      <c r="G78" s="29"/>
      <c r="H78" s="30">
        <v>-0.2</v>
      </c>
      <c r="I78" s="30">
        <v>-0.3</v>
      </c>
      <c r="J78" s="29"/>
      <c r="K78" s="46">
        <v>0</v>
      </c>
    </row>
    <row r="79" spans="2:11" x14ac:dyDescent="0.25">
      <c r="B79" s="16" t="s">
        <v>506</v>
      </c>
      <c r="C79" s="16"/>
      <c r="D79" s="16" t="s">
        <v>507</v>
      </c>
      <c r="E79" s="28">
        <v>2</v>
      </c>
      <c r="F79" s="28">
        <v>2</v>
      </c>
      <c r="G79" s="29"/>
      <c r="H79" s="30" t="s">
        <v>236</v>
      </c>
      <c r="I79" s="30" t="s">
        <v>236</v>
      </c>
      <c r="J79" s="29"/>
      <c r="K79" s="46">
        <v>0</v>
      </c>
    </row>
    <row r="80" spans="2:11" x14ac:dyDescent="0.25">
      <c r="B80" s="16" t="s">
        <v>508</v>
      </c>
      <c r="C80" s="16"/>
      <c r="D80" s="16" t="s">
        <v>509</v>
      </c>
      <c r="E80" s="28">
        <v>2</v>
      </c>
      <c r="F80" s="28">
        <v>2</v>
      </c>
      <c r="G80" s="29"/>
      <c r="H80" s="30">
        <v>3.1</v>
      </c>
      <c r="I80" s="30">
        <v>0.7</v>
      </c>
      <c r="J80" s="29"/>
      <c r="K80" s="46">
        <v>-0.01</v>
      </c>
    </row>
    <row r="81" spans="2:11" ht="15.75" thickBot="1" x14ac:dyDescent="0.3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x14ac:dyDescent="0.25">
      <c r="B83" s="16" t="s">
        <v>52</v>
      </c>
      <c r="C83" s="16" t="s">
        <v>277</v>
      </c>
      <c r="D83" s="16"/>
      <c r="E83" s="16"/>
      <c r="F83" s="16"/>
      <c r="G83" s="16"/>
      <c r="H83" s="16"/>
      <c r="I83" s="16"/>
      <c r="J83" s="16"/>
      <c r="K83" s="16"/>
    </row>
    <row r="84" spans="2:11" x14ac:dyDescent="0.25">
      <c r="B84" s="16" t="s">
        <v>52</v>
      </c>
      <c r="C84" s="16" t="s">
        <v>686</v>
      </c>
      <c r="D84" s="16"/>
      <c r="E84" s="16"/>
      <c r="F84" s="16"/>
      <c r="G84" s="16"/>
      <c r="H84" s="16"/>
      <c r="I84" s="16"/>
      <c r="J84" s="16"/>
      <c r="K84" s="16"/>
    </row>
    <row r="85" spans="2:1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5.75" thickBot="1" x14ac:dyDescent="0.3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5.75" thickBot="1" x14ac:dyDescent="0.3">
      <c r="B87" s="17"/>
      <c r="C87" s="17"/>
      <c r="D87" s="17"/>
      <c r="E87" s="18"/>
      <c r="F87" s="18"/>
      <c r="G87" s="17"/>
      <c r="H87" s="18"/>
      <c r="I87" s="18"/>
      <c r="J87" s="17"/>
      <c r="K87" s="18"/>
    </row>
    <row r="88" spans="2:11" ht="18.75" x14ac:dyDescent="0.3">
      <c r="B88" s="16"/>
      <c r="C88" s="16"/>
      <c r="D88" s="1" t="s">
        <v>510</v>
      </c>
      <c r="E88" s="35"/>
      <c r="F88" s="35"/>
      <c r="G88"/>
      <c r="H88" s="35" t="s">
        <v>232</v>
      </c>
      <c r="I88" s="35"/>
      <c r="J88"/>
      <c r="K88" s="36" t="s">
        <v>233</v>
      </c>
    </row>
    <row r="89" spans="2:11" ht="15.75" thickBot="1" x14ac:dyDescent="0.3">
      <c r="B89" s="16"/>
      <c r="C89" s="16"/>
      <c r="D89" s="16"/>
      <c r="E89" s="37" t="s">
        <v>206</v>
      </c>
      <c r="F89" s="37"/>
      <c r="G89"/>
      <c r="H89" s="37" t="s">
        <v>234</v>
      </c>
      <c r="I89" s="37"/>
      <c r="J89"/>
      <c r="K89" s="38" t="s">
        <v>235</v>
      </c>
    </row>
    <row r="90" spans="2:1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x14ac:dyDescent="0.25">
      <c r="B91" s="16"/>
      <c r="C91" s="16"/>
      <c r="D91" s="23"/>
      <c r="E91" s="39">
        <v>2020</v>
      </c>
      <c r="F91" s="39">
        <v>2021</v>
      </c>
      <c r="G91" s="39"/>
      <c r="H91" s="39">
        <v>2020</v>
      </c>
      <c r="I91" s="39">
        <v>2021</v>
      </c>
      <c r="J91" s="39"/>
      <c r="K91" s="39">
        <v>2021</v>
      </c>
    </row>
    <row r="92" spans="2:11" ht="15.75" thickBot="1" x14ac:dyDescent="0.3">
      <c r="B92" s="16"/>
      <c r="C92" s="16"/>
      <c r="D92" s="6" t="s">
        <v>110</v>
      </c>
      <c r="E92" s="40" t="s">
        <v>207</v>
      </c>
      <c r="F92" s="40" t="s">
        <v>207</v>
      </c>
      <c r="G92" s="39"/>
      <c r="H92" s="41">
        <v>44256</v>
      </c>
      <c r="I92" s="41">
        <v>44256</v>
      </c>
      <c r="J92" s="39"/>
      <c r="K92" s="41">
        <v>44256</v>
      </c>
    </row>
    <row r="93" spans="2:1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10" customFormat="1" x14ac:dyDescent="0.25">
      <c r="B94" s="23" t="s">
        <v>489</v>
      </c>
      <c r="C94" s="23"/>
      <c r="D94" s="23" t="s">
        <v>490</v>
      </c>
      <c r="E94" s="42">
        <v>8</v>
      </c>
      <c r="F94" s="42">
        <v>8</v>
      </c>
      <c r="G94" s="43"/>
      <c r="H94" s="44">
        <v>0.1</v>
      </c>
      <c r="I94" s="44" t="s">
        <v>236</v>
      </c>
      <c r="J94" s="43"/>
      <c r="K94" s="45">
        <v>0</v>
      </c>
    </row>
    <row r="95" spans="2:11" ht="15.75" thickBot="1" x14ac:dyDescent="0.3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x14ac:dyDescent="0.25">
      <c r="B97" s="16" t="s">
        <v>52</v>
      </c>
      <c r="C97" s="16" t="s">
        <v>312</v>
      </c>
      <c r="D97" s="16"/>
      <c r="E97" s="16"/>
      <c r="F97" s="16"/>
      <c r="G97" s="16"/>
      <c r="H97" s="16"/>
      <c r="I97" s="16"/>
      <c r="J97" s="16"/>
      <c r="K97" s="16"/>
    </row>
    <row r="98" spans="2:1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5.75" thickBot="1" x14ac:dyDescent="0.3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15.75" thickBot="1" x14ac:dyDescent="0.3">
      <c r="B100" s="17"/>
      <c r="C100" s="17"/>
      <c r="D100" s="17"/>
      <c r="E100" s="18"/>
      <c r="F100" s="18"/>
      <c r="G100" s="17"/>
      <c r="H100" s="18"/>
      <c r="I100" s="18"/>
      <c r="J100" s="17"/>
      <c r="K100" s="18"/>
    </row>
    <row r="101" spans="2:11" ht="18.75" x14ac:dyDescent="0.3">
      <c r="B101" s="16"/>
      <c r="C101" s="16"/>
      <c r="D101" s="1" t="s">
        <v>511</v>
      </c>
      <c r="E101" s="35"/>
      <c r="F101" s="35"/>
      <c r="G101"/>
      <c r="H101" s="35" t="s">
        <v>232</v>
      </c>
      <c r="I101" s="35"/>
      <c r="J101"/>
      <c r="K101" s="36" t="s">
        <v>233</v>
      </c>
    </row>
    <row r="102" spans="2:11" ht="15.75" thickBot="1" x14ac:dyDescent="0.3">
      <c r="B102" s="16"/>
      <c r="C102" s="16"/>
      <c r="D102" s="16"/>
      <c r="E102" s="37" t="s">
        <v>206</v>
      </c>
      <c r="F102" s="37"/>
      <c r="G102"/>
      <c r="H102" s="37" t="s">
        <v>234</v>
      </c>
      <c r="I102" s="37"/>
      <c r="J102"/>
      <c r="K102" s="38" t="s">
        <v>235</v>
      </c>
    </row>
    <row r="103" spans="2:1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x14ac:dyDescent="0.25">
      <c r="B104" s="16"/>
      <c r="C104" s="16"/>
      <c r="D104" s="23"/>
      <c r="E104" s="39">
        <v>2020</v>
      </c>
      <c r="F104" s="39">
        <v>2021</v>
      </c>
      <c r="G104" s="39"/>
      <c r="H104" s="39">
        <v>2020</v>
      </c>
      <c r="I104" s="39">
        <v>2021</v>
      </c>
      <c r="J104" s="39"/>
      <c r="K104" s="39">
        <v>2021</v>
      </c>
    </row>
    <row r="105" spans="2:11" ht="15.75" thickBot="1" x14ac:dyDescent="0.3">
      <c r="B105" s="16"/>
      <c r="C105" s="16"/>
      <c r="D105" s="6" t="s">
        <v>110</v>
      </c>
      <c r="E105" s="40" t="s">
        <v>207</v>
      </c>
      <c r="F105" s="40" t="s">
        <v>207</v>
      </c>
      <c r="G105" s="39"/>
      <c r="H105" s="41">
        <v>44256</v>
      </c>
      <c r="I105" s="41">
        <v>44256</v>
      </c>
      <c r="J105" s="39"/>
      <c r="K105" s="41">
        <v>44256</v>
      </c>
    </row>
    <row r="106" spans="2:1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10" customFormat="1" x14ac:dyDescent="0.25">
      <c r="B107" s="23" t="s">
        <v>491</v>
      </c>
      <c r="C107" s="23"/>
      <c r="D107" s="23" t="s">
        <v>492</v>
      </c>
      <c r="E107" s="42">
        <v>13</v>
      </c>
      <c r="F107" s="42">
        <v>17</v>
      </c>
      <c r="G107" s="43"/>
      <c r="H107" s="44">
        <v>0.2</v>
      </c>
      <c r="I107" s="44" t="s">
        <v>236</v>
      </c>
      <c r="J107" s="43"/>
      <c r="K107" s="45">
        <v>0</v>
      </c>
    </row>
    <row r="108" spans="2:11" ht="15.75" thickBot="1" x14ac:dyDescent="0.3"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2:1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x14ac:dyDescent="0.25">
      <c r="B110" s="16" t="s">
        <v>52</v>
      </c>
      <c r="C110" s="16" t="s">
        <v>312</v>
      </c>
      <c r="D110" s="16"/>
      <c r="E110" s="16"/>
      <c r="F110" s="16"/>
      <c r="G110" s="16"/>
      <c r="H110" s="16"/>
      <c r="I110" s="16"/>
      <c r="J110" s="16"/>
      <c r="K110" s="16"/>
    </row>
    <row r="111" spans="2:1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3" x14ac:dyDescent="0.25">
      <c r="B113" s="33" t="s">
        <v>98</v>
      </c>
      <c r="C113" s="33"/>
    </row>
    <row r="114" spans="2:3" x14ac:dyDescent="0.25">
      <c r="B114" s="15" t="s">
        <v>99</v>
      </c>
      <c r="C114" s="15"/>
    </row>
    <row r="115" spans="2:3" x14ac:dyDescent="0.25">
      <c r="B115" s="15" t="s">
        <v>100</v>
      </c>
      <c r="C115" s="15"/>
    </row>
    <row r="116" spans="2:3" x14ac:dyDescent="0.25">
      <c r="B116" s="15" t="s">
        <v>101</v>
      </c>
      <c r="C116" s="15"/>
    </row>
    <row r="117" spans="2:3" x14ac:dyDescent="0.25">
      <c r="B117" s="15" t="s">
        <v>102</v>
      </c>
      <c r="C117" s="15"/>
    </row>
    <row r="118" spans="2:3" x14ac:dyDescent="0.25">
      <c r="B118" s="15" t="s">
        <v>103</v>
      </c>
      <c r="C118" s="15"/>
    </row>
    <row r="119" spans="2:3" x14ac:dyDescent="0.25">
      <c r="B119" s="15" t="s">
        <v>104</v>
      </c>
      <c r="C119" s="15"/>
    </row>
    <row r="120" spans="2:3" x14ac:dyDescent="0.25">
      <c r="B120" s="15" t="s">
        <v>105</v>
      </c>
      <c r="C120" s="15"/>
    </row>
    <row r="122" spans="2:3" x14ac:dyDescent="0.25">
      <c r="B122" s="12" t="s">
        <v>106</v>
      </c>
      <c r="C122" s="12"/>
    </row>
  </sheetData>
  <sheetProtection formatRows="0" autoFilter="0"/>
  <hyperlinks>
    <hyperlink ref="A1" location="Contents!A1" display="Back to Contents" xr:uid="{DD995704-9BBB-4295-BEBE-B634A88333D7}"/>
    <hyperlink ref="B122" r:id="rId1" xr:uid="{6C23613C-D825-48E1-AAB6-1B2C04C19647}"/>
    <hyperlink ref="D10" location="'CPIH Summary'!A1" display="Return to Divisions" xr:uid="{459FDFED-DE40-4D56-AE8E-8A1749A8D42B}"/>
    <hyperlink ref="D13" location="Personal_care" display="Personal_care" xr:uid="{3FFBC628-0B5B-4EF6-9D90-8A01793411A8}"/>
    <hyperlink ref="D14" location="Personal_effects_not_elsewhere_covered" display="Personal_effects_not_elsewhere_covered" xr:uid="{86A43378-8835-47E1-82DA-31AE7FA033DD}"/>
    <hyperlink ref="D15" location="Social_protection" display="Social_protection" xr:uid="{EB7A443F-AFE1-4EEB-A2A9-29D1785D2FBB}"/>
    <hyperlink ref="D16" location="Insurance" display="Insurance" xr:uid="{BB09331D-FC85-4C62-9ABD-ED08E2D60D0D}"/>
    <hyperlink ref="D17" location="Financial_services_not_elsewhere_covered" display="Financial_services_not_elsewhere_covered" xr:uid="{F7CEC4EA-9105-4F73-98CB-04AFE2503305}"/>
    <hyperlink ref="D18" location="Other_services_not_elsewhere_covered" display="Other_services_not_elsewhere_covered" xr:uid="{EB9BD47F-39A4-4972-B5B4-44674EBEB6EB}"/>
    <hyperlink ref="D31" location="'Division 12'!A1" display="Return to top" xr:uid="{C80A5710-3FE9-4E00-8C89-EFFDB3F895A7}"/>
    <hyperlink ref="D46" location="'Division 12'!A1" display="Return to top" xr:uid="{4BD311F5-7616-400A-8179-01C97FB14147}"/>
    <hyperlink ref="D62" location="'Division 12'!A1" display="Return to top" xr:uid="{C280AD05-E09C-4387-B81E-68D2E90FE786}"/>
    <hyperlink ref="D75" location="'Division 12'!A1" display="Return to top" xr:uid="{3652638B-BDBD-4200-92EB-3D65D1585CA6}"/>
    <hyperlink ref="D92" location="'Division 12'!A1" display="Return to top" xr:uid="{D8BB9996-4B1B-4B70-B06D-38DDA85975AD}"/>
    <hyperlink ref="D105" location="'Division 12'!A1" display="Return to top" xr:uid="{F7B84A87-6971-40A7-8ACF-6F3DE45227DA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A872-7075-4A90-B0B0-1CF07AF93DAB}">
  <sheetPr codeName="Sheet17">
    <pageSetUpPr fitToPage="1"/>
  </sheetPr>
  <dimension ref="A1:J50"/>
  <sheetViews>
    <sheetView showGridLines="0" workbookViewId="0"/>
  </sheetViews>
  <sheetFormatPr defaultRowHeight="15" x14ac:dyDescent="0.25"/>
  <cols>
    <col min="1" max="1" width="3.42578125" style="2" customWidth="1"/>
    <col min="2" max="2" width="9.140625" style="2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6384" width="9.140625" style="2"/>
  </cols>
  <sheetData>
    <row r="1" spans="1:10" x14ac:dyDescent="0.25">
      <c r="A1" s="12" t="s">
        <v>30</v>
      </c>
    </row>
    <row r="3" spans="1:10" ht="18.75" x14ac:dyDescent="0.3">
      <c r="B3" s="1" t="s">
        <v>122</v>
      </c>
    </row>
    <row r="4" spans="1:10" ht="15.75" thickBot="1" x14ac:dyDescent="0.3"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 x14ac:dyDescent="0.3">
      <c r="B5" s="17"/>
      <c r="C5" s="17"/>
      <c r="D5" s="18"/>
      <c r="E5" s="18"/>
      <c r="F5" s="17"/>
      <c r="G5" s="18"/>
      <c r="H5" s="18"/>
      <c r="I5" s="17"/>
      <c r="J5" s="18"/>
    </row>
    <row r="6" spans="1:10" ht="18.75" x14ac:dyDescent="0.3">
      <c r="B6" s="48" t="s">
        <v>513</v>
      </c>
      <c r="C6" s="16"/>
      <c r="D6" s="49"/>
      <c r="E6" s="49"/>
      <c r="F6" s="50"/>
      <c r="G6" s="49" t="s">
        <v>232</v>
      </c>
      <c r="H6" s="49"/>
      <c r="I6" s="50"/>
      <c r="J6" s="51" t="s">
        <v>525</v>
      </c>
    </row>
    <row r="7" spans="1:10" ht="15.75" thickBot="1" x14ac:dyDescent="0.3">
      <c r="B7" s="16"/>
      <c r="C7" s="16"/>
      <c r="D7" s="52" t="s">
        <v>206</v>
      </c>
      <c r="E7" s="52"/>
      <c r="F7" s="50"/>
      <c r="G7" s="52" t="s">
        <v>234</v>
      </c>
      <c r="H7" s="52"/>
      <c r="I7" s="50"/>
      <c r="J7" s="53" t="s">
        <v>235</v>
      </c>
    </row>
    <row r="8" spans="1:10" x14ac:dyDescent="0.25"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B9" s="16"/>
      <c r="C9" s="23"/>
      <c r="D9" s="54">
        <v>2020</v>
      </c>
      <c r="E9" s="54">
        <v>2021</v>
      </c>
      <c r="F9" s="54"/>
      <c r="G9" s="54">
        <v>2020</v>
      </c>
      <c r="H9" s="54">
        <v>2021</v>
      </c>
      <c r="I9" s="54"/>
      <c r="J9" s="54">
        <v>2021</v>
      </c>
    </row>
    <row r="10" spans="1:10" ht="15.75" thickBot="1" x14ac:dyDescent="0.3">
      <c r="B10" s="16"/>
      <c r="C10" s="16"/>
      <c r="D10" s="55" t="s">
        <v>263</v>
      </c>
      <c r="E10" s="55" t="s">
        <v>263</v>
      </c>
      <c r="F10" s="54"/>
      <c r="G10" s="56">
        <v>44256</v>
      </c>
      <c r="H10" s="56">
        <v>44256</v>
      </c>
      <c r="I10" s="57"/>
      <c r="J10" s="56">
        <v>44256</v>
      </c>
    </row>
    <row r="11" spans="1:10" x14ac:dyDescent="0.25"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B12" s="6" t="s">
        <v>239</v>
      </c>
      <c r="C12" s="16"/>
      <c r="D12" s="28">
        <v>102</v>
      </c>
      <c r="E12" s="28">
        <v>114</v>
      </c>
      <c r="F12" s="29"/>
      <c r="G12" s="30">
        <v>0.5</v>
      </c>
      <c r="H12" s="30">
        <v>-0.7</v>
      </c>
      <c r="I12" s="29"/>
      <c r="J12" s="31">
        <v>-0.14000000000000001</v>
      </c>
    </row>
    <row r="13" spans="1:10" x14ac:dyDescent="0.25">
      <c r="B13" s="6" t="s">
        <v>514</v>
      </c>
      <c r="C13" s="16"/>
      <c r="D13" s="28">
        <v>51</v>
      </c>
      <c r="E13" s="28">
        <v>43</v>
      </c>
      <c r="F13" s="29"/>
      <c r="G13" s="30">
        <v>0.1</v>
      </c>
      <c r="H13" s="30">
        <v>0.2</v>
      </c>
      <c r="I13" s="29"/>
      <c r="J13" s="31" t="s">
        <v>236</v>
      </c>
    </row>
    <row r="14" spans="1:10" x14ac:dyDescent="0.25">
      <c r="B14" s="6" t="s">
        <v>515</v>
      </c>
      <c r="C14" s="16"/>
      <c r="D14" s="28">
        <v>62</v>
      </c>
      <c r="E14" s="28">
        <v>54</v>
      </c>
      <c r="F14" s="29"/>
      <c r="G14" s="30">
        <v>-0.2</v>
      </c>
      <c r="H14" s="30">
        <v>0.1</v>
      </c>
      <c r="I14" s="29"/>
      <c r="J14" s="31">
        <v>0.02</v>
      </c>
    </row>
    <row r="15" spans="1:10" x14ac:dyDescent="0.25">
      <c r="B15" s="6" t="s">
        <v>276</v>
      </c>
      <c r="C15" s="16"/>
      <c r="D15" s="28">
        <v>22</v>
      </c>
      <c r="E15" s="28">
        <v>21</v>
      </c>
      <c r="F15" s="29"/>
      <c r="G15" s="30">
        <v>1.9</v>
      </c>
      <c r="H15" s="30" t="s">
        <v>236</v>
      </c>
      <c r="I15" s="29"/>
      <c r="J15" s="31">
        <v>-0.04</v>
      </c>
    </row>
    <row r="16" spans="1:10" x14ac:dyDescent="0.25">
      <c r="B16" s="6" t="s">
        <v>516</v>
      </c>
      <c r="C16" s="16"/>
      <c r="D16" s="28">
        <v>266</v>
      </c>
      <c r="E16" s="28">
        <v>277</v>
      </c>
      <c r="F16" s="29"/>
      <c r="G16" s="30">
        <v>0.1</v>
      </c>
      <c r="H16" s="30" t="s">
        <v>236</v>
      </c>
      <c r="I16" s="29"/>
      <c r="J16" s="31" t="s">
        <v>236</v>
      </c>
    </row>
    <row r="17" spans="1:10" x14ac:dyDescent="0.25">
      <c r="B17" s="6" t="s">
        <v>517</v>
      </c>
      <c r="C17" s="16"/>
      <c r="D17" s="28">
        <v>40</v>
      </c>
      <c r="E17" s="28">
        <v>35</v>
      </c>
      <c r="F17" s="29"/>
      <c r="G17" s="30">
        <v>-0.9</v>
      </c>
      <c r="H17" s="30">
        <v>0.1</v>
      </c>
      <c r="I17" s="29"/>
      <c r="J17" s="31">
        <v>0.04</v>
      </c>
    </row>
    <row r="18" spans="1:10" x14ac:dyDescent="0.25">
      <c r="B18" s="6" t="s">
        <v>518</v>
      </c>
      <c r="C18" s="16"/>
      <c r="D18" s="28">
        <v>67</v>
      </c>
      <c r="E18" s="28">
        <v>73</v>
      </c>
      <c r="F18" s="29"/>
      <c r="G18" s="30">
        <v>0.2</v>
      </c>
      <c r="H18" s="30">
        <v>0.7</v>
      </c>
      <c r="I18" s="29"/>
      <c r="J18" s="31">
        <v>0.04</v>
      </c>
    </row>
    <row r="19" spans="1:10" x14ac:dyDescent="0.25">
      <c r="B19" s="6" t="s">
        <v>519</v>
      </c>
      <c r="C19" s="16"/>
      <c r="D19" s="28">
        <v>55</v>
      </c>
      <c r="E19" s="28">
        <v>55</v>
      </c>
      <c r="F19" s="29"/>
      <c r="G19" s="30">
        <v>0.5</v>
      </c>
      <c r="H19" s="30">
        <v>0.4</v>
      </c>
      <c r="I19" s="29"/>
      <c r="J19" s="31">
        <v>-0.01</v>
      </c>
    </row>
    <row r="20" spans="1:10" x14ac:dyDescent="0.25">
      <c r="B20" s="6" t="s">
        <v>213</v>
      </c>
      <c r="C20" s="16"/>
      <c r="D20" s="28">
        <v>37</v>
      </c>
      <c r="E20" s="28">
        <v>33</v>
      </c>
      <c r="F20" s="29"/>
      <c r="G20" s="30">
        <v>0.5</v>
      </c>
      <c r="H20" s="30">
        <v>3.2</v>
      </c>
      <c r="I20" s="29"/>
      <c r="J20" s="31">
        <v>0.08</v>
      </c>
    </row>
    <row r="21" spans="1:10" x14ac:dyDescent="0.25">
      <c r="B21" s="6" t="s">
        <v>520</v>
      </c>
      <c r="C21" s="16"/>
      <c r="D21" s="28">
        <v>42</v>
      </c>
      <c r="E21" s="28">
        <v>39</v>
      </c>
      <c r="F21" s="29"/>
      <c r="G21" s="30">
        <v>0.1</v>
      </c>
      <c r="H21" s="30">
        <v>0.3</v>
      </c>
      <c r="I21" s="29"/>
      <c r="J21" s="31">
        <v>0.01</v>
      </c>
    </row>
    <row r="22" spans="1:10" x14ac:dyDescent="0.25">
      <c r="B22" s="6" t="s">
        <v>521</v>
      </c>
      <c r="C22" s="16"/>
      <c r="D22" s="28">
        <v>113</v>
      </c>
      <c r="E22" s="28">
        <v>122</v>
      </c>
      <c r="F22" s="29"/>
      <c r="G22" s="30">
        <v>0.2</v>
      </c>
      <c r="H22" s="30">
        <v>0.7</v>
      </c>
      <c r="I22" s="29"/>
      <c r="J22" s="31">
        <v>0.06</v>
      </c>
    </row>
    <row r="23" spans="1:10" x14ac:dyDescent="0.25">
      <c r="B23" s="6" t="s">
        <v>522</v>
      </c>
      <c r="C23" s="16"/>
      <c r="D23" s="28">
        <v>26</v>
      </c>
      <c r="E23" s="28">
        <v>25</v>
      </c>
      <c r="F23" s="29"/>
      <c r="G23" s="30">
        <v>1.5</v>
      </c>
      <c r="H23" s="30">
        <v>2.6</v>
      </c>
      <c r="I23" s="29"/>
      <c r="J23" s="31">
        <v>0.03</v>
      </c>
    </row>
    <row r="24" spans="1:10" x14ac:dyDescent="0.25">
      <c r="B24" s="6" t="s">
        <v>523</v>
      </c>
      <c r="C24" s="16"/>
      <c r="D24" s="28">
        <v>26</v>
      </c>
      <c r="E24" s="28">
        <v>29</v>
      </c>
      <c r="F24" s="29"/>
      <c r="G24" s="30">
        <v>1.1000000000000001</v>
      </c>
      <c r="H24" s="30">
        <v>0.3</v>
      </c>
      <c r="I24" s="29"/>
      <c r="J24" s="31">
        <v>-0.02</v>
      </c>
    </row>
    <row r="25" spans="1:10" x14ac:dyDescent="0.25">
      <c r="B25" s="6" t="s">
        <v>524</v>
      </c>
      <c r="C25" s="16"/>
      <c r="D25" s="28">
        <v>91</v>
      </c>
      <c r="E25" s="28">
        <v>80</v>
      </c>
      <c r="F25" s="29"/>
      <c r="G25" s="30" t="s">
        <v>236</v>
      </c>
      <c r="H25" s="30">
        <v>0.2</v>
      </c>
      <c r="I25" s="29"/>
      <c r="J25" s="31">
        <v>0.01</v>
      </c>
    </row>
    <row r="26" spans="1:10" ht="15.75" thickBot="1" x14ac:dyDescent="0.3"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25"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7.25" x14ac:dyDescent="0.25">
      <c r="A28" s="133"/>
      <c r="B28" s="133" t="s">
        <v>829</v>
      </c>
    </row>
    <row r="29" spans="1:10" x14ac:dyDescent="0.25">
      <c r="A29" s="133"/>
      <c r="B29" s="133" t="s">
        <v>828</v>
      </c>
    </row>
    <row r="30" spans="1:10" ht="17.25" x14ac:dyDescent="0.25">
      <c r="A30" s="133"/>
      <c r="B30" s="133" t="s">
        <v>830</v>
      </c>
    </row>
    <row r="31" spans="1:10" x14ac:dyDescent="0.25">
      <c r="A31" s="133"/>
      <c r="B31" s="133"/>
    </row>
    <row r="32" spans="1:10" x14ac:dyDescent="0.25">
      <c r="A32" s="133"/>
      <c r="B32" s="133" t="s">
        <v>123</v>
      </c>
    </row>
    <row r="33" spans="1:2" x14ac:dyDescent="0.25">
      <c r="A33" s="133"/>
      <c r="B33" s="133" t="s">
        <v>124</v>
      </c>
    </row>
    <row r="34" spans="1:2" x14ac:dyDescent="0.25">
      <c r="A34" s="133"/>
      <c r="B34" s="133" t="s">
        <v>125</v>
      </c>
    </row>
    <row r="35" spans="1:2" x14ac:dyDescent="0.25">
      <c r="A35" s="133"/>
      <c r="B35" s="133"/>
    </row>
    <row r="36" spans="1:2" x14ac:dyDescent="0.25">
      <c r="A36" s="133"/>
      <c r="B36" s="133" t="s">
        <v>126</v>
      </c>
    </row>
    <row r="37" spans="1:2" x14ac:dyDescent="0.25">
      <c r="A37" s="133"/>
      <c r="B37" s="133"/>
    </row>
    <row r="38" spans="1:2" x14ac:dyDescent="0.25">
      <c r="A38" s="133">
        <v>1</v>
      </c>
      <c r="B38" s="135" t="s">
        <v>831</v>
      </c>
    </row>
    <row r="39" spans="1:2" x14ac:dyDescent="0.25">
      <c r="A39" s="133">
        <v>2</v>
      </c>
      <c r="B39" s="135" t="s">
        <v>832</v>
      </c>
    </row>
    <row r="41" spans="1:2" x14ac:dyDescent="0.25">
      <c r="B41" s="33" t="s">
        <v>98</v>
      </c>
    </row>
    <row r="42" spans="1:2" x14ac:dyDescent="0.25">
      <c r="B42" s="15" t="s">
        <v>99</v>
      </c>
    </row>
    <row r="43" spans="1:2" x14ac:dyDescent="0.25">
      <c r="B43" s="15" t="s">
        <v>100</v>
      </c>
    </row>
    <row r="44" spans="1:2" x14ac:dyDescent="0.25">
      <c r="B44" s="15" t="s">
        <v>101</v>
      </c>
    </row>
    <row r="45" spans="1:2" x14ac:dyDescent="0.25">
      <c r="B45" s="15" t="s">
        <v>102</v>
      </c>
    </row>
    <row r="46" spans="1:2" x14ac:dyDescent="0.25">
      <c r="B46" s="15" t="s">
        <v>103</v>
      </c>
    </row>
    <row r="47" spans="1:2" x14ac:dyDescent="0.25">
      <c r="B47" s="15" t="s">
        <v>104</v>
      </c>
    </row>
    <row r="48" spans="1:2" x14ac:dyDescent="0.25">
      <c r="B48" s="15" t="s">
        <v>105</v>
      </c>
    </row>
    <row r="50" spans="2:2" x14ac:dyDescent="0.25">
      <c r="B50" s="12" t="s">
        <v>106</v>
      </c>
    </row>
  </sheetData>
  <sheetProtection formatRows="0" autoFilter="0"/>
  <hyperlinks>
    <hyperlink ref="A1" location="Contents!A1" display="Back to Contents" xr:uid="{C1BD8028-EB5D-4FC5-BBB8-B50094499423}"/>
    <hyperlink ref="B50" r:id="rId1" xr:uid="{D8A7F4E6-D804-4513-A9C2-424D4C35DFA5}"/>
    <hyperlink ref="B12" location="Food!A1" display="Food!A1" xr:uid="{E1093AA2-9101-4E7A-9A10-822A6659051E}"/>
    <hyperlink ref="B13" location="Catering!A1" display="Catering!A1" xr:uid="{5BBAB40E-D553-48BF-BB69-B04FABBB06A6}"/>
    <hyperlink ref="B14" location="'Alcoholic Drinks'!A1" display="'Alcoholic Drinks'!A1" xr:uid="{6670A210-D174-4D0C-95CC-FA61F24BABB6}"/>
    <hyperlink ref="B15" location="Tobacco!A1" display="Tobacco!A1" xr:uid="{2D9D9045-4A84-4C90-9871-EF4C74D40683}"/>
    <hyperlink ref="B16" location="Housing!A1" display="Housing!A1" xr:uid="{A7C4A31F-00C4-4FD5-9BF3-B2014FB761DA}"/>
    <hyperlink ref="B17" location="'Fuel &amp; Light'!A1" display="'Fuel &amp; Light'!A1" xr:uid="{F6792581-F957-4337-B756-31D9111AB56E}"/>
    <hyperlink ref="B18" location="'Household Goods'!A1" display="'Household Goods'!A1" xr:uid="{BC72C3D4-4C04-45F9-BF45-10E492D9D21F}"/>
    <hyperlink ref="B19" location="'Household Services'!A1" display="'Household Services'!A1" xr:uid="{A3712556-4AD4-4AF9-82C5-E9B28DA6D231}"/>
    <hyperlink ref="B20" location="'Clothing &amp; Footwear'!A1" display="'Clothing &amp; Footwear'!A1" xr:uid="{CD788B20-0E14-421F-83A1-7322896C739B}"/>
    <hyperlink ref="B21" location="'Personal Goods and Services'!A1" display="'Personal Goods and Services'!A1" xr:uid="{A147B294-0219-4A79-A113-06B46D099583}"/>
    <hyperlink ref="B22" location="'Motoring Expenditure'!A1" display="'Motoring Expenditure'!A1" xr:uid="{110124B7-9576-4C25-AEDA-33F7F543A0FA}"/>
    <hyperlink ref="B23" location="'Fares and Other Travel Costs'!A1" display="'Fares and Other Travel Costs'!A1" xr:uid="{193127CB-5344-4244-A5E2-A5AD7DA05E5B}"/>
    <hyperlink ref="B24" location="'Leisure Goods'!A1" display="'Leisure Goods'!A1" xr:uid="{1E9786CC-E0BE-4A77-B452-D72271E93311}"/>
    <hyperlink ref="B25" location="'Leisure Services'!A1" display="'Leisure Services'!A1" xr:uid="{CC768A3D-9C3B-415A-9C00-45AFC0425396}"/>
    <hyperlink ref="B39" r:id="rId2" xr:uid="{C93B3172-64C9-4D43-B705-97005DD85B20}"/>
    <hyperlink ref="B38" r:id="rId3" display="https://www.ons.gov.uk/surveys/informationforhouseholdsandindividuals/householdandindividualsurveys/livingcostsandfoodsurvey" xr:uid="{D4DDC191-8314-4901-829F-F35DDFB62D0E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CC044-CF40-4EAB-8786-F2006CF0A8D3}">
  <sheetPr codeName="Sheet18">
    <pageSetUpPr fitToPage="1"/>
  </sheetPr>
  <dimension ref="A1:C23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127</v>
      </c>
      <c r="C3" s="128"/>
    </row>
    <row r="4" spans="1:3" ht="15.75" thickBot="1" x14ac:dyDescent="0.3">
      <c r="B4" s="34"/>
      <c r="C4" s="34"/>
    </row>
    <row r="5" spans="1:3" ht="45" customHeight="1" x14ac:dyDescent="0.25">
      <c r="B5" s="125" t="s">
        <v>712</v>
      </c>
      <c r="C5" s="125" t="s">
        <v>713</v>
      </c>
    </row>
    <row r="6" spans="1:3" ht="60.75" thickBot="1" x14ac:dyDescent="0.3">
      <c r="B6" s="126" t="s">
        <v>714</v>
      </c>
      <c r="C6" s="126" t="s">
        <v>715</v>
      </c>
    </row>
    <row r="7" spans="1:3" ht="45" customHeight="1" x14ac:dyDescent="0.25">
      <c r="B7" s="125" t="s">
        <v>239</v>
      </c>
      <c r="C7" s="125" t="s">
        <v>716</v>
      </c>
    </row>
    <row r="8" spans="1:3" ht="45" customHeight="1" x14ac:dyDescent="0.25">
      <c r="B8" s="125" t="s">
        <v>527</v>
      </c>
      <c r="C8" s="125" t="s">
        <v>717</v>
      </c>
    </row>
    <row r="9" spans="1:3" ht="45" customHeight="1" x14ac:dyDescent="0.25">
      <c r="B9" s="125" t="s">
        <v>517</v>
      </c>
      <c r="C9" s="125" t="s">
        <v>718</v>
      </c>
    </row>
    <row r="10" spans="1:3" ht="45" customHeight="1" thickBot="1" x14ac:dyDescent="0.3">
      <c r="B10" s="125" t="s">
        <v>519</v>
      </c>
      <c r="C10" s="125" t="s">
        <v>719</v>
      </c>
    </row>
    <row r="11" spans="1:3" ht="45" customHeight="1" x14ac:dyDescent="0.25">
      <c r="B11" s="127" t="s">
        <v>707</v>
      </c>
      <c r="C11" s="127" t="s">
        <v>720</v>
      </c>
    </row>
    <row r="12" spans="1:3" ht="45" customHeight="1" thickBot="1" x14ac:dyDescent="0.3">
      <c r="B12" s="126" t="s">
        <v>709</v>
      </c>
      <c r="C12" s="126" t="s">
        <v>721</v>
      </c>
    </row>
    <row r="14" spans="1:3" x14ac:dyDescent="0.25">
      <c r="B14" s="33" t="s">
        <v>98</v>
      </c>
    </row>
    <row r="15" spans="1:3" x14ac:dyDescent="0.25">
      <c r="B15" s="15" t="s">
        <v>99</v>
      </c>
    </row>
    <row r="16" spans="1:3" x14ac:dyDescent="0.25">
      <c r="B16" s="15" t="s">
        <v>100</v>
      </c>
    </row>
    <row r="17" spans="2:2" x14ac:dyDescent="0.25">
      <c r="B17" s="15" t="s">
        <v>101</v>
      </c>
    </row>
    <row r="18" spans="2:2" x14ac:dyDescent="0.25">
      <c r="B18" s="15" t="s">
        <v>102</v>
      </c>
    </row>
    <row r="19" spans="2:2" x14ac:dyDescent="0.25">
      <c r="B19" s="15" t="s">
        <v>103</v>
      </c>
    </row>
    <row r="20" spans="2:2" x14ac:dyDescent="0.25">
      <c r="B20" s="15" t="s">
        <v>104</v>
      </c>
    </row>
    <row r="21" spans="2:2" x14ac:dyDescent="0.25">
      <c r="B21" s="15" t="s">
        <v>105</v>
      </c>
    </row>
    <row r="23" spans="2:2" x14ac:dyDescent="0.25">
      <c r="B23" s="12" t="s">
        <v>106</v>
      </c>
    </row>
  </sheetData>
  <sheetProtection formatRows="0" autoFilter="0"/>
  <hyperlinks>
    <hyperlink ref="A1" location="Contents!A1" display="Back to Contents" xr:uid="{42FB3E7D-0987-491E-A5C8-BE7DDEDCF328}"/>
    <hyperlink ref="B23" r:id="rId1" xr:uid="{4B6A7716-1E32-4E0A-B201-C42C8E8E4CDC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28A1-00B1-43D9-8CA5-A136C879BB0A}">
  <sheetPr codeName="Sheet19">
    <pageSetUpPr fitToPage="1"/>
  </sheetPr>
  <dimension ref="A1:K13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x14ac:dyDescent="0.3">
      <c r="A3" s="12"/>
      <c r="B3" s="1" t="str">
        <f>UPPER(B6)</f>
        <v>FOOD</v>
      </c>
      <c r="C3" s="1"/>
      <c r="D3" s="16"/>
      <c r="E3" s="16"/>
      <c r="F3" s="16"/>
      <c r="G3" s="16"/>
      <c r="H3" s="16"/>
      <c r="I3" s="16"/>
      <c r="J3" s="16"/>
      <c r="K3" s="16"/>
    </row>
    <row r="4" spans="1:11" ht="15.75" thickBot="1" x14ac:dyDescent="0.3">
      <c r="A4" s="12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239</v>
      </c>
      <c r="C6" s="58"/>
      <c r="D6" s="47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7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239</v>
      </c>
      <c r="C12" s="23"/>
      <c r="D12" s="23"/>
      <c r="E12" s="42">
        <v>102</v>
      </c>
      <c r="F12" s="42">
        <v>114</v>
      </c>
      <c r="G12" s="43"/>
      <c r="H12" s="44">
        <v>0.5</v>
      </c>
      <c r="I12" s="44">
        <v>-0.7</v>
      </c>
      <c r="J12" s="43"/>
      <c r="K12" s="45">
        <v>-0.14000000000000001</v>
      </c>
    </row>
    <row r="13" spans="1:11" x14ac:dyDescent="0.25">
      <c r="B13" s="6" t="s">
        <v>526</v>
      </c>
      <c r="C13" s="6"/>
      <c r="D13" s="16"/>
      <c r="E13" s="28">
        <v>18</v>
      </c>
      <c r="F13" s="28">
        <v>20</v>
      </c>
      <c r="G13" s="29"/>
      <c r="H13" s="30">
        <v>-1.4</v>
      </c>
      <c r="I13" s="30">
        <v>-1</v>
      </c>
      <c r="J13" s="29"/>
      <c r="K13" s="46">
        <v>0.01</v>
      </c>
    </row>
    <row r="14" spans="1:11" x14ac:dyDescent="0.25">
      <c r="B14" s="6" t="s">
        <v>527</v>
      </c>
      <c r="C14" s="6"/>
      <c r="D14" s="16"/>
      <c r="E14" s="28">
        <v>84</v>
      </c>
      <c r="F14" s="28">
        <v>94</v>
      </c>
      <c r="G14" s="29"/>
      <c r="H14" s="30">
        <v>1</v>
      </c>
      <c r="I14" s="30">
        <v>-0.6</v>
      </c>
      <c r="J14" s="29"/>
      <c r="K14" s="46">
        <v>-0.14000000000000001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242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757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758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75" thickBot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5.75" thickBot="1" x14ac:dyDescent="0.3">
      <c r="B22" s="17"/>
      <c r="C22" s="17"/>
      <c r="D22" s="17"/>
      <c r="E22" s="18"/>
      <c r="F22" s="18"/>
      <c r="G22" s="17"/>
      <c r="H22" s="18"/>
      <c r="I22" s="18"/>
      <c r="J22" s="17"/>
      <c r="K22" s="18"/>
    </row>
    <row r="23" spans="2:11" ht="18.75" x14ac:dyDescent="0.3">
      <c r="B23" s="58" t="s">
        <v>179</v>
      </c>
      <c r="C23" s="58"/>
      <c r="D23" s="58"/>
      <c r="E23" s="49"/>
      <c r="F23" s="49"/>
      <c r="G23" s="50"/>
      <c r="H23" s="49" t="s">
        <v>232</v>
      </c>
      <c r="I23" s="49"/>
      <c r="J23" s="50"/>
      <c r="K23" s="51" t="s">
        <v>525</v>
      </c>
    </row>
    <row r="24" spans="2:11" ht="15.75" thickBot="1" x14ac:dyDescent="0.3">
      <c r="B24" s="16"/>
      <c r="C24" s="16"/>
      <c r="D24" s="16"/>
      <c r="E24" s="52" t="s">
        <v>206</v>
      </c>
      <c r="F24" s="52"/>
      <c r="G24" s="50"/>
      <c r="H24" s="52" t="s">
        <v>234</v>
      </c>
      <c r="I24" s="52"/>
      <c r="J24" s="50"/>
      <c r="K24" s="53" t="s">
        <v>235</v>
      </c>
    </row>
    <row r="25" spans="2:1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/>
      <c r="C26" s="16"/>
      <c r="D26" s="23"/>
      <c r="E26" s="54">
        <v>2020</v>
      </c>
      <c r="F26" s="54">
        <v>2021</v>
      </c>
      <c r="G26" s="54"/>
      <c r="H26" s="54">
        <v>2020</v>
      </c>
      <c r="I26" s="54">
        <v>2021</v>
      </c>
      <c r="J26" s="54"/>
      <c r="K26" s="54">
        <v>2021</v>
      </c>
    </row>
    <row r="27" spans="2:11" ht="15.75" thickBot="1" x14ac:dyDescent="0.3">
      <c r="B27" s="6" t="s">
        <v>110</v>
      </c>
      <c r="C27" s="6"/>
      <c r="D27" s="16"/>
      <c r="E27" s="55" t="s">
        <v>263</v>
      </c>
      <c r="F27" s="55" t="s">
        <v>263</v>
      </c>
      <c r="G27" s="54"/>
      <c r="H27" s="56">
        <v>44256</v>
      </c>
      <c r="I27" s="56">
        <v>44256</v>
      </c>
      <c r="J27" s="57"/>
      <c r="K27" s="56">
        <v>44256</v>
      </c>
    </row>
    <row r="28" spans="2:1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B29" s="23" t="s">
        <v>526</v>
      </c>
      <c r="C29" s="23"/>
      <c r="D29" s="23"/>
      <c r="E29" s="42">
        <v>18</v>
      </c>
      <c r="F29" s="42">
        <v>20</v>
      </c>
      <c r="G29" s="43"/>
      <c r="H29" s="44">
        <v>-1.4</v>
      </c>
      <c r="I29" s="44">
        <v>-1</v>
      </c>
      <c r="J29" s="43"/>
      <c r="K29" s="45">
        <v>0.01</v>
      </c>
    </row>
    <row r="30" spans="2:11" x14ac:dyDescent="0.25">
      <c r="B30" s="16" t="s">
        <v>528</v>
      </c>
      <c r="C30" s="16"/>
      <c r="D30" s="16"/>
      <c r="E30" s="28">
        <v>1</v>
      </c>
      <c r="F30" s="28">
        <v>1</v>
      </c>
      <c r="G30" s="29"/>
      <c r="H30" s="30">
        <v>3</v>
      </c>
      <c r="I30" s="30">
        <v>-1.7</v>
      </c>
      <c r="J30" s="29"/>
      <c r="K30" s="46">
        <v>0</v>
      </c>
    </row>
    <row r="31" spans="2:11" x14ac:dyDescent="0.25">
      <c r="B31" s="16" t="s">
        <v>529</v>
      </c>
      <c r="C31" s="16"/>
      <c r="D31" s="16"/>
      <c r="E31" s="28">
        <v>2</v>
      </c>
      <c r="F31" s="28">
        <v>2</v>
      </c>
      <c r="G31" s="29"/>
      <c r="H31" s="30">
        <v>1.2</v>
      </c>
      <c r="I31" s="30">
        <v>-3.4</v>
      </c>
      <c r="J31" s="29"/>
      <c r="K31" s="46">
        <v>-0.01</v>
      </c>
    </row>
    <row r="32" spans="2:11" x14ac:dyDescent="0.25">
      <c r="B32" s="16" t="s">
        <v>530</v>
      </c>
      <c r="C32" s="16"/>
      <c r="D32" s="16"/>
      <c r="E32" s="28">
        <v>1</v>
      </c>
      <c r="F32" s="28">
        <v>1</v>
      </c>
      <c r="G32" s="29"/>
      <c r="H32" s="30">
        <v>1.2</v>
      </c>
      <c r="I32" s="30">
        <v>0.1</v>
      </c>
      <c r="J32" s="29"/>
      <c r="K32" s="46">
        <v>0</v>
      </c>
    </row>
    <row r="33" spans="2:11" x14ac:dyDescent="0.25">
      <c r="B33" s="16" t="s">
        <v>531</v>
      </c>
      <c r="C33" s="16"/>
      <c r="D33" s="16"/>
      <c r="E33" s="28">
        <v>1</v>
      </c>
      <c r="F33" s="28">
        <v>1</v>
      </c>
      <c r="G33" s="29"/>
      <c r="H33" s="30">
        <v>-3.4</v>
      </c>
      <c r="I33" s="30">
        <v>0.5</v>
      </c>
      <c r="J33" s="29"/>
      <c r="K33" s="46">
        <v>0</v>
      </c>
    </row>
    <row r="34" spans="2:11" x14ac:dyDescent="0.25">
      <c r="B34" s="16" t="s">
        <v>532</v>
      </c>
      <c r="C34" s="16"/>
      <c r="D34" s="16"/>
      <c r="E34" s="28">
        <v>6</v>
      </c>
      <c r="F34" s="28">
        <v>7</v>
      </c>
      <c r="G34" s="29"/>
      <c r="H34" s="30">
        <v>-1.2</v>
      </c>
      <c r="I34" s="30">
        <v>-0.7</v>
      </c>
      <c r="J34" s="29"/>
      <c r="K34" s="46">
        <v>0</v>
      </c>
    </row>
    <row r="35" spans="2:11" x14ac:dyDescent="0.25">
      <c r="B35" s="16" t="s">
        <v>533</v>
      </c>
      <c r="C35" s="16"/>
      <c r="D35" s="16"/>
      <c r="E35" s="28">
        <v>7</v>
      </c>
      <c r="F35" s="28">
        <v>8</v>
      </c>
      <c r="G35" s="29"/>
      <c r="H35" s="30">
        <v>-3.2</v>
      </c>
      <c r="I35" s="30">
        <v>-1.1000000000000001</v>
      </c>
      <c r="J35" s="29"/>
      <c r="K35" s="46">
        <v>0.01</v>
      </c>
    </row>
    <row r="36" spans="2:11" ht="15.75" thickBot="1" x14ac:dyDescent="0.3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 t="s">
        <v>52</v>
      </c>
      <c r="C38" s="16" t="s">
        <v>271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 t="s">
        <v>52</v>
      </c>
      <c r="C39" s="130" t="s">
        <v>759</v>
      </c>
      <c r="D39" s="16"/>
      <c r="E39" s="16"/>
      <c r="F39" s="16"/>
      <c r="G39" s="16"/>
      <c r="H39" s="16"/>
      <c r="I39" s="16"/>
      <c r="J39" s="16"/>
      <c r="K39" s="16"/>
    </row>
    <row r="40" spans="2:11" x14ac:dyDescent="0.25">
      <c r="B40" s="16" t="s">
        <v>52</v>
      </c>
      <c r="C40" s="130" t="s">
        <v>760</v>
      </c>
      <c r="D40" s="16"/>
      <c r="E40" s="16"/>
      <c r="F40" s="16"/>
      <c r="G40" s="16"/>
      <c r="H40" s="16"/>
      <c r="I40" s="16"/>
      <c r="J40" s="16"/>
      <c r="K40" s="16"/>
    </row>
    <row r="41" spans="2:1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5.75" thickBot="1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5.75" thickBot="1" x14ac:dyDescent="0.3">
      <c r="B43" s="17"/>
      <c r="C43" s="17"/>
      <c r="D43" s="17"/>
      <c r="E43" s="18"/>
      <c r="F43" s="18"/>
      <c r="G43" s="17"/>
      <c r="H43" s="18"/>
      <c r="I43" s="18"/>
      <c r="J43" s="17"/>
      <c r="K43" s="18"/>
    </row>
    <row r="44" spans="2:11" ht="18.75" x14ac:dyDescent="0.3">
      <c r="B44" s="58" t="s">
        <v>534</v>
      </c>
      <c r="C44" s="58"/>
      <c r="D44" s="58"/>
      <c r="E44" s="49"/>
      <c r="F44" s="49"/>
      <c r="G44" s="50"/>
      <c r="H44" s="49" t="s">
        <v>232</v>
      </c>
      <c r="I44" s="49"/>
      <c r="J44" s="50"/>
      <c r="K44" s="51" t="s">
        <v>525</v>
      </c>
    </row>
    <row r="45" spans="2:11" ht="15.75" thickBot="1" x14ac:dyDescent="0.3">
      <c r="B45" s="16"/>
      <c r="C45" s="16"/>
      <c r="D45" s="16"/>
      <c r="E45" s="52" t="s">
        <v>206</v>
      </c>
      <c r="F45" s="52"/>
      <c r="G45" s="50"/>
      <c r="H45" s="52" t="s">
        <v>234</v>
      </c>
      <c r="I45" s="52"/>
      <c r="J45" s="50"/>
      <c r="K45" s="53" t="s">
        <v>235</v>
      </c>
    </row>
    <row r="46" spans="2:1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x14ac:dyDescent="0.25">
      <c r="B47" s="16"/>
      <c r="C47" s="16"/>
      <c r="D47" s="23"/>
      <c r="E47" s="54">
        <v>2020</v>
      </c>
      <c r="F47" s="54">
        <v>2021</v>
      </c>
      <c r="G47" s="54"/>
      <c r="H47" s="54">
        <v>2020</v>
      </c>
      <c r="I47" s="54">
        <v>2021</v>
      </c>
      <c r="J47" s="54"/>
      <c r="K47" s="54">
        <v>2021</v>
      </c>
    </row>
    <row r="48" spans="2:11" ht="15.75" thickBot="1" x14ac:dyDescent="0.3">
      <c r="B48" s="6" t="s">
        <v>110</v>
      </c>
      <c r="C48" s="6"/>
      <c r="D48" s="16"/>
      <c r="E48" s="55" t="s">
        <v>263</v>
      </c>
      <c r="F48" s="55" t="s">
        <v>263</v>
      </c>
      <c r="G48" s="54"/>
      <c r="H48" s="56">
        <v>44256</v>
      </c>
      <c r="I48" s="56">
        <v>44256</v>
      </c>
      <c r="J48" s="57"/>
      <c r="K48" s="56">
        <v>44256</v>
      </c>
    </row>
    <row r="49" spans="2:1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x14ac:dyDescent="0.25">
      <c r="B50" s="23" t="s">
        <v>527</v>
      </c>
      <c r="C50" s="23"/>
      <c r="D50" s="23"/>
      <c r="E50" s="42">
        <v>84</v>
      </c>
      <c r="F50" s="42">
        <v>94</v>
      </c>
      <c r="G50" s="43"/>
      <c r="H50" s="44">
        <v>1</v>
      </c>
      <c r="I50" s="44">
        <v>-0.6</v>
      </c>
      <c r="J50" s="43"/>
      <c r="K50" s="45">
        <v>-0.14000000000000001</v>
      </c>
    </row>
    <row r="51" spans="2:11" x14ac:dyDescent="0.25">
      <c r="B51" s="16" t="s">
        <v>535</v>
      </c>
      <c r="C51" s="16"/>
      <c r="D51" s="16"/>
      <c r="E51" s="28">
        <v>3</v>
      </c>
      <c r="F51" s="28">
        <v>4</v>
      </c>
      <c r="G51" s="29"/>
      <c r="H51" s="30">
        <v>1</v>
      </c>
      <c r="I51" s="30">
        <v>0.4</v>
      </c>
      <c r="J51" s="29"/>
      <c r="K51" s="46">
        <v>0</v>
      </c>
    </row>
    <row r="52" spans="2:11" x14ac:dyDescent="0.25">
      <c r="B52" s="16" t="s">
        <v>536</v>
      </c>
      <c r="C52" s="16"/>
      <c r="D52" s="16"/>
      <c r="E52" s="28">
        <v>3</v>
      </c>
      <c r="F52" s="28">
        <v>4</v>
      </c>
      <c r="G52" s="29"/>
      <c r="H52" s="30">
        <v>3.9</v>
      </c>
      <c r="I52" s="30">
        <v>-0.7</v>
      </c>
      <c r="J52" s="29"/>
      <c r="K52" s="46">
        <v>-0.01</v>
      </c>
    </row>
    <row r="53" spans="2:11" x14ac:dyDescent="0.25">
      <c r="B53" s="16" t="s">
        <v>537</v>
      </c>
      <c r="C53" s="16"/>
      <c r="D53" s="16"/>
      <c r="E53" s="28">
        <v>6</v>
      </c>
      <c r="F53" s="28">
        <v>7</v>
      </c>
      <c r="G53" s="29"/>
      <c r="H53" s="30">
        <v>3.5</v>
      </c>
      <c r="I53" s="30">
        <v>-2.6</v>
      </c>
      <c r="J53" s="29"/>
      <c r="K53" s="46">
        <v>-0.04</v>
      </c>
    </row>
    <row r="54" spans="2:11" x14ac:dyDescent="0.25">
      <c r="B54" s="16" t="s">
        <v>538</v>
      </c>
      <c r="C54" s="16"/>
      <c r="D54" s="16"/>
      <c r="E54" s="28">
        <v>3</v>
      </c>
      <c r="F54" s="28">
        <v>4</v>
      </c>
      <c r="G54" s="29"/>
      <c r="H54" s="30">
        <v>0.9</v>
      </c>
      <c r="I54" s="30">
        <v>0.7</v>
      </c>
      <c r="J54" s="29"/>
      <c r="K54" s="46">
        <v>0</v>
      </c>
    </row>
    <row r="55" spans="2:11" x14ac:dyDescent="0.25">
      <c r="B55" s="16" t="s">
        <v>539</v>
      </c>
      <c r="C55" s="16"/>
      <c r="D55" s="16"/>
      <c r="E55" s="28">
        <v>1</v>
      </c>
      <c r="F55" s="28">
        <v>1</v>
      </c>
      <c r="G55" s="29"/>
      <c r="H55" s="30" t="s">
        <v>236</v>
      </c>
      <c r="I55" s="30">
        <v>-0.4</v>
      </c>
      <c r="J55" s="29"/>
      <c r="K55" s="46">
        <v>0</v>
      </c>
    </row>
    <row r="56" spans="2:11" x14ac:dyDescent="0.25">
      <c r="B56" s="16" t="s">
        <v>540</v>
      </c>
      <c r="C56" s="16"/>
      <c r="D56" s="16"/>
      <c r="E56" s="28">
        <v>1</v>
      </c>
      <c r="F56" s="28">
        <v>1</v>
      </c>
      <c r="G56" s="29"/>
      <c r="H56" s="30">
        <v>0.1</v>
      </c>
      <c r="I56" s="30">
        <v>-0.2</v>
      </c>
      <c r="J56" s="29"/>
      <c r="K56" s="46">
        <v>0</v>
      </c>
    </row>
    <row r="57" spans="2:11" x14ac:dyDescent="0.25">
      <c r="B57" s="16" t="s">
        <v>541</v>
      </c>
      <c r="C57" s="16"/>
      <c r="D57" s="16"/>
      <c r="E57" s="28">
        <v>3</v>
      </c>
      <c r="F57" s="28">
        <v>4</v>
      </c>
      <c r="G57" s="29"/>
      <c r="H57" s="30">
        <v>0.5</v>
      </c>
      <c r="I57" s="30">
        <v>0.2</v>
      </c>
      <c r="J57" s="29"/>
      <c r="K57" s="46">
        <v>0</v>
      </c>
    </row>
    <row r="58" spans="2:11" x14ac:dyDescent="0.25">
      <c r="B58" s="16" t="s">
        <v>542</v>
      </c>
      <c r="C58" s="16"/>
      <c r="D58" s="16"/>
      <c r="E58" s="28">
        <v>6</v>
      </c>
      <c r="F58" s="28">
        <v>6</v>
      </c>
      <c r="G58" s="29"/>
      <c r="H58" s="30">
        <v>-1.6</v>
      </c>
      <c r="I58" s="30" t="s">
        <v>236</v>
      </c>
      <c r="J58" s="29"/>
      <c r="K58" s="46">
        <v>0.01</v>
      </c>
    </row>
    <row r="59" spans="2:11" x14ac:dyDescent="0.25">
      <c r="B59" s="16" t="s">
        <v>543</v>
      </c>
      <c r="C59" s="16"/>
      <c r="D59" s="16"/>
      <c r="E59" s="28">
        <v>2</v>
      </c>
      <c r="F59" s="28">
        <v>2</v>
      </c>
      <c r="G59" s="29"/>
      <c r="H59" s="30">
        <v>-1.1000000000000001</v>
      </c>
      <c r="I59" s="30">
        <v>-0.6</v>
      </c>
      <c r="J59" s="29"/>
      <c r="K59" s="46">
        <v>0</v>
      </c>
    </row>
    <row r="60" spans="2:11" x14ac:dyDescent="0.25">
      <c r="B60" s="16" t="s">
        <v>544</v>
      </c>
      <c r="C60" s="16"/>
      <c r="D60" s="16"/>
      <c r="E60" s="28">
        <v>1</v>
      </c>
      <c r="F60" s="28">
        <v>1</v>
      </c>
      <c r="G60" s="29"/>
      <c r="H60" s="30">
        <v>3.3</v>
      </c>
      <c r="I60" s="30">
        <v>2.5</v>
      </c>
      <c r="J60" s="29"/>
      <c r="K60" s="46">
        <v>0</v>
      </c>
    </row>
    <row r="61" spans="2:11" x14ac:dyDescent="0.25">
      <c r="B61" s="16" t="s">
        <v>252</v>
      </c>
      <c r="C61" s="16"/>
      <c r="D61" s="16"/>
      <c r="E61" s="28">
        <v>1</v>
      </c>
      <c r="F61" s="28">
        <v>2</v>
      </c>
      <c r="G61" s="29"/>
      <c r="H61" s="30">
        <v>5.0999999999999996</v>
      </c>
      <c r="I61" s="30">
        <v>-6.1</v>
      </c>
      <c r="J61" s="29"/>
      <c r="K61" s="46">
        <v>-0.02</v>
      </c>
    </row>
    <row r="62" spans="2:11" x14ac:dyDescent="0.25">
      <c r="B62" s="16" t="s">
        <v>545</v>
      </c>
      <c r="C62" s="16"/>
      <c r="D62" s="16"/>
      <c r="E62" s="28">
        <v>3</v>
      </c>
      <c r="F62" s="28">
        <v>4</v>
      </c>
      <c r="G62" s="29"/>
      <c r="H62" s="30">
        <v>-0.1</v>
      </c>
      <c r="I62" s="30">
        <v>-1.4</v>
      </c>
      <c r="J62" s="29"/>
      <c r="K62" s="46">
        <v>-0.01</v>
      </c>
    </row>
    <row r="63" spans="2:11" x14ac:dyDescent="0.25">
      <c r="B63" s="16" t="s">
        <v>546</v>
      </c>
      <c r="C63" s="16"/>
      <c r="D63" s="16"/>
      <c r="E63" s="28">
        <v>3</v>
      </c>
      <c r="F63" s="28">
        <v>3</v>
      </c>
      <c r="G63" s="29"/>
      <c r="H63" s="30">
        <v>0.9</v>
      </c>
      <c r="I63" s="30">
        <v>-1</v>
      </c>
      <c r="J63" s="29"/>
      <c r="K63" s="46">
        <v>-0.01</v>
      </c>
    </row>
    <row r="64" spans="2:11" x14ac:dyDescent="0.25">
      <c r="B64" s="16" t="s">
        <v>547</v>
      </c>
      <c r="C64" s="16"/>
      <c r="D64" s="16"/>
      <c r="E64" s="28">
        <v>4</v>
      </c>
      <c r="F64" s="28">
        <v>4</v>
      </c>
      <c r="G64" s="29"/>
      <c r="H64" s="30">
        <v>-0.2</v>
      </c>
      <c r="I64" s="30">
        <v>-3.2</v>
      </c>
      <c r="J64" s="29"/>
      <c r="K64" s="46">
        <v>-0.01</v>
      </c>
    </row>
    <row r="65" spans="2:11" x14ac:dyDescent="0.25">
      <c r="B65" s="16" t="s">
        <v>548</v>
      </c>
      <c r="C65" s="16"/>
      <c r="D65" s="16"/>
      <c r="E65" s="28">
        <v>1</v>
      </c>
      <c r="F65" s="28">
        <v>1</v>
      </c>
      <c r="G65" s="29"/>
      <c r="H65" s="30">
        <v>3.9</v>
      </c>
      <c r="I65" s="30">
        <v>-1</v>
      </c>
      <c r="J65" s="29"/>
      <c r="K65" s="46">
        <v>0</v>
      </c>
    </row>
    <row r="66" spans="2:11" x14ac:dyDescent="0.25">
      <c r="B66" s="16" t="s">
        <v>549</v>
      </c>
      <c r="C66" s="16"/>
      <c r="D66" s="16"/>
      <c r="E66" s="28">
        <v>9</v>
      </c>
      <c r="F66" s="28">
        <v>9</v>
      </c>
      <c r="G66" s="29"/>
      <c r="H66" s="30">
        <v>-0.7</v>
      </c>
      <c r="I66" s="30">
        <v>-0.5</v>
      </c>
      <c r="J66" s="29"/>
      <c r="K66" s="46">
        <v>0</v>
      </c>
    </row>
    <row r="67" spans="2:11" x14ac:dyDescent="0.25">
      <c r="B67" s="16" t="s">
        <v>550</v>
      </c>
      <c r="C67" s="16"/>
      <c r="D67" s="16"/>
      <c r="E67" s="28">
        <v>1</v>
      </c>
      <c r="F67" s="28">
        <v>1</v>
      </c>
      <c r="G67" s="29"/>
      <c r="H67" s="30">
        <v>1.5</v>
      </c>
      <c r="I67" s="30">
        <v>0.8</v>
      </c>
      <c r="J67" s="29"/>
      <c r="K67" s="46">
        <v>0</v>
      </c>
    </row>
    <row r="68" spans="2:11" x14ac:dyDescent="0.25">
      <c r="B68" s="16" t="s">
        <v>551</v>
      </c>
      <c r="C68" s="16"/>
      <c r="D68" s="16"/>
      <c r="E68" s="28">
        <v>12</v>
      </c>
      <c r="F68" s="28">
        <v>14</v>
      </c>
      <c r="G68" s="29"/>
      <c r="H68" s="30">
        <v>0.1</v>
      </c>
      <c r="I68" s="30">
        <v>0.5</v>
      </c>
      <c r="J68" s="29"/>
      <c r="K68" s="46">
        <v>0.01</v>
      </c>
    </row>
    <row r="69" spans="2:11" x14ac:dyDescent="0.25">
      <c r="B69" s="16" t="s">
        <v>552</v>
      </c>
      <c r="C69" s="16"/>
      <c r="D69" s="16"/>
      <c r="E69" s="28">
        <v>3</v>
      </c>
      <c r="F69" s="28">
        <v>3</v>
      </c>
      <c r="G69" s="29"/>
      <c r="H69" s="30">
        <v>-3.1</v>
      </c>
      <c r="I69" s="30">
        <v>-1.8</v>
      </c>
      <c r="J69" s="29"/>
      <c r="K69" s="46">
        <v>0</v>
      </c>
    </row>
    <row r="70" spans="2:11" x14ac:dyDescent="0.25">
      <c r="B70" s="16" t="s">
        <v>553</v>
      </c>
      <c r="C70" s="16"/>
      <c r="D70" s="16"/>
      <c r="E70" s="28">
        <v>2</v>
      </c>
      <c r="F70" s="28">
        <v>2</v>
      </c>
      <c r="G70" s="29"/>
      <c r="H70" s="30">
        <v>-1</v>
      </c>
      <c r="I70" s="30">
        <v>1.4</v>
      </c>
      <c r="J70" s="29"/>
      <c r="K70" s="46">
        <v>0</v>
      </c>
    </row>
    <row r="71" spans="2:11" x14ac:dyDescent="0.25">
      <c r="B71" s="16" t="s">
        <v>554</v>
      </c>
      <c r="C71" s="16"/>
      <c r="D71" s="16"/>
      <c r="E71" s="28">
        <v>2</v>
      </c>
      <c r="F71" s="28">
        <v>2</v>
      </c>
      <c r="G71" s="29"/>
      <c r="H71" s="30">
        <v>-2.5</v>
      </c>
      <c r="I71" s="30">
        <v>-1.9</v>
      </c>
      <c r="J71" s="29"/>
      <c r="K71" s="46">
        <v>0</v>
      </c>
    </row>
    <row r="72" spans="2:11" x14ac:dyDescent="0.25">
      <c r="B72" s="16" t="s">
        <v>555</v>
      </c>
      <c r="C72" s="16"/>
      <c r="D72" s="16"/>
      <c r="E72" s="28">
        <v>12</v>
      </c>
      <c r="F72" s="28">
        <v>13</v>
      </c>
      <c r="G72" s="29"/>
      <c r="H72" s="30">
        <v>4.4000000000000004</v>
      </c>
      <c r="I72" s="30">
        <v>-1.5</v>
      </c>
      <c r="J72" s="29"/>
      <c r="K72" s="46">
        <v>-7.0000000000000007E-2</v>
      </c>
    </row>
    <row r="73" spans="2:11" x14ac:dyDescent="0.25">
      <c r="B73" s="16" t="s">
        <v>556</v>
      </c>
      <c r="C73" s="16"/>
      <c r="D73" s="16"/>
      <c r="E73" s="28">
        <v>2</v>
      </c>
      <c r="F73" s="28">
        <v>2</v>
      </c>
      <c r="G73" s="29"/>
      <c r="H73" s="30">
        <v>3.7</v>
      </c>
      <c r="I73" s="30">
        <v>7.9</v>
      </c>
      <c r="J73" s="29"/>
      <c r="K73" s="46">
        <v>0.01</v>
      </c>
    </row>
    <row r="74" spans="2:11" ht="15.75" thickBot="1" x14ac:dyDescent="0.3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x14ac:dyDescent="0.25">
      <c r="B76" s="16" t="s">
        <v>52</v>
      </c>
      <c r="C76" s="16" t="s">
        <v>261</v>
      </c>
      <c r="D76" s="16"/>
      <c r="E76" s="16"/>
      <c r="F76" s="16"/>
      <c r="G76" s="16"/>
      <c r="H76" s="16"/>
      <c r="I76" s="16"/>
      <c r="J76" s="16"/>
      <c r="K76" s="16"/>
    </row>
    <row r="77" spans="2:11" x14ac:dyDescent="0.25">
      <c r="B77" s="16" t="s">
        <v>52</v>
      </c>
      <c r="C77" s="16" t="s">
        <v>761</v>
      </c>
      <c r="D77" s="16"/>
      <c r="E77" s="16"/>
      <c r="F77" s="16"/>
      <c r="G77" s="16"/>
      <c r="H77" s="16"/>
      <c r="I77" s="16"/>
      <c r="J77" s="16"/>
      <c r="K77" s="16"/>
    </row>
    <row r="78" spans="2:11" x14ac:dyDescent="0.25">
      <c r="B78" s="16" t="s">
        <v>52</v>
      </c>
      <c r="C78" s="16" t="s">
        <v>762</v>
      </c>
      <c r="D78" s="16"/>
      <c r="E78" s="16"/>
      <c r="F78" s="16"/>
      <c r="G78" s="16"/>
      <c r="H78" s="16"/>
      <c r="I78" s="16"/>
      <c r="J78" s="16"/>
      <c r="K78" s="16"/>
    </row>
    <row r="79" spans="2:1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x14ac:dyDescent="0.25">
      <c r="B80" s="23" t="s">
        <v>536</v>
      </c>
      <c r="C80" s="16"/>
      <c r="D80" s="16"/>
      <c r="E80" s="16"/>
      <c r="F80" s="16"/>
      <c r="G80" s="16"/>
      <c r="H80" s="16"/>
      <c r="I80" s="16"/>
      <c r="J80" s="16"/>
      <c r="K80" s="16"/>
    </row>
    <row r="81" spans="2:11" x14ac:dyDescent="0.25">
      <c r="B81" s="16" t="s">
        <v>52</v>
      </c>
      <c r="C81" s="16" t="s">
        <v>265</v>
      </c>
      <c r="D81" s="16"/>
      <c r="E81" s="16"/>
      <c r="F81" s="16"/>
      <c r="G81" s="16"/>
      <c r="H81" s="16"/>
      <c r="I81" s="16"/>
      <c r="J81" s="16"/>
      <c r="K81" s="16"/>
    </row>
    <row r="82" spans="2:11" x14ac:dyDescent="0.25">
      <c r="B82" s="16" t="s">
        <v>52</v>
      </c>
      <c r="C82" s="130" t="s">
        <v>747</v>
      </c>
      <c r="D82" s="16"/>
      <c r="E82" s="16"/>
      <c r="F82" s="16"/>
      <c r="G82" s="16"/>
      <c r="H82" s="16"/>
      <c r="I82" s="16"/>
      <c r="J82" s="16"/>
      <c r="K82" s="16"/>
    </row>
    <row r="83" spans="2:11" x14ac:dyDescent="0.25">
      <c r="B83" s="16"/>
      <c r="C83" s="16" t="s">
        <v>263</v>
      </c>
      <c r="D83" s="16"/>
      <c r="E83" s="16"/>
      <c r="F83" s="16"/>
      <c r="G83" s="16"/>
      <c r="H83" s="16"/>
      <c r="I83" s="16"/>
      <c r="J83" s="16"/>
      <c r="K83" s="16"/>
    </row>
    <row r="84" spans="2:11" x14ac:dyDescent="0.25">
      <c r="B84" s="23" t="s">
        <v>537</v>
      </c>
      <c r="C84" s="16"/>
      <c r="D84" s="16"/>
      <c r="E84" s="16"/>
      <c r="F84" s="16"/>
      <c r="G84" s="16"/>
      <c r="H84" s="16"/>
      <c r="I84" s="16"/>
      <c r="J84" s="16"/>
      <c r="K84" s="16"/>
    </row>
    <row r="85" spans="2:11" x14ac:dyDescent="0.25">
      <c r="B85" s="16" t="s">
        <v>52</v>
      </c>
      <c r="C85" s="16" t="s">
        <v>262</v>
      </c>
      <c r="D85" s="16"/>
      <c r="E85" s="16"/>
      <c r="F85" s="16"/>
      <c r="G85" s="16"/>
      <c r="H85" s="16"/>
      <c r="I85" s="16"/>
      <c r="J85" s="16"/>
      <c r="K85" s="16"/>
    </row>
    <row r="86" spans="2:11" x14ac:dyDescent="0.25">
      <c r="B86" s="16" t="s">
        <v>52</v>
      </c>
      <c r="C86" s="130" t="s">
        <v>748</v>
      </c>
      <c r="D86" s="16"/>
      <c r="E86" s="16"/>
      <c r="F86" s="16"/>
      <c r="G86" s="16"/>
      <c r="H86" s="16"/>
      <c r="I86" s="16"/>
      <c r="J86" s="16"/>
      <c r="K86" s="16"/>
    </row>
    <row r="87" spans="2:11" x14ac:dyDescent="0.25">
      <c r="B87" s="16"/>
      <c r="C87" s="16" t="s">
        <v>263</v>
      </c>
      <c r="D87" s="16"/>
      <c r="E87" s="16"/>
      <c r="F87" s="16"/>
      <c r="G87" s="16"/>
      <c r="H87" s="16"/>
      <c r="I87" s="16"/>
      <c r="J87" s="16"/>
      <c r="K87" s="16"/>
    </row>
    <row r="88" spans="2:11" x14ac:dyDescent="0.25">
      <c r="B88" s="23" t="s">
        <v>542</v>
      </c>
      <c r="C88" s="16"/>
      <c r="D88" s="16"/>
      <c r="E88" s="16"/>
      <c r="F88" s="16"/>
      <c r="G88" s="16"/>
      <c r="H88" s="16"/>
      <c r="I88" s="16"/>
      <c r="J88" s="16"/>
      <c r="K88" s="16"/>
    </row>
    <row r="89" spans="2:11" x14ac:dyDescent="0.25">
      <c r="B89" s="16" t="s">
        <v>52</v>
      </c>
      <c r="C89" s="16" t="s">
        <v>264</v>
      </c>
      <c r="D89" s="16"/>
      <c r="E89" s="16"/>
      <c r="F89" s="16"/>
      <c r="G89" s="16"/>
      <c r="H89" s="16"/>
      <c r="I89" s="16"/>
      <c r="J89" s="16"/>
      <c r="K89" s="16"/>
    </row>
    <row r="90" spans="2:11" x14ac:dyDescent="0.25">
      <c r="B90" s="16" t="s">
        <v>52</v>
      </c>
      <c r="C90" s="132" t="s">
        <v>629</v>
      </c>
      <c r="D90" s="16"/>
      <c r="E90" s="16"/>
      <c r="F90" s="16"/>
      <c r="G90" s="16"/>
      <c r="H90" s="16"/>
      <c r="I90" s="16"/>
      <c r="J90" s="16"/>
      <c r="K90" s="16"/>
    </row>
    <row r="91" spans="2:11" x14ac:dyDescent="0.25">
      <c r="B91" s="16"/>
      <c r="C91" s="16" t="s">
        <v>263</v>
      </c>
      <c r="D91" s="16"/>
      <c r="E91" s="16"/>
      <c r="F91" s="16"/>
      <c r="G91" s="16"/>
      <c r="H91" s="16"/>
      <c r="I91" s="16"/>
      <c r="J91" s="16"/>
      <c r="K91" s="16"/>
    </row>
    <row r="92" spans="2:11" x14ac:dyDescent="0.25">
      <c r="B92" s="23" t="s">
        <v>252</v>
      </c>
      <c r="C92" s="16"/>
      <c r="D92" s="16"/>
      <c r="E92" s="16"/>
      <c r="F92" s="16"/>
      <c r="G92" s="16"/>
      <c r="H92" s="16"/>
      <c r="I92" s="16"/>
      <c r="J92" s="16"/>
      <c r="K92" s="16"/>
    </row>
    <row r="93" spans="2:11" x14ac:dyDescent="0.25">
      <c r="B93" s="16" t="s">
        <v>52</v>
      </c>
      <c r="C93" s="16" t="s">
        <v>265</v>
      </c>
      <c r="D93" s="16"/>
      <c r="E93" s="16"/>
      <c r="F93" s="16"/>
      <c r="G93" s="16"/>
      <c r="H93" s="16"/>
      <c r="I93" s="16"/>
      <c r="J93" s="16"/>
      <c r="K93" s="16"/>
    </row>
    <row r="94" spans="2:11" x14ac:dyDescent="0.25">
      <c r="B94" s="16" t="s">
        <v>52</v>
      </c>
      <c r="C94" s="130" t="s">
        <v>630</v>
      </c>
      <c r="D94" s="16"/>
      <c r="E94" s="16"/>
      <c r="F94" s="16"/>
      <c r="G94" s="16"/>
      <c r="H94" s="16"/>
      <c r="I94" s="16"/>
      <c r="J94" s="16"/>
      <c r="K94" s="16"/>
    </row>
    <row r="95" spans="2:11" x14ac:dyDescent="0.25">
      <c r="B95" s="16"/>
      <c r="C95" s="16" t="s">
        <v>263</v>
      </c>
      <c r="D95" s="16"/>
      <c r="E95" s="16"/>
      <c r="F95" s="16"/>
      <c r="G95" s="16"/>
      <c r="H95" s="16"/>
      <c r="I95" s="16"/>
      <c r="J95" s="16"/>
      <c r="K95" s="16"/>
    </row>
    <row r="96" spans="2:11" x14ac:dyDescent="0.25">
      <c r="B96" s="23" t="s">
        <v>545</v>
      </c>
      <c r="C96" s="16"/>
      <c r="D96" s="16"/>
      <c r="E96" s="16"/>
      <c r="F96" s="16"/>
      <c r="G96" s="16"/>
      <c r="H96" s="16"/>
      <c r="I96" s="16"/>
      <c r="J96" s="16"/>
      <c r="K96" s="16"/>
    </row>
    <row r="97" spans="2:11" x14ac:dyDescent="0.25">
      <c r="B97" s="16" t="s">
        <v>52</v>
      </c>
      <c r="C97" s="16" t="s">
        <v>265</v>
      </c>
      <c r="D97" s="16"/>
      <c r="E97" s="16"/>
      <c r="F97" s="16"/>
      <c r="G97" s="16"/>
      <c r="H97" s="16"/>
      <c r="I97" s="16"/>
      <c r="J97" s="16"/>
      <c r="K97" s="16"/>
    </row>
    <row r="98" spans="2:11" x14ac:dyDescent="0.25">
      <c r="B98" s="16" t="s">
        <v>52</v>
      </c>
      <c r="C98" s="130" t="s">
        <v>749</v>
      </c>
      <c r="D98" s="16"/>
      <c r="E98" s="16"/>
      <c r="F98" s="16"/>
      <c r="G98" s="16"/>
      <c r="H98" s="16"/>
      <c r="I98" s="16"/>
      <c r="J98" s="16"/>
      <c r="K98" s="16"/>
    </row>
    <row r="99" spans="2:11" x14ac:dyDescent="0.25">
      <c r="B99" s="16"/>
      <c r="C99" s="16" t="s">
        <v>263</v>
      </c>
      <c r="D99" s="16"/>
      <c r="E99" s="16"/>
      <c r="F99" s="16"/>
      <c r="G99" s="16"/>
      <c r="H99" s="16"/>
      <c r="I99" s="16"/>
      <c r="J99" s="16"/>
      <c r="K99" s="16"/>
    </row>
    <row r="100" spans="2:11" x14ac:dyDescent="0.25">
      <c r="B100" s="23" t="s">
        <v>546</v>
      </c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x14ac:dyDescent="0.25">
      <c r="B101" s="16" t="s">
        <v>52</v>
      </c>
      <c r="C101" s="16" t="s">
        <v>265</v>
      </c>
      <c r="D101" s="16"/>
      <c r="E101" s="16"/>
      <c r="F101" s="16"/>
      <c r="G101" s="16"/>
      <c r="H101" s="16"/>
      <c r="I101" s="16"/>
      <c r="J101" s="16"/>
      <c r="K101" s="16"/>
    </row>
    <row r="102" spans="2:11" x14ac:dyDescent="0.25">
      <c r="B102" s="16" t="s">
        <v>52</v>
      </c>
      <c r="C102" s="130" t="s">
        <v>632</v>
      </c>
      <c r="D102" s="16"/>
      <c r="E102" s="16"/>
      <c r="F102" s="16"/>
      <c r="G102" s="16"/>
      <c r="H102" s="16"/>
      <c r="I102" s="16"/>
      <c r="J102" s="16"/>
      <c r="K102" s="16"/>
    </row>
    <row r="103" spans="2:11" x14ac:dyDescent="0.25">
      <c r="B103" s="16"/>
      <c r="C103" s="16" t="s">
        <v>263</v>
      </c>
      <c r="D103" s="16"/>
      <c r="E103" s="16"/>
      <c r="F103" s="16"/>
      <c r="G103" s="16"/>
      <c r="H103" s="16"/>
      <c r="I103" s="16"/>
      <c r="J103" s="16"/>
      <c r="K103" s="16"/>
    </row>
    <row r="104" spans="2:11" x14ac:dyDescent="0.25">
      <c r="B104" s="23" t="s">
        <v>547</v>
      </c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x14ac:dyDescent="0.25">
      <c r="B105" s="16" t="s">
        <v>52</v>
      </c>
      <c r="C105" s="16" t="s">
        <v>265</v>
      </c>
      <c r="D105" s="16"/>
      <c r="E105" s="16"/>
      <c r="F105" s="16"/>
      <c r="G105" s="16"/>
      <c r="H105" s="16"/>
      <c r="I105" s="16"/>
      <c r="J105" s="16"/>
      <c r="K105" s="16"/>
    </row>
    <row r="106" spans="2:11" x14ac:dyDescent="0.25">
      <c r="B106" s="16" t="s">
        <v>52</v>
      </c>
      <c r="C106" s="130" t="s">
        <v>750</v>
      </c>
      <c r="D106" s="16"/>
      <c r="E106" s="16"/>
      <c r="F106" s="16"/>
      <c r="G106" s="16"/>
      <c r="H106" s="16"/>
      <c r="I106" s="16"/>
      <c r="J106" s="16"/>
      <c r="K106" s="16"/>
    </row>
    <row r="107" spans="2:11" x14ac:dyDescent="0.25">
      <c r="B107" s="16"/>
      <c r="C107" s="16" t="s">
        <v>263</v>
      </c>
      <c r="D107" s="16"/>
      <c r="E107" s="16"/>
      <c r="F107" s="16"/>
      <c r="G107" s="16"/>
      <c r="H107" s="16"/>
      <c r="I107" s="16"/>
      <c r="J107" s="16"/>
      <c r="K107" s="16"/>
    </row>
    <row r="108" spans="2:11" x14ac:dyDescent="0.25">
      <c r="B108" s="23" t="s">
        <v>551</v>
      </c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x14ac:dyDescent="0.25">
      <c r="B109" s="16" t="s">
        <v>52</v>
      </c>
      <c r="C109" s="16" t="s">
        <v>264</v>
      </c>
      <c r="D109" s="16"/>
      <c r="E109" s="16"/>
      <c r="F109" s="16"/>
      <c r="G109" s="16"/>
      <c r="H109" s="16"/>
      <c r="I109" s="16"/>
      <c r="J109" s="16"/>
      <c r="K109" s="16"/>
    </row>
    <row r="110" spans="2:11" x14ac:dyDescent="0.25">
      <c r="B110" s="16" t="s">
        <v>52</v>
      </c>
      <c r="C110" s="130" t="s">
        <v>753</v>
      </c>
      <c r="D110" s="16"/>
      <c r="E110" s="16"/>
      <c r="F110" s="16"/>
      <c r="G110" s="16"/>
      <c r="H110" s="16"/>
      <c r="I110" s="16"/>
      <c r="J110" s="16"/>
      <c r="K110" s="16"/>
    </row>
    <row r="111" spans="2:11" x14ac:dyDescent="0.25">
      <c r="B111" s="16"/>
      <c r="C111" s="130" t="s">
        <v>754</v>
      </c>
      <c r="D111" s="16"/>
      <c r="E111" s="16"/>
      <c r="F111" s="16"/>
      <c r="G111" s="16"/>
      <c r="H111" s="16"/>
      <c r="I111" s="16"/>
      <c r="J111" s="16"/>
      <c r="K111" s="16"/>
    </row>
    <row r="112" spans="2:11" x14ac:dyDescent="0.25">
      <c r="B112" s="16" t="s">
        <v>52</v>
      </c>
      <c r="C112" s="130" t="s">
        <v>755</v>
      </c>
      <c r="D112" s="16"/>
      <c r="E112" s="16"/>
      <c r="F112" s="16"/>
      <c r="G112" s="16"/>
      <c r="H112" s="16"/>
      <c r="I112" s="16"/>
      <c r="J112" s="16"/>
      <c r="K112" s="16"/>
    </row>
    <row r="113" spans="2:11" x14ac:dyDescent="0.25">
      <c r="B113" s="16"/>
      <c r="C113" s="130" t="s">
        <v>690</v>
      </c>
      <c r="D113" s="16"/>
      <c r="E113" s="16"/>
      <c r="F113" s="16"/>
      <c r="G113" s="16"/>
      <c r="H113" s="16"/>
      <c r="I113" s="16"/>
      <c r="J113" s="16"/>
      <c r="K113" s="16"/>
    </row>
    <row r="114" spans="2:11" x14ac:dyDescent="0.25">
      <c r="B114" s="16"/>
      <c r="C114" s="16" t="s">
        <v>263</v>
      </c>
      <c r="D114" s="16"/>
      <c r="E114" s="16"/>
      <c r="F114" s="16"/>
      <c r="G114" s="16"/>
      <c r="H114" s="16"/>
      <c r="I114" s="16"/>
      <c r="J114" s="16"/>
      <c r="K114" s="16"/>
    </row>
    <row r="115" spans="2:11" x14ac:dyDescent="0.25">
      <c r="B115" s="23" t="s">
        <v>555</v>
      </c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x14ac:dyDescent="0.25">
      <c r="B116" s="16" t="s">
        <v>52</v>
      </c>
      <c r="C116" s="16" t="s">
        <v>262</v>
      </c>
      <c r="D116" s="16"/>
      <c r="E116" s="16"/>
      <c r="F116" s="16"/>
      <c r="G116" s="16"/>
      <c r="H116" s="16"/>
      <c r="I116" s="16"/>
      <c r="J116" s="16"/>
      <c r="K116" s="16"/>
    </row>
    <row r="117" spans="2:11" x14ac:dyDescent="0.25">
      <c r="B117" s="16" t="s">
        <v>52</v>
      </c>
      <c r="C117" s="132" t="s">
        <v>833</v>
      </c>
      <c r="D117" s="16"/>
      <c r="E117" s="16"/>
      <c r="F117" s="16"/>
      <c r="G117" s="16"/>
      <c r="H117" s="16"/>
      <c r="I117" s="16"/>
      <c r="J117" s="16"/>
      <c r="K117" s="16"/>
    </row>
    <row r="118" spans="2:11" x14ac:dyDescent="0.25">
      <c r="B118" s="16"/>
      <c r="C118" s="130" t="s">
        <v>756</v>
      </c>
      <c r="D118" s="16"/>
      <c r="E118" s="16"/>
      <c r="F118" s="16"/>
      <c r="G118" s="16"/>
      <c r="H118" s="16"/>
      <c r="I118" s="16"/>
      <c r="J118" s="16"/>
      <c r="K118" s="16"/>
    </row>
    <row r="119" spans="2:11" x14ac:dyDescent="0.25">
      <c r="B119" s="16" t="s">
        <v>52</v>
      </c>
      <c r="C119" s="130" t="s">
        <v>752</v>
      </c>
      <c r="D119" s="16"/>
      <c r="E119" s="16"/>
      <c r="F119" s="16"/>
      <c r="G119" s="16"/>
      <c r="H119" s="16"/>
      <c r="I119" s="16"/>
      <c r="J119" s="16"/>
      <c r="K119" s="16"/>
    </row>
    <row r="120" spans="2:11" x14ac:dyDescent="0.25">
      <c r="B120" s="16"/>
      <c r="C120" s="16" t="s">
        <v>263</v>
      </c>
      <c r="D120" s="16"/>
      <c r="E120" s="16"/>
      <c r="F120" s="16"/>
      <c r="G120" s="16"/>
      <c r="H120" s="16"/>
      <c r="I120" s="16"/>
      <c r="J120" s="16"/>
      <c r="K120" s="16"/>
    </row>
    <row r="121" spans="2:11" x14ac:dyDescent="0.25">
      <c r="B121" s="23" t="s">
        <v>556</v>
      </c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x14ac:dyDescent="0.25">
      <c r="B122" s="16" t="s">
        <v>52</v>
      </c>
      <c r="C122" s="16" t="s">
        <v>264</v>
      </c>
      <c r="D122" s="16"/>
      <c r="E122" s="16"/>
      <c r="F122" s="16"/>
      <c r="G122" s="16"/>
      <c r="H122" s="16"/>
      <c r="I122" s="16"/>
      <c r="J122" s="16"/>
      <c r="K122" s="16"/>
    </row>
    <row r="123" spans="2:11" x14ac:dyDescent="0.25">
      <c r="B123" s="16" t="s">
        <v>52</v>
      </c>
      <c r="C123" s="130" t="s">
        <v>751</v>
      </c>
      <c r="D123" s="16"/>
      <c r="E123" s="16"/>
      <c r="F123" s="16"/>
      <c r="G123" s="16"/>
      <c r="H123" s="16"/>
      <c r="I123" s="16"/>
      <c r="J123" s="16"/>
      <c r="K123" s="16"/>
    </row>
    <row r="124" spans="2:11" x14ac:dyDescent="0.25">
      <c r="B124" s="16"/>
      <c r="C124" s="16" t="s">
        <v>263</v>
      </c>
      <c r="D124" s="16"/>
      <c r="E124" s="16"/>
      <c r="F124" s="16"/>
      <c r="G124" s="16"/>
      <c r="H124" s="16"/>
      <c r="I124" s="16"/>
      <c r="J124" s="16"/>
      <c r="K124" s="16"/>
    </row>
    <row r="125" spans="2:1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x14ac:dyDescent="0.25">
      <c r="B126" s="33" t="s">
        <v>98</v>
      </c>
      <c r="C126" s="33"/>
    </row>
    <row r="127" spans="2:11" x14ac:dyDescent="0.25">
      <c r="B127" s="15" t="s">
        <v>99</v>
      </c>
      <c r="C127" s="15"/>
    </row>
    <row r="128" spans="2:11" x14ac:dyDescent="0.25">
      <c r="B128" s="15" t="s">
        <v>100</v>
      </c>
      <c r="C128" s="15"/>
    </row>
    <row r="129" spans="2:3" x14ac:dyDescent="0.25">
      <c r="B129" s="15" t="s">
        <v>101</v>
      </c>
      <c r="C129" s="15"/>
    </row>
    <row r="130" spans="2:3" x14ac:dyDescent="0.25">
      <c r="B130" s="15" t="s">
        <v>102</v>
      </c>
      <c r="C130" s="15"/>
    </row>
    <row r="131" spans="2:3" x14ac:dyDescent="0.25">
      <c r="B131" s="15" t="s">
        <v>103</v>
      </c>
      <c r="C131" s="15"/>
    </row>
    <row r="132" spans="2:3" x14ac:dyDescent="0.25">
      <c r="B132" s="15" t="s">
        <v>104</v>
      </c>
      <c r="C132" s="15"/>
    </row>
    <row r="133" spans="2:3" x14ac:dyDescent="0.25">
      <c r="B133" s="15" t="s">
        <v>105</v>
      </c>
      <c r="C133" s="15"/>
    </row>
    <row r="135" spans="2:3" x14ac:dyDescent="0.25">
      <c r="B135" s="12" t="s">
        <v>106</v>
      </c>
      <c r="C135" s="12"/>
    </row>
  </sheetData>
  <sheetProtection formatRows="0" autoFilter="0"/>
  <hyperlinks>
    <hyperlink ref="A1" location="Contents!A1" display="Back to Contents" xr:uid="{D57B6887-C95D-42EF-AE43-E38EE168CD8D}"/>
    <hyperlink ref="B13" location="Seasonal_Food" display="Seasonal_Food" xr:uid="{C0095F5E-BE8F-4504-8232-DC80042183D4}"/>
    <hyperlink ref="B14" location="Non_Seasonal_Food" display="Non_Seasonal_Food" xr:uid="{22EB4BEF-1FD2-47A9-B0FD-3B6AA0C7A726}"/>
    <hyperlink ref="B27" location="Food!A1" display="Return to top" xr:uid="{399B8341-B03D-4F96-8BEE-FDE60B49FDDC}"/>
    <hyperlink ref="B48" location="Food!A1" display="Return to top" xr:uid="{56562913-1C09-4ACD-B746-F5497946ACA9}"/>
    <hyperlink ref="B10" location="'RPI Summary'!A1" display="Return to Groups" xr:uid="{F249FECB-9981-4791-8F82-61C4CA7BA179}"/>
    <hyperlink ref="B135" r:id="rId1" xr:uid="{5303387B-F1BD-461C-BEE2-E9396A193D21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B85D-6EAB-4148-9455-CC4C2BDC941E}">
  <sheetPr codeName="Sheet2"/>
  <dimension ref="A1:J131"/>
  <sheetViews>
    <sheetView showGridLines="0" zoomScaleNormal="100" workbookViewId="0"/>
  </sheetViews>
  <sheetFormatPr defaultRowHeight="15" x14ac:dyDescent="0.25"/>
  <cols>
    <col min="1" max="1" width="3.42578125" style="2" customWidth="1"/>
    <col min="2" max="2" width="3.5703125" style="2" customWidth="1"/>
    <col min="3" max="9" width="9.140625" style="2"/>
    <col min="10" max="10" width="16.7109375" style="2" customWidth="1"/>
    <col min="11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31</v>
      </c>
    </row>
    <row r="5" spans="1:2" ht="17.25" customHeight="1" x14ac:dyDescent="0.25">
      <c r="B5" s="13" t="s">
        <v>32</v>
      </c>
    </row>
    <row r="6" spans="1:2" ht="17.25" customHeight="1" x14ac:dyDescent="0.25">
      <c r="B6" s="2" t="s">
        <v>858</v>
      </c>
    </row>
    <row r="7" spans="1:2" ht="17.25" customHeight="1" x14ac:dyDescent="0.25">
      <c r="B7" s="2" t="s">
        <v>859</v>
      </c>
    </row>
    <row r="8" spans="1:2" ht="17.25" customHeight="1" x14ac:dyDescent="0.25">
      <c r="B8" s="2" t="s">
        <v>861</v>
      </c>
    </row>
    <row r="9" spans="1:2" ht="17.25" customHeight="1" x14ac:dyDescent="0.25">
      <c r="B9" s="2" t="s">
        <v>860</v>
      </c>
    </row>
    <row r="10" spans="1:2" ht="17.25" customHeight="1" x14ac:dyDescent="0.25">
      <c r="B10" s="2" t="s">
        <v>33</v>
      </c>
    </row>
    <row r="11" spans="1:2" ht="17.25" customHeight="1" x14ac:dyDescent="0.25">
      <c r="B11" s="2" t="s">
        <v>34</v>
      </c>
    </row>
    <row r="12" spans="1:2" ht="17.25" customHeight="1" x14ac:dyDescent="0.25"/>
    <row r="13" spans="1:2" ht="17.25" customHeight="1" x14ac:dyDescent="0.25">
      <c r="B13" s="2" t="s">
        <v>35</v>
      </c>
    </row>
    <row r="14" spans="1:2" ht="17.25" customHeight="1" x14ac:dyDescent="0.25"/>
    <row r="15" spans="1:2" ht="17.25" customHeight="1" x14ac:dyDescent="0.25">
      <c r="B15" s="13" t="s">
        <v>36</v>
      </c>
    </row>
    <row r="16" spans="1:2" ht="17.25" customHeight="1" x14ac:dyDescent="0.25">
      <c r="B16" s="2" t="s">
        <v>37</v>
      </c>
    </row>
    <row r="17" spans="2:2" ht="17.25" customHeight="1" x14ac:dyDescent="0.25">
      <c r="B17" s="2" t="s">
        <v>38</v>
      </c>
    </row>
    <row r="18" spans="2:2" ht="17.25" customHeight="1" x14ac:dyDescent="0.25">
      <c r="B18" s="2" t="s">
        <v>39</v>
      </c>
    </row>
    <row r="19" spans="2:2" ht="17.25" customHeight="1" x14ac:dyDescent="0.25">
      <c r="B19" s="2" t="s">
        <v>40</v>
      </c>
    </row>
    <row r="20" spans="2:2" ht="17.25" customHeight="1" x14ac:dyDescent="0.25">
      <c r="B20" s="2" t="s">
        <v>41</v>
      </c>
    </row>
    <row r="22" spans="2:2" ht="17.25" customHeight="1" x14ac:dyDescent="0.25">
      <c r="B22" s="2" t="s">
        <v>42</v>
      </c>
    </row>
    <row r="23" spans="2:2" ht="17.25" customHeight="1" x14ac:dyDescent="0.25">
      <c r="B23" s="2" t="s">
        <v>43</v>
      </c>
    </row>
    <row r="24" spans="2:2" ht="17.25" customHeight="1" x14ac:dyDescent="0.25">
      <c r="B24" s="2" t="s">
        <v>44</v>
      </c>
    </row>
    <row r="25" spans="2:2" ht="17.25" customHeight="1" x14ac:dyDescent="0.25">
      <c r="B25" s="2" t="s">
        <v>45</v>
      </c>
    </row>
    <row r="26" spans="2:2" ht="17.25" customHeight="1" x14ac:dyDescent="0.25">
      <c r="B26" s="2" t="s">
        <v>46</v>
      </c>
    </row>
    <row r="27" spans="2:2" ht="17.25" customHeight="1" x14ac:dyDescent="0.25">
      <c r="B27" s="2" t="s">
        <v>47</v>
      </c>
    </row>
    <row r="28" spans="2:2" ht="17.25" customHeight="1" x14ac:dyDescent="0.25">
      <c r="B28" s="2" t="s">
        <v>48</v>
      </c>
    </row>
    <row r="30" spans="2:2" ht="17.25" customHeight="1" x14ac:dyDescent="0.25">
      <c r="B30" s="2" t="s">
        <v>49</v>
      </c>
    </row>
    <row r="31" spans="2:2" ht="17.25" customHeight="1" x14ac:dyDescent="0.25">
      <c r="B31" s="2" t="s">
        <v>50</v>
      </c>
    </row>
    <row r="32" spans="2:2" ht="17.25" customHeight="1" x14ac:dyDescent="0.25">
      <c r="B32" s="2" t="s">
        <v>51</v>
      </c>
    </row>
    <row r="34" spans="1:3" ht="17.25" customHeight="1" x14ac:dyDescent="0.25">
      <c r="B34" s="2" t="s">
        <v>202</v>
      </c>
    </row>
    <row r="35" spans="1:3" ht="17.25" customHeight="1" x14ac:dyDescent="0.25">
      <c r="B35" s="14" t="s">
        <v>52</v>
      </c>
      <c r="C35" s="2" t="s">
        <v>722</v>
      </c>
    </row>
    <row r="36" spans="1:3" ht="17.25" customHeight="1" x14ac:dyDescent="0.25">
      <c r="B36" s="14" t="s">
        <v>52</v>
      </c>
      <c r="C36" s="2" t="s">
        <v>723</v>
      </c>
    </row>
    <row r="37" spans="1:3" ht="17.25" customHeight="1" x14ac:dyDescent="0.25">
      <c r="B37" s="14" t="s">
        <v>52</v>
      </c>
      <c r="C37" s="2" t="s">
        <v>724</v>
      </c>
    </row>
    <row r="38" spans="1:3" ht="17.25" customHeight="1" x14ac:dyDescent="0.25">
      <c r="B38" s="14" t="s">
        <v>52</v>
      </c>
      <c r="C38" s="2" t="s">
        <v>725</v>
      </c>
    </row>
    <row r="39" spans="1:3" ht="17.25" customHeight="1" x14ac:dyDescent="0.25">
      <c r="B39" s="14" t="s">
        <v>52</v>
      </c>
      <c r="C39" s="2" t="s">
        <v>726</v>
      </c>
    </row>
    <row r="40" spans="1:3" ht="17.25" customHeight="1" x14ac:dyDescent="0.25">
      <c r="B40" s="14" t="s">
        <v>52</v>
      </c>
      <c r="C40" s="2" t="s">
        <v>727</v>
      </c>
    </row>
    <row r="41" spans="1:3" ht="17.25" customHeight="1" x14ac:dyDescent="0.25">
      <c r="B41" s="14" t="s">
        <v>52</v>
      </c>
      <c r="C41" s="2" t="s">
        <v>728</v>
      </c>
    </row>
    <row r="42" spans="1:3" ht="17.25" customHeight="1" x14ac:dyDescent="0.25">
      <c r="B42" s="14" t="s">
        <v>52</v>
      </c>
      <c r="C42" s="2" t="s">
        <v>729</v>
      </c>
    </row>
    <row r="43" spans="1:3" ht="17.25" customHeight="1" x14ac:dyDescent="0.25">
      <c r="B43" s="14" t="s">
        <v>52</v>
      </c>
      <c r="C43" s="2" t="s">
        <v>730</v>
      </c>
    </row>
    <row r="44" spans="1:3" x14ac:dyDescent="0.25">
      <c r="A44" s="10"/>
    </row>
    <row r="45" spans="1:3" ht="17.25" customHeight="1" x14ac:dyDescent="0.25">
      <c r="B45" s="13" t="s">
        <v>53</v>
      </c>
    </row>
    <row r="46" spans="1:3" ht="17.25" customHeight="1" x14ac:dyDescent="0.25">
      <c r="B46" s="2" t="s">
        <v>54</v>
      </c>
    </row>
    <row r="47" spans="1:3" ht="17.25" customHeight="1" x14ac:dyDescent="0.25">
      <c r="B47" s="2" t="s">
        <v>55</v>
      </c>
    </row>
    <row r="48" spans="1:3" ht="17.25" customHeight="1" x14ac:dyDescent="0.25">
      <c r="B48" s="2" t="s">
        <v>56</v>
      </c>
    </row>
    <row r="49" spans="2:3" ht="17.25" customHeight="1" x14ac:dyDescent="0.25">
      <c r="B49" s="2" t="s">
        <v>57</v>
      </c>
    </row>
    <row r="51" spans="2:3" ht="17.25" customHeight="1" x14ac:dyDescent="0.25">
      <c r="B51" s="2" t="s">
        <v>58</v>
      </c>
    </row>
    <row r="52" spans="2:3" ht="17.25" customHeight="1" x14ac:dyDescent="0.25">
      <c r="B52" s="2" t="s">
        <v>59</v>
      </c>
    </row>
    <row r="53" spans="2:3" ht="17.25" customHeight="1" x14ac:dyDescent="0.25">
      <c r="B53" s="2" t="s">
        <v>60</v>
      </c>
    </row>
    <row r="55" spans="2:3" ht="17.25" customHeight="1" x14ac:dyDescent="0.25">
      <c r="B55" s="2" t="s">
        <v>203</v>
      </c>
    </row>
    <row r="56" spans="2:3" ht="17.25" customHeight="1" x14ac:dyDescent="0.25">
      <c r="B56" s="14" t="s">
        <v>52</v>
      </c>
      <c r="C56" s="2" t="s">
        <v>731</v>
      </c>
    </row>
    <row r="57" spans="2:3" ht="17.25" customHeight="1" x14ac:dyDescent="0.25">
      <c r="B57" s="14" t="s">
        <v>52</v>
      </c>
      <c r="C57" s="2" t="s">
        <v>732</v>
      </c>
    </row>
    <row r="58" spans="2:3" ht="17.25" customHeight="1" x14ac:dyDescent="0.25">
      <c r="B58" s="14" t="s">
        <v>52</v>
      </c>
      <c r="C58" s="2" t="s">
        <v>733</v>
      </c>
    </row>
    <row r="59" spans="2:3" ht="17.25" customHeight="1" x14ac:dyDescent="0.25">
      <c r="B59" s="14" t="s">
        <v>52</v>
      </c>
      <c r="C59" s="2" t="s">
        <v>862</v>
      </c>
    </row>
    <row r="60" spans="2:3" ht="17.25" customHeight="1" x14ac:dyDescent="0.25">
      <c r="B60" s="14" t="s">
        <v>52</v>
      </c>
      <c r="C60" s="2" t="s">
        <v>734</v>
      </c>
    </row>
    <row r="61" spans="2:3" ht="17.25" customHeight="1" x14ac:dyDescent="0.25">
      <c r="B61" s="14" t="s">
        <v>52</v>
      </c>
      <c r="C61" s="2" t="s">
        <v>735</v>
      </c>
    </row>
    <row r="62" spans="2:3" ht="17.25" customHeight="1" x14ac:dyDescent="0.25">
      <c r="B62" s="14" t="s">
        <v>52</v>
      </c>
      <c r="C62" s="2" t="s">
        <v>736</v>
      </c>
    </row>
    <row r="63" spans="2:3" ht="17.25" customHeight="1" x14ac:dyDescent="0.25">
      <c r="B63" s="14" t="s">
        <v>52</v>
      </c>
      <c r="C63" s="2" t="s">
        <v>737</v>
      </c>
    </row>
    <row r="65" spans="2:2" ht="17.25" customHeight="1" x14ac:dyDescent="0.25">
      <c r="B65" s="13" t="s">
        <v>61</v>
      </c>
    </row>
    <row r="66" spans="2:2" ht="17.25" customHeight="1" x14ac:dyDescent="0.25">
      <c r="B66" s="10" t="s">
        <v>62</v>
      </c>
    </row>
    <row r="67" spans="2:2" ht="17.25" customHeight="1" x14ac:dyDescent="0.25">
      <c r="B67" s="10" t="s">
        <v>63</v>
      </c>
    </row>
    <row r="68" spans="2:2" ht="17.25" customHeight="1" x14ac:dyDescent="0.25">
      <c r="B68" s="10" t="s">
        <v>64</v>
      </c>
    </row>
    <row r="69" spans="2:2" ht="17.25" customHeight="1" x14ac:dyDescent="0.25">
      <c r="B69" s="10" t="s">
        <v>65</v>
      </c>
    </row>
    <row r="71" spans="2:2" ht="17.25" customHeight="1" x14ac:dyDescent="0.25">
      <c r="B71" s="2" t="s">
        <v>66</v>
      </c>
    </row>
    <row r="72" spans="2:2" ht="17.25" customHeight="1" x14ac:dyDescent="0.25">
      <c r="B72" s="2" t="s">
        <v>67</v>
      </c>
    </row>
    <row r="73" spans="2:2" ht="17.25" customHeight="1" x14ac:dyDescent="0.25">
      <c r="B73" s="2" t="s">
        <v>68</v>
      </c>
    </row>
    <row r="75" spans="2:2" ht="17.25" customHeight="1" x14ac:dyDescent="0.25">
      <c r="B75" s="2" t="s">
        <v>69</v>
      </c>
    </row>
    <row r="76" spans="2:2" ht="17.25" customHeight="1" x14ac:dyDescent="0.25">
      <c r="B76" s="2" t="s">
        <v>70</v>
      </c>
    </row>
    <row r="77" spans="2:2" ht="17.25" customHeight="1" x14ac:dyDescent="0.25">
      <c r="B77" s="2" t="s">
        <v>71</v>
      </c>
    </row>
    <row r="78" spans="2:2" ht="17.25" customHeight="1" x14ac:dyDescent="0.25">
      <c r="B78" s="2" t="s">
        <v>72</v>
      </c>
    </row>
    <row r="79" spans="2:2" ht="17.25" customHeight="1" x14ac:dyDescent="0.25">
      <c r="B79" s="2" t="s">
        <v>73</v>
      </c>
    </row>
    <row r="80" spans="2:2" ht="17.25" customHeight="1" x14ac:dyDescent="0.25">
      <c r="B80" s="2" t="s">
        <v>74</v>
      </c>
    </row>
    <row r="81" spans="2:3" ht="17.25" customHeight="1" x14ac:dyDescent="0.25">
      <c r="B81" s="2" t="s">
        <v>75</v>
      </c>
    </row>
    <row r="82" spans="2:3" ht="17.25" customHeight="1" x14ac:dyDescent="0.25"/>
    <row r="83" spans="2:3" ht="17.25" customHeight="1" x14ac:dyDescent="0.25">
      <c r="B83" s="2" t="s">
        <v>76</v>
      </c>
    </row>
    <row r="84" spans="2:3" ht="17.25" customHeight="1" x14ac:dyDescent="0.25">
      <c r="B84" s="2" t="s">
        <v>77</v>
      </c>
    </row>
    <row r="85" spans="2:3" ht="17.25" customHeight="1" x14ac:dyDescent="0.25">
      <c r="B85" s="2" t="s">
        <v>78</v>
      </c>
    </row>
    <row r="86" spans="2:3" ht="17.25" customHeight="1" x14ac:dyDescent="0.25">
      <c r="B86" s="2" t="s">
        <v>79</v>
      </c>
    </row>
    <row r="87" spans="2:3" ht="17.25" customHeight="1" x14ac:dyDescent="0.25">
      <c r="B87" s="2" t="s">
        <v>80</v>
      </c>
    </row>
    <row r="88" spans="2:3" ht="17.25" customHeight="1" x14ac:dyDescent="0.25">
      <c r="B88" s="2" t="s">
        <v>81</v>
      </c>
    </row>
    <row r="89" spans="2:3" ht="17.25" customHeight="1" x14ac:dyDescent="0.25">
      <c r="B89" s="2" t="s">
        <v>82</v>
      </c>
    </row>
    <row r="90" spans="2:3" ht="17.25" customHeight="1" x14ac:dyDescent="0.25">
      <c r="B90" s="2" t="s">
        <v>83</v>
      </c>
    </row>
    <row r="91" spans="2:3" ht="17.25" customHeight="1" x14ac:dyDescent="0.25"/>
    <row r="92" spans="2:3" x14ac:dyDescent="0.25">
      <c r="B92" s="2" t="s">
        <v>204</v>
      </c>
    </row>
    <row r="93" spans="2:3" x14ac:dyDescent="0.25">
      <c r="B93" s="14" t="s">
        <v>52</v>
      </c>
      <c r="C93" s="2" t="s">
        <v>738</v>
      </c>
    </row>
    <row r="94" spans="2:3" x14ac:dyDescent="0.25">
      <c r="B94" s="14" t="s">
        <v>52</v>
      </c>
      <c r="C94" s="2" t="s">
        <v>739</v>
      </c>
    </row>
    <row r="95" spans="2:3" ht="17.25" customHeight="1" x14ac:dyDescent="0.25">
      <c r="B95" s="14" t="s">
        <v>52</v>
      </c>
      <c r="C95" s="2" t="s">
        <v>740</v>
      </c>
    </row>
    <row r="96" spans="2:3" ht="17.25" customHeight="1" x14ac:dyDescent="0.25">
      <c r="B96" s="14"/>
      <c r="C96" s="2" t="s">
        <v>741</v>
      </c>
    </row>
    <row r="97" spans="1:10" ht="17.25" customHeight="1" x14ac:dyDescent="0.25">
      <c r="B97" s="14" t="s">
        <v>52</v>
      </c>
      <c r="C97" s="2" t="s">
        <v>742</v>
      </c>
    </row>
    <row r="98" spans="1:10" ht="17.25" customHeight="1" x14ac:dyDescent="0.25">
      <c r="B98" s="14" t="s">
        <v>52</v>
      </c>
      <c r="C98" s="2" t="s">
        <v>743</v>
      </c>
    </row>
    <row r="99" spans="1:10" ht="17.25" customHeight="1" x14ac:dyDescent="0.25">
      <c r="B99" s="14" t="s">
        <v>52</v>
      </c>
      <c r="C99" s="2" t="s">
        <v>744</v>
      </c>
    </row>
    <row r="100" spans="1:10" ht="17.25" customHeight="1" x14ac:dyDescent="0.25">
      <c r="B100" s="14" t="s">
        <v>52</v>
      </c>
      <c r="C100" s="2" t="s">
        <v>745</v>
      </c>
    </row>
    <row r="101" spans="1:10" ht="17.25" customHeight="1" x14ac:dyDescent="0.25"/>
    <row r="102" spans="1:10" ht="17.25" customHeight="1" x14ac:dyDescent="0.25">
      <c r="A102" s="2">
        <v>1</v>
      </c>
      <c r="B102" s="6" t="s">
        <v>29</v>
      </c>
    </row>
    <row r="103" spans="1:10" ht="17.25" customHeight="1" x14ac:dyDescent="0.25">
      <c r="A103" s="2">
        <v>2</v>
      </c>
      <c r="B103" s="6" t="s">
        <v>84</v>
      </c>
    </row>
    <row r="104" spans="1:10" ht="17.25" customHeight="1" x14ac:dyDescent="0.25">
      <c r="A104" s="2">
        <v>3</v>
      </c>
      <c r="B104" s="6" t="s">
        <v>85</v>
      </c>
      <c r="D104" s="11"/>
      <c r="E104" s="11"/>
      <c r="G104" s="11"/>
      <c r="J104" s="11"/>
    </row>
    <row r="105" spans="1:10" ht="17.25" customHeight="1" x14ac:dyDescent="0.25">
      <c r="A105" s="2">
        <v>4</v>
      </c>
      <c r="B105" s="12" t="s">
        <v>86</v>
      </c>
    </row>
    <row r="106" spans="1:10" ht="17.25" customHeight="1" x14ac:dyDescent="0.25">
      <c r="A106" s="2">
        <v>5</v>
      </c>
      <c r="B106" s="6" t="s">
        <v>87</v>
      </c>
    </row>
    <row r="107" spans="1:10" ht="17.25" customHeight="1" x14ac:dyDescent="0.25">
      <c r="A107" s="2">
        <v>6</v>
      </c>
      <c r="B107" s="6" t="s">
        <v>88</v>
      </c>
    </row>
    <row r="108" spans="1:10" ht="17.25" customHeight="1" x14ac:dyDescent="0.25">
      <c r="A108" s="2">
        <v>7</v>
      </c>
      <c r="B108" s="6" t="s">
        <v>89</v>
      </c>
      <c r="J108" s="11"/>
    </row>
    <row r="109" spans="1:10" ht="17.25" customHeight="1" x14ac:dyDescent="0.25">
      <c r="A109" s="2">
        <v>8</v>
      </c>
      <c r="B109" s="6" t="s">
        <v>90</v>
      </c>
    </row>
    <row r="110" spans="1:10" ht="17.25" customHeight="1" x14ac:dyDescent="0.25"/>
    <row r="111" spans="1:10" x14ac:dyDescent="0.25">
      <c r="B111" s="33" t="s">
        <v>98</v>
      </c>
    </row>
    <row r="112" spans="1:10" x14ac:dyDescent="0.25">
      <c r="B112" s="15" t="s">
        <v>99</v>
      </c>
    </row>
    <row r="113" spans="2:3" x14ac:dyDescent="0.25">
      <c r="B113" s="15" t="s">
        <v>100</v>
      </c>
    </row>
    <row r="114" spans="2:3" x14ac:dyDescent="0.25">
      <c r="B114" s="15" t="s">
        <v>101</v>
      </c>
    </row>
    <row r="115" spans="2:3" x14ac:dyDescent="0.25">
      <c r="B115" s="15" t="s">
        <v>102</v>
      </c>
    </row>
    <row r="116" spans="2:3" x14ac:dyDescent="0.25">
      <c r="B116" s="15" t="s">
        <v>103</v>
      </c>
    </row>
    <row r="117" spans="2:3" x14ac:dyDescent="0.25">
      <c r="B117" s="15" t="s">
        <v>104</v>
      </c>
    </row>
    <row r="118" spans="2:3" x14ac:dyDescent="0.25">
      <c r="B118" s="15" t="s">
        <v>105</v>
      </c>
    </row>
    <row r="120" spans="2:3" x14ac:dyDescent="0.25">
      <c r="B120" s="12" t="s">
        <v>106</v>
      </c>
      <c r="C120" s="12"/>
    </row>
    <row r="121" spans="2:3" ht="17.25" customHeight="1" x14ac:dyDescent="0.25"/>
    <row r="122" spans="2:3" ht="17.25" customHeight="1" x14ac:dyDescent="0.25"/>
    <row r="123" spans="2:3" ht="17.25" customHeight="1" x14ac:dyDescent="0.25"/>
    <row r="124" spans="2:3" ht="17.25" customHeight="1" x14ac:dyDescent="0.25"/>
    <row r="125" spans="2:3" ht="17.25" customHeight="1" x14ac:dyDescent="0.25"/>
    <row r="126" spans="2:3" ht="17.25" customHeight="1" x14ac:dyDescent="0.25"/>
    <row r="127" spans="2:3" ht="17.25" customHeight="1" x14ac:dyDescent="0.25"/>
    <row r="131" spans="1:1" x14ac:dyDescent="0.25">
      <c r="A131" s="10"/>
    </row>
  </sheetData>
  <sheetProtection formatRows="0" autoFilter="0"/>
  <hyperlinks>
    <hyperlink ref="A1" location="Contents!A1" display="Back to Contents" xr:uid="{FB286A29-996C-4B70-B9D2-37EBCB3F0157}"/>
    <hyperlink ref="B107" r:id="rId1" xr:uid="{BE1AB355-4EB3-4266-8502-5CE7D02BB55C}"/>
    <hyperlink ref="B106" r:id="rId2" xr:uid="{8ED6755A-DAB1-45D5-9F23-92DC9479DC58}"/>
    <hyperlink ref="B102" r:id="rId3" xr:uid="{90E312CB-1760-4EC9-A563-82E9663AB634}"/>
    <hyperlink ref="B104" r:id="rId4" xr:uid="{A64529E4-DD53-4A26-8D03-CD9A432C2CC9}"/>
    <hyperlink ref="B105" r:id="rId5" xr:uid="{46812B55-591E-4CAB-87F6-53F6DCF0B3F7}"/>
    <hyperlink ref="B108" r:id="rId6" xr:uid="{DA73FB43-1E93-4A2C-A88D-8328CB605F0E}"/>
    <hyperlink ref="B103" r:id="rId7" xr:uid="{6026F351-9C30-453F-84AE-53911FC3988C}"/>
    <hyperlink ref="B109" r:id="rId8" display="UKSA website" xr:uid="{A99A8025-7222-4BD1-BC9C-F1C272BEC22B}"/>
    <hyperlink ref="B120" r:id="rId9" xr:uid="{3EB1272A-98C3-4CD3-9D6B-4030BCE5CC75}"/>
  </hyperlinks>
  <pageMargins left="0.39370078740157483" right="0.39370078740157483" top="0.39370078740157483" bottom="0.39370078740157483" header="0.19685039370078741" footer="0.19685039370078741"/>
  <pageSetup paperSize="9" scale="99" fitToHeight="10" orientation="portrait" horizontalDpi="1200" verticalDpi="1200" r:id="rId10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EE42-5A05-40A1-9843-883C1052B444}">
  <sheetPr codeName="Sheet20">
    <pageSetUpPr fitToPage="1"/>
  </sheetPr>
  <dimension ref="A1:K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CATERING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514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514</v>
      </c>
      <c r="C12" s="23"/>
      <c r="D12" s="23"/>
      <c r="E12" s="42">
        <v>51</v>
      </c>
      <c r="F12" s="42">
        <v>43</v>
      </c>
      <c r="G12" s="43"/>
      <c r="H12" s="44">
        <v>0.1</v>
      </c>
      <c r="I12" s="44">
        <v>0.2</v>
      </c>
      <c r="J12" s="43"/>
      <c r="K12" s="45">
        <v>0</v>
      </c>
    </row>
    <row r="13" spans="1:11" x14ac:dyDescent="0.25">
      <c r="B13" s="16" t="s">
        <v>557</v>
      </c>
      <c r="C13" s="16"/>
      <c r="D13" s="16"/>
      <c r="E13" s="28">
        <v>30</v>
      </c>
      <c r="F13" s="28">
        <v>24</v>
      </c>
      <c r="G13" s="29"/>
      <c r="H13" s="30" t="s">
        <v>236</v>
      </c>
      <c r="I13" s="30">
        <v>0.3</v>
      </c>
      <c r="J13" s="29"/>
      <c r="K13" s="46">
        <v>0.01</v>
      </c>
    </row>
    <row r="14" spans="1:11" x14ac:dyDescent="0.25">
      <c r="B14" s="16" t="s">
        <v>558</v>
      </c>
      <c r="C14" s="16"/>
      <c r="D14" s="16"/>
      <c r="E14" s="28">
        <v>3</v>
      </c>
      <c r="F14" s="28">
        <v>2</v>
      </c>
      <c r="G14" s="29"/>
      <c r="H14" s="30">
        <v>0.1</v>
      </c>
      <c r="I14" s="30">
        <v>0.1</v>
      </c>
      <c r="J14" s="29"/>
      <c r="K14" s="46">
        <v>0</v>
      </c>
    </row>
    <row r="15" spans="1:11" x14ac:dyDescent="0.25">
      <c r="B15" s="16" t="s">
        <v>559</v>
      </c>
      <c r="C15" s="16"/>
      <c r="D15" s="16"/>
      <c r="E15" s="28">
        <v>18</v>
      </c>
      <c r="F15" s="28">
        <v>17</v>
      </c>
      <c r="G15" s="29"/>
      <c r="H15" s="30">
        <v>0.3</v>
      </c>
      <c r="I15" s="30">
        <v>0.1</v>
      </c>
      <c r="J15" s="29"/>
      <c r="K15" s="46">
        <v>0</v>
      </c>
    </row>
    <row r="16" spans="1:11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312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30" t="s">
        <v>764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/>
      <c r="C20" s="130" t="s">
        <v>763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263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33" t="s">
        <v>98</v>
      </c>
      <c r="C23" s="33"/>
    </row>
    <row r="24" spans="2:11" x14ac:dyDescent="0.25">
      <c r="B24" s="15" t="s">
        <v>99</v>
      </c>
      <c r="C24" s="15"/>
    </row>
    <row r="25" spans="2:11" x14ac:dyDescent="0.25">
      <c r="B25" s="15" t="s">
        <v>100</v>
      </c>
      <c r="C25" s="15"/>
    </row>
    <row r="26" spans="2:11" x14ac:dyDescent="0.25">
      <c r="B26" s="15" t="s">
        <v>101</v>
      </c>
      <c r="C26" s="15"/>
    </row>
    <row r="27" spans="2:11" x14ac:dyDescent="0.25">
      <c r="B27" s="15" t="s">
        <v>102</v>
      </c>
      <c r="C27" s="15"/>
    </row>
    <row r="28" spans="2:11" x14ac:dyDescent="0.25">
      <c r="B28" s="15" t="s">
        <v>103</v>
      </c>
      <c r="C28" s="15"/>
    </row>
    <row r="29" spans="2:11" x14ac:dyDescent="0.25">
      <c r="B29" s="15" t="s">
        <v>104</v>
      </c>
      <c r="C29" s="15"/>
    </row>
    <row r="30" spans="2:11" x14ac:dyDescent="0.25">
      <c r="B30" s="15" t="s">
        <v>105</v>
      </c>
      <c r="C30" s="15"/>
    </row>
    <row r="32" spans="2:11" x14ac:dyDescent="0.25">
      <c r="B32" s="12" t="s">
        <v>106</v>
      </c>
      <c r="C32" s="12"/>
    </row>
  </sheetData>
  <sheetProtection formatRows="0" autoFilter="0"/>
  <hyperlinks>
    <hyperlink ref="A1" location="Contents!A1" display="Back to Contents" xr:uid="{46C38A73-A9E1-411D-824D-56255AF0B55F}"/>
    <hyperlink ref="B10" location="'RPI Summary'!A1" display="Return to Groups" xr:uid="{2FAF8EDF-A274-4F3F-AA7E-47CF4B60BF58}"/>
    <hyperlink ref="B32" r:id="rId1" xr:uid="{5B6FDDEF-E087-445D-BDA8-5B823D47EE27}"/>
  </hyperlinks>
  <pageMargins left="0.39370078740157483" right="0.39370078740157483" top="0.39370078740157483" bottom="0.39370078740157483" header="0.19685039370078741" footer="0.19685039370078741"/>
  <pageSetup paperSize="9" scale="66" fitToHeight="10" orientation="portrait" horizontalDpi="1200" verticalDpi="12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AE93-D56F-4CED-B3C5-069A2B14DC4C}">
  <sheetPr codeName="Sheet21">
    <pageSetUpPr fitToPage="1"/>
  </sheetPr>
  <dimension ref="A1:K34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ALCOHOLIC DRINKS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560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515</v>
      </c>
      <c r="C12" s="23"/>
      <c r="D12" s="23"/>
      <c r="E12" s="42">
        <v>62</v>
      </c>
      <c r="F12" s="42">
        <v>54</v>
      </c>
      <c r="G12" s="43"/>
      <c r="H12" s="44">
        <v>-0.2</v>
      </c>
      <c r="I12" s="44">
        <v>0.1</v>
      </c>
      <c r="J12" s="43"/>
      <c r="K12" s="45">
        <v>0.02</v>
      </c>
    </row>
    <row r="13" spans="1:11" x14ac:dyDescent="0.25">
      <c r="B13" s="16" t="s">
        <v>561</v>
      </c>
      <c r="C13" s="16"/>
      <c r="D13" s="16"/>
      <c r="E13" s="28">
        <v>19</v>
      </c>
      <c r="F13" s="28">
        <v>14</v>
      </c>
      <c r="G13" s="29"/>
      <c r="H13" s="30">
        <v>0.1</v>
      </c>
      <c r="I13" s="30">
        <v>0.3</v>
      </c>
      <c r="J13" s="29"/>
      <c r="K13" s="46">
        <v>0</v>
      </c>
    </row>
    <row r="14" spans="1:11" x14ac:dyDescent="0.25">
      <c r="B14" s="16" t="s">
        <v>562</v>
      </c>
      <c r="C14" s="16"/>
      <c r="D14" s="16"/>
      <c r="E14" s="28">
        <v>6</v>
      </c>
      <c r="F14" s="28">
        <v>7</v>
      </c>
      <c r="G14" s="29"/>
      <c r="H14" s="30">
        <v>-0.4</v>
      </c>
      <c r="I14" s="30">
        <v>-0.2</v>
      </c>
      <c r="J14" s="29"/>
      <c r="K14" s="46">
        <v>0</v>
      </c>
    </row>
    <row r="15" spans="1:11" x14ac:dyDescent="0.25">
      <c r="B15" s="16" t="s">
        <v>563</v>
      </c>
      <c r="C15" s="16"/>
      <c r="D15" s="16"/>
      <c r="E15" s="28">
        <v>21</v>
      </c>
      <c r="F15" s="28">
        <v>15</v>
      </c>
      <c r="G15" s="29"/>
      <c r="H15" s="30">
        <v>0.3</v>
      </c>
      <c r="I15" s="30">
        <v>0.3</v>
      </c>
      <c r="J15" s="29"/>
      <c r="K15" s="46">
        <v>0</v>
      </c>
    </row>
    <row r="16" spans="1:11" x14ac:dyDescent="0.25">
      <c r="B16" s="16" t="s">
        <v>564</v>
      </c>
      <c r="C16" s="16"/>
      <c r="D16" s="16"/>
      <c r="E16" s="28">
        <v>16</v>
      </c>
      <c r="F16" s="28">
        <v>18</v>
      </c>
      <c r="G16" s="29"/>
      <c r="H16" s="30">
        <v>-1.3</v>
      </c>
      <c r="I16" s="30">
        <v>-0.1</v>
      </c>
      <c r="J16" s="29"/>
      <c r="K16" s="46">
        <v>0.02</v>
      </c>
    </row>
    <row r="17" spans="2:11" ht="15.75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271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30" t="s">
        <v>767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/>
      <c r="C21" s="130" t="s">
        <v>765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30" t="s">
        <v>766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33" t="s">
        <v>98</v>
      </c>
      <c r="C25" s="33"/>
    </row>
    <row r="26" spans="2:11" x14ac:dyDescent="0.25">
      <c r="B26" s="15" t="s">
        <v>99</v>
      </c>
      <c r="C26" s="15"/>
    </row>
    <row r="27" spans="2:11" x14ac:dyDescent="0.25">
      <c r="B27" s="15" t="s">
        <v>100</v>
      </c>
      <c r="C27" s="15"/>
    </row>
    <row r="28" spans="2:11" x14ac:dyDescent="0.25">
      <c r="B28" s="15" t="s">
        <v>101</v>
      </c>
      <c r="C28" s="15"/>
    </row>
    <row r="29" spans="2:11" x14ac:dyDescent="0.25">
      <c r="B29" s="15" t="s">
        <v>102</v>
      </c>
      <c r="C29" s="15"/>
    </row>
    <row r="30" spans="2:11" x14ac:dyDescent="0.25">
      <c r="B30" s="15" t="s">
        <v>103</v>
      </c>
      <c r="C30" s="15"/>
    </row>
    <row r="31" spans="2:11" x14ac:dyDescent="0.25">
      <c r="B31" s="15" t="s">
        <v>104</v>
      </c>
      <c r="C31" s="15"/>
    </row>
    <row r="32" spans="2:11" x14ac:dyDescent="0.25">
      <c r="B32" s="15" t="s">
        <v>105</v>
      </c>
      <c r="C32" s="15"/>
    </row>
    <row r="34" spans="2:3" x14ac:dyDescent="0.25">
      <c r="B34" s="12" t="s">
        <v>106</v>
      </c>
      <c r="C34" s="12"/>
    </row>
  </sheetData>
  <sheetProtection formatRows="0" autoFilter="0"/>
  <hyperlinks>
    <hyperlink ref="A1" location="Contents!A1" display="Back to Contents" xr:uid="{C75C08F8-D3BD-4970-9D7D-2D12619B25B6}"/>
    <hyperlink ref="B10" location="'RPI Summary'!A1" display="Return to Groups" xr:uid="{B46A8AE6-F8D3-498A-AD00-915478032828}"/>
    <hyperlink ref="B34" r:id="rId1" xr:uid="{386808E1-25AF-4D7C-99A5-A66B29D9FAFA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5B86-D9E4-4D1F-A6F3-B700010E05D8}">
  <sheetPr codeName="Sheet22">
    <pageSetUpPr fitToPage="1"/>
  </sheetPr>
  <dimension ref="A1:K4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TOBACCO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276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276</v>
      </c>
      <c r="C12" s="23"/>
      <c r="D12" s="23"/>
      <c r="E12" s="42">
        <v>22</v>
      </c>
      <c r="F12" s="42">
        <v>21</v>
      </c>
      <c r="G12" s="43"/>
      <c r="H12" s="44">
        <v>1.9</v>
      </c>
      <c r="I12" s="44" t="s">
        <v>236</v>
      </c>
      <c r="J12" s="43"/>
      <c r="K12" s="59">
        <v>-0.04</v>
      </c>
    </row>
    <row r="13" spans="1:11" x14ac:dyDescent="0.25">
      <c r="B13" s="16" t="s">
        <v>149</v>
      </c>
      <c r="C13" s="16"/>
      <c r="D13" s="16"/>
      <c r="E13" s="28">
        <v>18</v>
      </c>
      <c r="F13" s="28">
        <v>17</v>
      </c>
      <c r="G13" s="29"/>
      <c r="H13" s="30">
        <v>2</v>
      </c>
      <c r="I13" s="30">
        <v>-0.1</v>
      </c>
      <c r="J13" s="29"/>
      <c r="K13" s="60">
        <v>-0.04</v>
      </c>
    </row>
    <row r="14" spans="1:11" x14ac:dyDescent="0.25">
      <c r="B14" s="16" t="s">
        <v>565</v>
      </c>
      <c r="C14" s="16"/>
      <c r="D14" s="16"/>
      <c r="E14" s="28">
        <v>4</v>
      </c>
      <c r="F14" s="28">
        <v>4</v>
      </c>
      <c r="G14" s="29"/>
      <c r="H14" s="30">
        <v>1.8</v>
      </c>
      <c r="I14" s="30">
        <v>0.1</v>
      </c>
      <c r="J14" s="29"/>
      <c r="K14" s="60">
        <v>-0.01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261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30" t="s">
        <v>771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23" t="s">
        <v>149</v>
      </c>
      <c r="C20" s="23"/>
      <c r="D20" s="47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262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30" t="s">
        <v>632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 t="s">
        <v>52</v>
      </c>
      <c r="C23" s="130" t="s">
        <v>769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23" t="s">
        <v>565</v>
      </c>
      <c r="C25" s="23"/>
      <c r="D25" s="47"/>
      <c r="E25" s="16"/>
      <c r="F25" s="16"/>
      <c r="G25" s="16"/>
      <c r="H25" s="16"/>
      <c r="I25" s="16"/>
      <c r="J25" s="16"/>
      <c r="K25" s="16"/>
    </row>
    <row r="26" spans="2:11" x14ac:dyDescent="0.25">
      <c r="B26" s="16" t="s">
        <v>52</v>
      </c>
      <c r="C26" s="16" t="s">
        <v>265</v>
      </c>
      <c r="D26" s="16"/>
      <c r="E26" s="16"/>
      <c r="F26" s="16"/>
      <c r="G26" s="16"/>
      <c r="H26" s="16"/>
      <c r="I26" s="16"/>
      <c r="J26" s="16"/>
      <c r="K26" s="16"/>
    </row>
    <row r="27" spans="2:11" x14ac:dyDescent="0.25">
      <c r="B27" s="16" t="s">
        <v>52</v>
      </c>
      <c r="C27" s="130" t="s">
        <v>770</v>
      </c>
      <c r="D27" s="16"/>
      <c r="E27" s="16"/>
      <c r="F27" s="16"/>
      <c r="G27" s="16"/>
      <c r="H27" s="16"/>
      <c r="I27" s="16"/>
      <c r="J27" s="16"/>
      <c r="K27" s="16"/>
    </row>
    <row r="28" spans="2:11" x14ac:dyDescent="0.25">
      <c r="B28" s="16" t="s">
        <v>52</v>
      </c>
      <c r="C28" s="16" t="s">
        <v>769</v>
      </c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B29" s="16"/>
      <c r="C29" s="16" t="s">
        <v>263</v>
      </c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33" t="s">
        <v>98</v>
      </c>
      <c r="C31" s="33"/>
    </row>
    <row r="32" spans="2:11" x14ac:dyDescent="0.25">
      <c r="B32" s="15" t="s">
        <v>99</v>
      </c>
      <c r="C32" s="15"/>
    </row>
    <row r="33" spans="2:3" x14ac:dyDescent="0.25">
      <c r="B33" s="15" t="s">
        <v>100</v>
      </c>
      <c r="C33" s="15"/>
    </row>
    <row r="34" spans="2:3" x14ac:dyDescent="0.25">
      <c r="B34" s="15" t="s">
        <v>101</v>
      </c>
      <c r="C34" s="15"/>
    </row>
    <row r="35" spans="2:3" x14ac:dyDescent="0.25">
      <c r="B35" s="15" t="s">
        <v>102</v>
      </c>
      <c r="C35" s="15"/>
    </row>
    <row r="36" spans="2:3" x14ac:dyDescent="0.25">
      <c r="B36" s="15" t="s">
        <v>103</v>
      </c>
      <c r="C36" s="15"/>
    </row>
    <row r="37" spans="2:3" x14ac:dyDescent="0.25">
      <c r="B37" s="15" t="s">
        <v>104</v>
      </c>
      <c r="C37" s="15"/>
    </row>
    <row r="38" spans="2:3" x14ac:dyDescent="0.25">
      <c r="B38" s="15" t="s">
        <v>105</v>
      </c>
      <c r="C38" s="15"/>
    </row>
    <row r="40" spans="2:3" x14ac:dyDescent="0.25">
      <c r="B40" s="12" t="s">
        <v>106</v>
      </c>
      <c r="C40" s="12"/>
    </row>
  </sheetData>
  <sheetProtection formatRows="0" autoFilter="0"/>
  <hyperlinks>
    <hyperlink ref="A1" location="Contents!A1" display="Back to Contents" xr:uid="{2997983B-F01C-462B-840D-D497C3F1DE7E}"/>
    <hyperlink ref="B10" location="'RPI Summary'!A1" display="Return to Groups" xr:uid="{BBB848A3-E2FF-407F-BD18-51E2804EB4C2}"/>
    <hyperlink ref="B40" r:id="rId1" xr:uid="{DB529087-C61D-42F0-8308-498910388919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06CC-3D5F-461F-A2A8-97319BB18BA6}">
  <sheetPr codeName="Sheet23">
    <pageSetUpPr fitToPage="1"/>
  </sheetPr>
  <dimension ref="A1:K3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HOUSING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516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516</v>
      </c>
      <c r="C12" s="23"/>
      <c r="D12" s="23"/>
      <c r="E12" s="42">
        <v>266</v>
      </c>
      <c r="F12" s="42">
        <v>277</v>
      </c>
      <c r="G12" s="43"/>
      <c r="H12" s="44">
        <v>0.1</v>
      </c>
      <c r="I12" s="44" t="s">
        <v>236</v>
      </c>
      <c r="J12" s="43"/>
      <c r="K12" s="59">
        <v>0</v>
      </c>
    </row>
    <row r="13" spans="1:11" x14ac:dyDescent="0.25">
      <c r="B13" s="16" t="s">
        <v>566</v>
      </c>
      <c r="C13" s="16"/>
      <c r="D13" s="16"/>
      <c r="E13" s="28">
        <v>82</v>
      </c>
      <c r="F13" s="28">
        <v>79</v>
      </c>
      <c r="G13" s="29"/>
      <c r="H13" s="30">
        <v>0.1</v>
      </c>
      <c r="I13" s="30">
        <v>0.1</v>
      </c>
      <c r="J13" s="29"/>
      <c r="K13" s="60">
        <v>0</v>
      </c>
    </row>
    <row r="14" spans="1:11" x14ac:dyDescent="0.25">
      <c r="B14" s="16" t="s">
        <v>567</v>
      </c>
      <c r="C14" s="16"/>
      <c r="D14" s="16"/>
      <c r="E14" s="28">
        <v>24</v>
      </c>
      <c r="F14" s="28">
        <v>24</v>
      </c>
      <c r="G14" s="29"/>
      <c r="H14" s="30">
        <v>0.4</v>
      </c>
      <c r="I14" s="30">
        <v>0.4</v>
      </c>
      <c r="J14" s="29"/>
      <c r="K14" s="60">
        <v>0</v>
      </c>
    </row>
    <row r="15" spans="1:11" x14ac:dyDescent="0.25">
      <c r="B15" s="16" t="s">
        <v>311</v>
      </c>
      <c r="C15" s="16"/>
      <c r="D15" s="16"/>
      <c r="E15" s="28">
        <v>41</v>
      </c>
      <c r="F15" s="28">
        <v>45</v>
      </c>
      <c r="G15" s="29"/>
      <c r="H15" s="30" t="s">
        <v>236</v>
      </c>
      <c r="I15" s="30" t="s">
        <v>236</v>
      </c>
      <c r="J15" s="29"/>
      <c r="K15" s="60">
        <v>0</v>
      </c>
    </row>
    <row r="16" spans="1:11" x14ac:dyDescent="0.25">
      <c r="B16" s="16" t="s">
        <v>568</v>
      </c>
      <c r="C16" s="16"/>
      <c r="D16" s="16"/>
      <c r="E16" s="28">
        <v>13</v>
      </c>
      <c r="F16" s="28">
        <v>13</v>
      </c>
      <c r="G16" s="29"/>
      <c r="H16" s="30" t="s">
        <v>236</v>
      </c>
      <c r="I16" s="30" t="s">
        <v>236</v>
      </c>
      <c r="J16" s="29"/>
      <c r="K16" s="60">
        <v>0</v>
      </c>
    </row>
    <row r="17" spans="2:11" x14ac:dyDescent="0.25">
      <c r="B17" s="16" t="s">
        <v>569</v>
      </c>
      <c r="C17" s="16"/>
      <c r="D17" s="16"/>
      <c r="E17" s="28">
        <v>9</v>
      </c>
      <c r="F17" s="28">
        <v>9</v>
      </c>
      <c r="G17" s="29"/>
      <c r="H17" s="30">
        <v>0.1</v>
      </c>
      <c r="I17" s="30" t="s">
        <v>236</v>
      </c>
      <c r="J17" s="29"/>
      <c r="K17" s="60">
        <v>0</v>
      </c>
    </row>
    <row r="18" spans="2:11" x14ac:dyDescent="0.25">
      <c r="B18" s="16" t="s">
        <v>570</v>
      </c>
      <c r="C18" s="16"/>
      <c r="D18" s="16"/>
      <c r="E18" s="28">
        <v>7</v>
      </c>
      <c r="F18" s="28">
        <v>10</v>
      </c>
      <c r="G18" s="29"/>
      <c r="H18" s="30">
        <v>0.4</v>
      </c>
      <c r="I18" s="30">
        <v>0.5</v>
      </c>
      <c r="J18" s="29"/>
      <c r="K18" s="60">
        <v>0</v>
      </c>
    </row>
    <row r="19" spans="2:11" x14ac:dyDescent="0.25">
      <c r="B19" s="16" t="s">
        <v>571</v>
      </c>
      <c r="C19" s="16"/>
      <c r="D19" s="16"/>
      <c r="E19" s="28">
        <v>6</v>
      </c>
      <c r="F19" s="28">
        <v>7</v>
      </c>
      <c r="G19" s="29"/>
      <c r="H19" s="30">
        <v>0.1</v>
      </c>
      <c r="I19" s="30">
        <v>-0.1</v>
      </c>
      <c r="J19" s="29"/>
      <c r="K19" s="60">
        <v>0</v>
      </c>
    </row>
    <row r="20" spans="2:11" x14ac:dyDescent="0.25">
      <c r="B20" s="16" t="s">
        <v>572</v>
      </c>
      <c r="C20" s="16"/>
      <c r="D20" s="16"/>
      <c r="E20" s="28">
        <v>84</v>
      </c>
      <c r="F20" s="28">
        <v>90</v>
      </c>
      <c r="G20" s="29"/>
      <c r="H20" s="30">
        <v>-0.1</v>
      </c>
      <c r="I20" s="30" t="s">
        <v>236</v>
      </c>
      <c r="J20" s="29"/>
      <c r="K20" s="60">
        <v>0</v>
      </c>
    </row>
    <row r="21" spans="2:11" ht="15.75" thickBot="1" x14ac:dyDescent="0.3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 t="s">
        <v>52</v>
      </c>
      <c r="C23" s="16" t="s">
        <v>312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33" t="s">
        <v>98</v>
      </c>
      <c r="C26" s="33"/>
    </row>
    <row r="27" spans="2:11" x14ac:dyDescent="0.25">
      <c r="B27" s="15" t="s">
        <v>99</v>
      </c>
      <c r="C27" s="15"/>
    </row>
    <row r="28" spans="2:11" x14ac:dyDescent="0.25">
      <c r="B28" s="15" t="s">
        <v>100</v>
      </c>
      <c r="C28" s="15"/>
    </row>
    <row r="29" spans="2:11" x14ac:dyDescent="0.25">
      <c r="B29" s="15" t="s">
        <v>101</v>
      </c>
      <c r="C29" s="15"/>
    </row>
    <row r="30" spans="2:11" x14ac:dyDescent="0.25">
      <c r="B30" s="15" t="s">
        <v>102</v>
      </c>
      <c r="C30" s="15"/>
    </row>
    <row r="31" spans="2:11" x14ac:dyDescent="0.25">
      <c r="B31" s="15" t="s">
        <v>103</v>
      </c>
      <c r="C31" s="15"/>
    </row>
    <row r="32" spans="2:11" x14ac:dyDescent="0.25">
      <c r="B32" s="15" t="s">
        <v>104</v>
      </c>
      <c r="C32" s="15"/>
    </row>
    <row r="33" spans="2:3" x14ac:dyDescent="0.25">
      <c r="B33" s="15" t="s">
        <v>105</v>
      </c>
      <c r="C33" s="15"/>
    </row>
    <row r="35" spans="2:3" x14ac:dyDescent="0.25">
      <c r="B35" s="12" t="s">
        <v>106</v>
      </c>
      <c r="C35" s="12"/>
    </row>
  </sheetData>
  <sheetProtection formatRows="0" autoFilter="0"/>
  <hyperlinks>
    <hyperlink ref="A1" location="Contents!A1" display="Back to Contents" xr:uid="{2386B23D-932E-4D42-920A-501BDECC7972}"/>
    <hyperlink ref="B10" location="'RPI Summary'!A1" display="Return to Groups" xr:uid="{6638C301-14AC-4011-8FCC-C096D0866A88}"/>
    <hyperlink ref="B35" r:id="rId1" xr:uid="{65EF9005-5874-4015-B068-23872F2E9290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5E95-9840-4CBD-9200-F94166BDB5E0}">
  <sheetPr codeName="Sheet24">
    <pageSetUpPr fitToPage="1"/>
  </sheetPr>
  <dimension ref="A1:K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FUEL AND LIGHT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573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517</v>
      </c>
      <c r="C12" s="23"/>
      <c r="D12" s="23"/>
      <c r="E12" s="42">
        <v>40</v>
      </c>
      <c r="F12" s="42">
        <v>35</v>
      </c>
      <c r="G12" s="43"/>
      <c r="H12" s="44">
        <v>-0.9</v>
      </c>
      <c r="I12" s="44">
        <v>0.1</v>
      </c>
      <c r="J12" s="43"/>
      <c r="K12" s="59">
        <v>0.04</v>
      </c>
    </row>
    <row r="13" spans="1:11" x14ac:dyDescent="0.25">
      <c r="B13" s="16" t="s">
        <v>574</v>
      </c>
      <c r="C13" s="16"/>
      <c r="D13" s="16"/>
      <c r="E13" s="28">
        <v>1</v>
      </c>
      <c r="F13" s="28">
        <v>1</v>
      </c>
      <c r="G13" s="29"/>
      <c r="H13" s="30" t="s">
        <v>236</v>
      </c>
      <c r="I13" s="30">
        <v>0.1</v>
      </c>
      <c r="J13" s="29"/>
      <c r="K13" s="60">
        <v>0</v>
      </c>
    </row>
    <row r="14" spans="1:11" x14ac:dyDescent="0.25">
      <c r="B14" s="16" t="s">
        <v>327</v>
      </c>
      <c r="C14" s="16"/>
      <c r="D14" s="16"/>
      <c r="E14" s="28">
        <v>21</v>
      </c>
      <c r="F14" s="28">
        <v>19</v>
      </c>
      <c r="G14" s="29"/>
      <c r="H14" s="30" t="s">
        <v>236</v>
      </c>
      <c r="I14" s="30" t="s">
        <v>236</v>
      </c>
      <c r="J14" s="29"/>
      <c r="K14" s="60">
        <v>0</v>
      </c>
    </row>
    <row r="15" spans="1:11" x14ac:dyDescent="0.25">
      <c r="B15" s="16" t="s">
        <v>329</v>
      </c>
      <c r="C15" s="16"/>
      <c r="D15" s="16"/>
      <c r="E15" s="28">
        <v>15</v>
      </c>
      <c r="F15" s="28">
        <v>14</v>
      </c>
      <c r="G15" s="29"/>
      <c r="H15" s="30" t="s">
        <v>236</v>
      </c>
      <c r="I15" s="30" t="s">
        <v>236</v>
      </c>
      <c r="J15" s="29"/>
      <c r="K15" s="60">
        <v>0</v>
      </c>
    </row>
    <row r="16" spans="1:11" x14ac:dyDescent="0.25">
      <c r="B16" s="16" t="s">
        <v>575</v>
      </c>
      <c r="C16" s="16"/>
      <c r="D16" s="16"/>
      <c r="E16" s="28">
        <v>3</v>
      </c>
      <c r="F16" s="28">
        <v>1</v>
      </c>
      <c r="G16" s="29"/>
      <c r="H16" s="30">
        <v>-13.1</v>
      </c>
      <c r="I16" s="30">
        <v>2.4</v>
      </c>
      <c r="J16" s="29"/>
      <c r="K16" s="60">
        <v>0.04</v>
      </c>
    </row>
    <row r="17" spans="2:11" ht="15.75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290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30" t="s">
        <v>772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33" t="s">
        <v>98</v>
      </c>
      <c r="C23" s="33"/>
    </row>
    <row r="24" spans="2:11" x14ac:dyDescent="0.25">
      <c r="B24" s="15" t="s">
        <v>99</v>
      </c>
      <c r="C24" s="15"/>
    </row>
    <row r="25" spans="2:11" x14ac:dyDescent="0.25">
      <c r="B25" s="15" t="s">
        <v>100</v>
      </c>
      <c r="C25" s="15"/>
    </row>
    <row r="26" spans="2:11" x14ac:dyDescent="0.25">
      <c r="B26" s="15" t="s">
        <v>101</v>
      </c>
      <c r="C26" s="15"/>
    </row>
    <row r="27" spans="2:11" x14ac:dyDescent="0.25">
      <c r="B27" s="15" t="s">
        <v>102</v>
      </c>
      <c r="C27" s="15"/>
    </row>
    <row r="28" spans="2:11" x14ac:dyDescent="0.25">
      <c r="B28" s="15" t="s">
        <v>103</v>
      </c>
      <c r="C28" s="15"/>
    </row>
    <row r="29" spans="2:11" x14ac:dyDescent="0.25">
      <c r="B29" s="15" t="s">
        <v>104</v>
      </c>
      <c r="C29" s="15"/>
    </row>
    <row r="30" spans="2:11" x14ac:dyDescent="0.25">
      <c r="B30" s="15" t="s">
        <v>105</v>
      </c>
      <c r="C30" s="15"/>
    </row>
    <row r="32" spans="2:11" x14ac:dyDescent="0.25">
      <c r="B32" s="12" t="s">
        <v>106</v>
      </c>
      <c r="C32" s="12"/>
    </row>
  </sheetData>
  <sheetProtection formatRows="0" autoFilter="0"/>
  <hyperlinks>
    <hyperlink ref="A1" location="Contents!A1" display="Back to Contents" xr:uid="{71B82319-AC49-4CFF-ACF9-408407C867B1}"/>
    <hyperlink ref="B10" location="'RPI Summary'!A1" display="Return to Groups" xr:uid="{90F6B71F-D68B-4476-AB1B-F0874A121955}"/>
    <hyperlink ref="B32" r:id="rId1" xr:uid="{23E94D3F-A884-4536-B741-04C73CDE1069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6047-4233-44BC-8138-5C8A5CAFB9A2}">
  <sheetPr codeName="Sheet25">
    <pageSetUpPr fitToPage="1"/>
  </sheetPr>
  <dimension ref="A1:K46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GOODS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576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518</v>
      </c>
      <c r="C12" s="23"/>
      <c r="D12" s="23"/>
      <c r="E12" s="42">
        <v>67</v>
      </c>
      <c r="F12" s="42">
        <v>73</v>
      </c>
      <c r="G12" s="43"/>
      <c r="H12" s="44">
        <v>0.2</v>
      </c>
      <c r="I12" s="44">
        <v>0.7</v>
      </c>
      <c r="J12" s="43"/>
      <c r="K12" s="59">
        <v>0.04</v>
      </c>
    </row>
    <row r="13" spans="1:11" x14ac:dyDescent="0.25">
      <c r="B13" s="16" t="s">
        <v>577</v>
      </c>
      <c r="C13" s="16"/>
      <c r="D13" s="16"/>
      <c r="E13" s="28">
        <v>27</v>
      </c>
      <c r="F13" s="28">
        <v>29</v>
      </c>
      <c r="G13" s="29"/>
      <c r="H13" s="30">
        <v>0.4</v>
      </c>
      <c r="I13" s="30">
        <v>1</v>
      </c>
      <c r="J13" s="29"/>
      <c r="K13" s="60">
        <v>0.02</v>
      </c>
    </row>
    <row r="14" spans="1:11" x14ac:dyDescent="0.25">
      <c r="B14" s="16" t="s">
        <v>578</v>
      </c>
      <c r="C14" s="16"/>
      <c r="D14" s="16"/>
      <c r="E14" s="28">
        <v>9</v>
      </c>
      <c r="F14" s="28">
        <v>8</v>
      </c>
      <c r="G14" s="29"/>
      <c r="H14" s="30">
        <v>0.3</v>
      </c>
      <c r="I14" s="30">
        <v>0.5</v>
      </c>
      <c r="J14" s="29"/>
      <c r="K14" s="60">
        <v>0</v>
      </c>
    </row>
    <row r="15" spans="1:11" x14ac:dyDescent="0.25">
      <c r="B15" s="16" t="s">
        <v>579</v>
      </c>
      <c r="C15" s="16"/>
      <c r="D15" s="16"/>
      <c r="E15" s="28">
        <v>6</v>
      </c>
      <c r="F15" s="28">
        <v>7</v>
      </c>
      <c r="G15" s="29"/>
      <c r="H15" s="30">
        <v>0.3</v>
      </c>
      <c r="I15" s="30">
        <v>1.1000000000000001</v>
      </c>
      <c r="J15" s="29"/>
      <c r="K15" s="60">
        <v>0.01</v>
      </c>
    </row>
    <row r="16" spans="1:11" x14ac:dyDescent="0.25">
      <c r="B16" s="16" t="s">
        <v>580</v>
      </c>
      <c r="C16" s="16"/>
      <c r="D16" s="16"/>
      <c r="E16" s="28">
        <v>4</v>
      </c>
      <c r="F16" s="28">
        <v>5</v>
      </c>
      <c r="G16" s="29"/>
      <c r="H16" s="30">
        <v>0.1</v>
      </c>
      <c r="I16" s="30">
        <v>1.3</v>
      </c>
      <c r="J16" s="29"/>
      <c r="K16" s="60">
        <v>0.01</v>
      </c>
    </row>
    <row r="17" spans="2:11" x14ac:dyDescent="0.25">
      <c r="B17" s="16" t="s">
        <v>581</v>
      </c>
      <c r="C17" s="16"/>
      <c r="D17" s="16"/>
      <c r="E17" s="28">
        <v>12</v>
      </c>
      <c r="F17" s="28">
        <v>13</v>
      </c>
      <c r="G17" s="29"/>
      <c r="H17" s="30">
        <v>-0.3</v>
      </c>
      <c r="I17" s="30">
        <v>-0.5</v>
      </c>
      <c r="J17" s="29"/>
      <c r="K17" s="60">
        <v>0</v>
      </c>
    </row>
    <row r="18" spans="2:11" x14ac:dyDescent="0.25">
      <c r="B18" s="16" t="s">
        <v>582</v>
      </c>
      <c r="C18" s="16"/>
      <c r="D18" s="16"/>
      <c r="E18" s="28">
        <v>9</v>
      </c>
      <c r="F18" s="28">
        <v>11</v>
      </c>
      <c r="G18" s="29"/>
      <c r="H18" s="30">
        <v>0.2</v>
      </c>
      <c r="I18" s="30">
        <v>0.6</v>
      </c>
      <c r="J18" s="29"/>
      <c r="K18" s="60">
        <v>0</v>
      </c>
    </row>
    <row r="19" spans="2:11" ht="15.75" thickBot="1" x14ac:dyDescent="0.3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290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30" t="s">
        <v>775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23" t="s">
        <v>577</v>
      </c>
      <c r="C24" s="23"/>
      <c r="D24" s="47"/>
      <c r="E24" s="16"/>
      <c r="F24" s="16"/>
      <c r="G24" s="16"/>
      <c r="H24" s="16"/>
      <c r="I24" s="16"/>
      <c r="J24" s="16"/>
      <c r="K24" s="16"/>
    </row>
    <row r="25" spans="2:11" x14ac:dyDescent="0.25">
      <c r="B25" s="16" t="s">
        <v>52</v>
      </c>
      <c r="C25" s="16" t="s">
        <v>264</v>
      </c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 t="s">
        <v>52</v>
      </c>
      <c r="C26" s="130" t="s">
        <v>773</v>
      </c>
      <c r="D26" s="16"/>
      <c r="E26" s="16"/>
      <c r="F26" s="16"/>
      <c r="G26" s="16"/>
      <c r="H26" s="16"/>
      <c r="I26" s="16"/>
      <c r="J26" s="16"/>
      <c r="K26" s="16"/>
    </row>
    <row r="27" spans="2:11" x14ac:dyDescent="0.25">
      <c r="B27" s="16"/>
      <c r="C27" s="16" t="s">
        <v>263</v>
      </c>
      <c r="D27" s="16"/>
      <c r="E27" s="16"/>
      <c r="F27" s="16"/>
      <c r="G27" s="16"/>
      <c r="H27" s="16"/>
      <c r="I27" s="16"/>
      <c r="J27" s="16"/>
      <c r="K27" s="16"/>
    </row>
    <row r="28" spans="2:11" x14ac:dyDescent="0.25">
      <c r="B28" s="23" t="s">
        <v>579</v>
      </c>
      <c r="C28" s="23"/>
      <c r="D28" s="47"/>
      <c r="E28" s="16"/>
      <c r="F28" s="16"/>
      <c r="G28" s="16"/>
      <c r="H28" s="16"/>
      <c r="I28" s="16"/>
      <c r="J28" s="16"/>
      <c r="K28" s="16"/>
    </row>
    <row r="29" spans="2:11" x14ac:dyDescent="0.25">
      <c r="B29" s="16" t="s">
        <v>52</v>
      </c>
      <c r="C29" s="16" t="s">
        <v>264</v>
      </c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 t="s">
        <v>52</v>
      </c>
      <c r="C30" s="130" t="s">
        <v>774</v>
      </c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16"/>
      <c r="C31" s="16" t="s">
        <v>263</v>
      </c>
      <c r="D31" s="16"/>
      <c r="E31" s="16"/>
      <c r="F31" s="16"/>
      <c r="G31" s="16"/>
      <c r="H31" s="16"/>
      <c r="I31" s="16"/>
      <c r="J31" s="16"/>
      <c r="K31" s="16"/>
    </row>
    <row r="32" spans="2:11" x14ac:dyDescent="0.25">
      <c r="B32" s="23" t="s">
        <v>580</v>
      </c>
      <c r="C32" s="23"/>
      <c r="D32" s="47"/>
      <c r="E32" s="16"/>
      <c r="F32" s="16"/>
      <c r="G32" s="16"/>
      <c r="H32" s="16"/>
      <c r="I32" s="16"/>
      <c r="J32" s="16"/>
      <c r="K32" s="16"/>
    </row>
    <row r="33" spans="2:11" x14ac:dyDescent="0.25">
      <c r="B33" s="16" t="s">
        <v>52</v>
      </c>
      <c r="C33" s="16" t="s">
        <v>264</v>
      </c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 t="s">
        <v>52</v>
      </c>
      <c r="C34" s="130" t="s">
        <v>774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 t="s">
        <v>263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33" t="s">
        <v>98</v>
      </c>
      <c r="C37" s="33"/>
    </row>
    <row r="38" spans="2:11" x14ac:dyDescent="0.25">
      <c r="B38" s="15" t="s">
        <v>99</v>
      </c>
      <c r="C38" s="15"/>
    </row>
    <row r="39" spans="2:11" x14ac:dyDescent="0.25">
      <c r="B39" s="15" t="s">
        <v>100</v>
      </c>
      <c r="C39" s="15"/>
    </row>
    <row r="40" spans="2:11" x14ac:dyDescent="0.25">
      <c r="B40" s="15" t="s">
        <v>101</v>
      </c>
      <c r="C40" s="15"/>
    </row>
    <row r="41" spans="2:11" x14ac:dyDescent="0.25">
      <c r="B41" s="15" t="s">
        <v>102</v>
      </c>
      <c r="C41" s="15"/>
    </row>
    <row r="42" spans="2:11" x14ac:dyDescent="0.25">
      <c r="B42" s="15" t="s">
        <v>103</v>
      </c>
      <c r="C42" s="15"/>
    </row>
    <row r="43" spans="2:11" x14ac:dyDescent="0.25">
      <c r="B43" s="15" t="s">
        <v>104</v>
      </c>
      <c r="C43" s="15"/>
    </row>
    <row r="44" spans="2:11" x14ac:dyDescent="0.25">
      <c r="B44" s="15" t="s">
        <v>105</v>
      </c>
      <c r="C44" s="15"/>
    </row>
    <row r="46" spans="2:11" x14ac:dyDescent="0.25">
      <c r="B46" s="12" t="s">
        <v>106</v>
      </c>
      <c r="C46" s="12"/>
    </row>
  </sheetData>
  <sheetProtection formatRows="0" autoFilter="0"/>
  <hyperlinks>
    <hyperlink ref="A1" location="Contents!A1" display="Back to Contents" xr:uid="{14D1AE69-58FA-4410-9136-E3708B5BB564}"/>
    <hyperlink ref="B10" location="'RPI Summary'!A1" display="Return to Groups" xr:uid="{BAFBEEA1-8FD8-4BC9-9955-C691DC5B120C}"/>
    <hyperlink ref="B46" r:id="rId1" xr:uid="{710B036B-E436-4BA3-8661-B95C1C2DE379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1218-8B2D-4AFF-B9E5-52EC2CA74891}">
  <sheetPr codeName="Sheet26">
    <pageSetUpPr fitToPage="1"/>
  </sheetPr>
  <dimension ref="A1:K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SERVICES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583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519</v>
      </c>
      <c r="C12" s="23"/>
      <c r="D12" s="23"/>
      <c r="E12" s="42">
        <v>55</v>
      </c>
      <c r="F12" s="42">
        <v>55</v>
      </c>
      <c r="G12" s="43"/>
      <c r="H12" s="44">
        <v>0.5</v>
      </c>
      <c r="I12" s="44">
        <v>0.4</v>
      </c>
      <c r="J12" s="43"/>
      <c r="K12" s="59">
        <v>-0.01</v>
      </c>
    </row>
    <row r="13" spans="1:11" x14ac:dyDescent="0.25">
      <c r="B13" s="16" t="s">
        <v>584</v>
      </c>
      <c r="C13" s="16"/>
      <c r="D13" s="16"/>
      <c r="E13" s="28">
        <v>12</v>
      </c>
      <c r="F13" s="28">
        <v>11</v>
      </c>
      <c r="G13" s="29"/>
      <c r="H13" s="30">
        <v>0.2</v>
      </c>
      <c r="I13" s="30">
        <v>0.2</v>
      </c>
      <c r="J13" s="29"/>
      <c r="K13" s="60">
        <v>0</v>
      </c>
    </row>
    <row r="14" spans="1:11" x14ac:dyDescent="0.25">
      <c r="B14" s="16" t="s">
        <v>585</v>
      </c>
      <c r="C14" s="16"/>
      <c r="D14" s="16"/>
      <c r="E14" s="28">
        <v>18</v>
      </c>
      <c r="F14" s="28">
        <v>19</v>
      </c>
      <c r="G14" s="29"/>
      <c r="H14" s="30" t="s">
        <v>236</v>
      </c>
      <c r="I14" s="30">
        <v>0.1</v>
      </c>
      <c r="J14" s="29"/>
      <c r="K14" s="60">
        <v>0</v>
      </c>
    </row>
    <row r="15" spans="1:11" x14ac:dyDescent="0.25">
      <c r="B15" s="16" t="s">
        <v>586</v>
      </c>
      <c r="C15" s="16"/>
      <c r="D15" s="16"/>
      <c r="E15" s="28">
        <v>1</v>
      </c>
      <c r="F15" s="28">
        <v>1</v>
      </c>
      <c r="G15" s="29"/>
      <c r="H15" s="30" t="s">
        <v>236</v>
      </c>
      <c r="I15" s="30" t="s">
        <v>236</v>
      </c>
      <c r="J15" s="29"/>
      <c r="K15" s="60">
        <v>0</v>
      </c>
    </row>
    <row r="16" spans="1:11" x14ac:dyDescent="0.25">
      <c r="B16" s="16" t="s">
        <v>587</v>
      </c>
      <c r="C16" s="16"/>
      <c r="D16" s="16"/>
      <c r="E16" s="28">
        <v>24</v>
      </c>
      <c r="F16" s="28">
        <v>24</v>
      </c>
      <c r="G16" s="29"/>
      <c r="H16" s="30">
        <v>1.1000000000000001</v>
      </c>
      <c r="I16" s="30">
        <v>0.6</v>
      </c>
      <c r="J16" s="29"/>
      <c r="K16" s="60">
        <v>-0.01</v>
      </c>
    </row>
    <row r="17" spans="2:11" ht="15.75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277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30" t="s">
        <v>776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33" t="s">
        <v>98</v>
      </c>
      <c r="C23" s="33"/>
    </row>
    <row r="24" spans="2:11" x14ac:dyDescent="0.25">
      <c r="B24" s="15" t="s">
        <v>99</v>
      </c>
      <c r="C24" s="15"/>
    </row>
    <row r="25" spans="2:11" x14ac:dyDescent="0.25">
      <c r="B25" s="15" t="s">
        <v>100</v>
      </c>
      <c r="C25" s="15"/>
    </row>
    <row r="26" spans="2:11" x14ac:dyDescent="0.25">
      <c r="B26" s="15" t="s">
        <v>101</v>
      </c>
      <c r="C26" s="15"/>
    </row>
    <row r="27" spans="2:11" x14ac:dyDescent="0.25">
      <c r="B27" s="15" t="s">
        <v>102</v>
      </c>
      <c r="C27" s="15"/>
    </row>
    <row r="28" spans="2:11" x14ac:dyDescent="0.25">
      <c r="B28" s="15" t="s">
        <v>103</v>
      </c>
      <c r="C28" s="15"/>
    </row>
    <row r="29" spans="2:11" x14ac:dyDescent="0.25">
      <c r="B29" s="15" t="s">
        <v>104</v>
      </c>
      <c r="C29" s="15"/>
    </row>
    <row r="30" spans="2:11" x14ac:dyDescent="0.25">
      <c r="B30" s="15" t="s">
        <v>105</v>
      </c>
      <c r="C30" s="15"/>
    </row>
    <row r="32" spans="2:11" x14ac:dyDescent="0.25">
      <c r="B32" s="12" t="s">
        <v>106</v>
      </c>
      <c r="C32" s="12"/>
    </row>
  </sheetData>
  <sheetProtection formatRows="0" autoFilter="0"/>
  <hyperlinks>
    <hyperlink ref="A1" location="Contents!A1" display="Back to Contents" xr:uid="{A6D24065-7ACD-4F48-8DEB-41FB7550AB3E}"/>
    <hyperlink ref="B10" location="'RPI Summary'!A1" display="Return to Groups" xr:uid="{A099180B-5B89-4EC0-9CEA-7993E551963D}"/>
    <hyperlink ref="B32" r:id="rId1" xr:uid="{4D4D2D17-CD57-4737-BB98-95CE2E365B0F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6B379-0C6F-4DCE-A03F-116E55ABE6BE}">
  <sheetPr codeName="Sheet27">
    <pageSetUpPr fitToPage="1"/>
  </sheetPr>
  <dimension ref="A1:K5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CLOTHING AND FOOTWEAR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285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213</v>
      </c>
      <c r="C12" s="23"/>
      <c r="D12" s="23"/>
      <c r="E12" s="42">
        <v>37</v>
      </c>
      <c r="F12" s="42">
        <v>33</v>
      </c>
      <c r="G12" s="43"/>
      <c r="H12" s="44">
        <v>0.5</v>
      </c>
      <c r="I12" s="44">
        <v>3.2</v>
      </c>
      <c r="J12" s="43"/>
      <c r="K12" s="59">
        <v>0.08</v>
      </c>
    </row>
    <row r="13" spans="1:11" x14ac:dyDescent="0.25">
      <c r="B13" s="16" t="s">
        <v>588</v>
      </c>
      <c r="C13" s="16"/>
      <c r="D13" s="16"/>
      <c r="E13" s="28">
        <v>7</v>
      </c>
      <c r="F13" s="28">
        <v>6</v>
      </c>
      <c r="G13" s="29"/>
      <c r="H13" s="30">
        <v>-0.1</v>
      </c>
      <c r="I13" s="30">
        <v>1.3</v>
      </c>
      <c r="J13" s="29"/>
      <c r="K13" s="60">
        <v>0.01</v>
      </c>
    </row>
    <row r="14" spans="1:11" x14ac:dyDescent="0.25">
      <c r="B14" s="16" t="s">
        <v>589</v>
      </c>
      <c r="C14" s="16"/>
      <c r="D14" s="16"/>
      <c r="E14" s="28">
        <v>13</v>
      </c>
      <c r="F14" s="28">
        <v>12</v>
      </c>
      <c r="G14" s="29"/>
      <c r="H14" s="30">
        <v>1</v>
      </c>
      <c r="I14" s="30">
        <v>5.4</v>
      </c>
      <c r="J14" s="29"/>
      <c r="K14" s="60">
        <v>0.05</v>
      </c>
    </row>
    <row r="15" spans="1:11" x14ac:dyDescent="0.25">
      <c r="B15" s="16" t="s">
        <v>590</v>
      </c>
      <c r="C15" s="16"/>
      <c r="D15" s="16"/>
      <c r="E15" s="28">
        <v>4</v>
      </c>
      <c r="F15" s="28">
        <v>4</v>
      </c>
      <c r="G15" s="29"/>
      <c r="H15" s="30">
        <v>-1.6</v>
      </c>
      <c r="I15" s="30">
        <v>-0.1</v>
      </c>
      <c r="J15" s="29"/>
      <c r="K15" s="60">
        <v>0.01</v>
      </c>
    </row>
    <row r="16" spans="1:11" x14ac:dyDescent="0.25">
      <c r="B16" s="16" t="s">
        <v>591</v>
      </c>
      <c r="C16" s="16"/>
      <c r="D16" s="16"/>
      <c r="E16" s="28">
        <v>5</v>
      </c>
      <c r="F16" s="28">
        <v>5</v>
      </c>
      <c r="G16" s="29"/>
      <c r="H16" s="30">
        <v>0.2</v>
      </c>
      <c r="I16" s="30">
        <v>2.1</v>
      </c>
      <c r="J16" s="29"/>
      <c r="K16" s="60">
        <v>0.01</v>
      </c>
    </row>
    <row r="17" spans="2:11" x14ac:dyDescent="0.25">
      <c r="B17" s="16" t="s">
        <v>592</v>
      </c>
      <c r="C17" s="16"/>
      <c r="D17" s="16"/>
      <c r="E17" s="28">
        <v>8</v>
      </c>
      <c r="F17" s="28">
        <v>6</v>
      </c>
      <c r="G17" s="29"/>
      <c r="H17" s="30">
        <v>1.7</v>
      </c>
      <c r="I17" s="30">
        <v>3.6</v>
      </c>
      <c r="J17" s="29"/>
      <c r="K17" s="60">
        <v>0.01</v>
      </c>
    </row>
    <row r="18" spans="2:11" ht="15.75" thickBot="1" x14ac:dyDescent="0.3"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2:1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6" t="s">
        <v>388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30" t="s">
        <v>780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23" t="s">
        <v>588</v>
      </c>
      <c r="C23" s="23"/>
      <c r="D23" s="47"/>
      <c r="E23" s="16"/>
      <c r="F23" s="16"/>
      <c r="G23" s="16"/>
      <c r="H23" s="16"/>
      <c r="I23" s="16"/>
      <c r="J23" s="16"/>
      <c r="K23" s="16"/>
    </row>
    <row r="24" spans="2:11" x14ac:dyDescent="0.25">
      <c r="B24" s="16" t="s">
        <v>52</v>
      </c>
      <c r="C24" s="16" t="s">
        <v>264</v>
      </c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 t="s">
        <v>52</v>
      </c>
      <c r="C25" s="130" t="s">
        <v>675</v>
      </c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/>
      <c r="C26" s="16" t="s">
        <v>263</v>
      </c>
      <c r="D26" s="16"/>
      <c r="E26" s="16"/>
      <c r="F26" s="16"/>
      <c r="G26" s="16"/>
      <c r="H26" s="16"/>
      <c r="I26" s="16"/>
      <c r="J26" s="16"/>
      <c r="K26" s="16"/>
    </row>
    <row r="27" spans="2:11" x14ac:dyDescent="0.25">
      <c r="B27" s="23" t="s">
        <v>589</v>
      </c>
      <c r="C27" s="23"/>
      <c r="D27" s="47"/>
      <c r="E27" s="16"/>
      <c r="F27" s="16"/>
      <c r="G27" s="16"/>
      <c r="H27" s="16"/>
      <c r="I27" s="16"/>
      <c r="J27" s="16"/>
      <c r="K27" s="16"/>
    </row>
    <row r="28" spans="2:11" x14ac:dyDescent="0.25">
      <c r="B28" s="16" t="s">
        <v>52</v>
      </c>
      <c r="C28" s="16" t="s">
        <v>297</v>
      </c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B29" s="16" t="s">
        <v>52</v>
      </c>
      <c r="C29" s="130" t="s">
        <v>777</v>
      </c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30" t="s">
        <v>778</v>
      </c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16"/>
      <c r="C31" s="16" t="s">
        <v>263</v>
      </c>
      <c r="D31" s="16"/>
      <c r="E31" s="16"/>
      <c r="F31" s="16"/>
      <c r="G31" s="16"/>
      <c r="H31" s="16"/>
      <c r="I31" s="16"/>
      <c r="J31" s="16"/>
      <c r="K31" s="16"/>
    </row>
    <row r="32" spans="2:11" x14ac:dyDescent="0.25">
      <c r="B32" s="23" t="s">
        <v>590</v>
      </c>
      <c r="C32" s="23"/>
      <c r="D32" s="47"/>
      <c r="E32" s="16"/>
      <c r="F32" s="16"/>
      <c r="G32" s="16"/>
      <c r="H32" s="16"/>
      <c r="I32" s="16"/>
      <c r="J32" s="16"/>
      <c r="K32" s="16"/>
    </row>
    <row r="33" spans="2:11" x14ac:dyDescent="0.25">
      <c r="B33" s="16" t="s">
        <v>52</v>
      </c>
      <c r="C33" s="16" t="s">
        <v>264</v>
      </c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 t="s">
        <v>52</v>
      </c>
      <c r="C34" s="130" t="s">
        <v>768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 t="s">
        <v>263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23" t="s">
        <v>591</v>
      </c>
      <c r="C36" s="23"/>
      <c r="D36" s="47"/>
      <c r="E36" s="16"/>
      <c r="F36" s="16"/>
      <c r="G36" s="16"/>
      <c r="H36" s="16"/>
      <c r="I36" s="16"/>
      <c r="J36" s="16"/>
      <c r="K36" s="16"/>
    </row>
    <row r="37" spans="2:11" x14ac:dyDescent="0.25">
      <c r="B37" s="16" t="s">
        <v>52</v>
      </c>
      <c r="C37" s="16" t="s">
        <v>264</v>
      </c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 t="s">
        <v>52</v>
      </c>
      <c r="C38" s="130" t="s">
        <v>774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/>
      <c r="C39" s="16" t="s">
        <v>263</v>
      </c>
      <c r="D39" s="16"/>
      <c r="E39" s="16"/>
      <c r="F39" s="16"/>
      <c r="G39" s="16"/>
      <c r="H39" s="16"/>
      <c r="I39" s="16"/>
      <c r="J39" s="16"/>
      <c r="K39" s="16"/>
    </row>
    <row r="40" spans="2:11" x14ac:dyDescent="0.25">
      <c r="B40" s="23" t="s">
        <v>592</v>
      </c>
      <c r="C40" s="23"/>
      <c r="D40" s="47"/>
      <c r="E40" s="16"/>
      <c r="F40" s="16"/>
      <c r="G40" s="16"/>
      <c r="H40" s="16"/>
      <c r="I40" s="16"/>
      <c r="J40" s="16"/>
      <c r="K40" s="16"/>
    </row>
    <row r="41" spans="2:11" x14ac:dyDescent="0.25">
      <c r="B41" s="16" t="s">
        <v>52</v>
      </c>
      <c r="C41" s="16" t="s">
        <v>264</v>
      </c>
      <c r="D41" s="16"/>
      <c r="E41" s="16"/>
      <c r="F41" s="16"/>
      <c r="G41" s="16"/>
      <c r="H41" s="16"/>
      <c r="I41" s="16"/>
      <c r="J41" s="16"/>
      <c r="K41" s="16"/>
    </row>
    <row r="42" spans="2:11" x14ac:dyDescent="0.25">
      <c r="B42" s="16" t="s">
        <v>52</v>
      </c>
      <c r="C42" s="130" t="s">
        <v>651</v>
      </c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 t="s">
        <v>52</v>
      </c>
      <c r="C43" s="130" t="s">
        <v>779</v>
      </c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x14ac:dyDescent="0.25">
      <c r="B46" s="33" t="s">
        <v>98</v>
      </c>
      <c r="C46" s="33"/>
    </row>
    <row r="47" spans="2:11" x14ac:dyDescent="0.25">
      <c r="B47" s="15" t="s">
        <v>99</v>
      </c>
      <c r="C47" s="15"/>
    </row>
    <row r="48" spans="2:11" x14ac:dyDescent="0.25">
      <c r="B48" s="15" t="s">
        <v>100</v>
      </c>
      <c r="C48" s="15"/>
    </row>
    <row r="49" spans="2:3" x14ac:dyDescent="0.25">
      <c r="B49" s="15" t="s">
        <v>101</v>
      </c>
      <c r="C49" s="15"/>
    </row>
    <row r="50" spans="2:3" x14ac:dyDescent="0.25">
      <c r="B50" s="15" t="s">
        <v>102</v>
      </c>
      <c r="C50" s="15"/>
    </row>
    <row r="51" spans="2:3" x14ac:dyDescent="0.25">
      <c r="B51" s="15" t="s">
        <v>103</v>
      </c>
      <c r="C51" s="15"/>
    </row>
    <row r="52" spans="2:3" x14ac:dyDescent="0.25">
      <c r="B52" s="15" t="s">
        <v>104</v>
      </c>
      <c r="C52" s="15"/>
    </row>
    <row r="53" spans="2:3" x14ac:dyDescent="0.25">
      <c r="B53" s="15" t="s">
        <v>105</v>
      </c>
      <c r="C53" s="15"/>
    </row>
    <row r="55" spans="2:3" x14ac:dyDescent="0.25">
      <c r="B55" s="12" t="s">
        <v>106</v>
      </c>
      <c r="C55" s="12"/>
    </row>
  </sheetData>
  <sheetProtection formatRows="0" autoFilter="0"/>
  <hyperlinks>
    <hyperlink ref="A1" location="Contents!A1" display="Back to Contents" xr:uid="{345BFC90-4E05-47BE-8AF5-AC2DA2D9D5AA}"/>
    <hyperlink ref="B10" location="'RPI Summary'!A1" display="Return to Groups" xr:uid="{6454EF55-5974-424A-8872-B8F6A65793DB}"/>
    <hyperlink ref="B55" r:id="rId1" xr:uid="{41874227-9315-485A-A5AF-39DA2616B039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9E5D-5387-41B2-AEEC-7EC8988D88E7}">
  <sheetPr codeName="Sheet28">
    <pageSetUpPr fitToPage="1"/>
  </sheetPr>
  <dimension ref="A1:K3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PERSONAL GOODS AND SERVICES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593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520</v>
      </c>
      <c r="C12" s="23"/>
      <c r="D12" s="23"/>
      <c r="E12" s="42">
        <v>42</v>
      </c>
      <c r="F12" s="42">
        <v>39</v>
      </c>
      <c r="G12" s="43"/>
      <c r="H12" s="44">
        <v>0.1</v>
      </c>
      <c r="I12" s="44">
        <v>0.3</v>
      </c>
      <c r="J12" s="43"/>
      <c r="K12" s="59">
        <v>0.01</v>
      </c>
    </row>
    <row r="13" spans="1:11" x14ac:dyDescent="0.25">
      <c r="B13" s="16" t="s">
        <v>594</v>
      </c>
      <c r="C13" s="16"/>
      <c r="D13" s="16"/>
      <c r="E13" s="28">
        <v>10</v>
      </c>
      <c r="F13" s="28">
        <v>10</v>
      </c>
      <c r="G13" s="29"/>
      <c r="H13" s="30">
        <v>-0.2</v>
      </c>
      <c r="I13" s="30">
        <v>1</v>
      </c>
      <c r="J13" s="29"/>
      <c r="K13" s="60">
        <v>0.01</v>
      </c>
    </row>
    <row r="14" spans="1:11" x14ac:dyDescent="0.25">
      <c r="B14" s="16" t="s">
        <v>595</v>
      </c>
      <c r="C14" s="16"/>
      <c r="D14" s="16"/>
      <c r="E14" s="28">
        <v>16</v>
      </c>
      <c r="F14" s="28">
        <v>16</v>
      </c>
      <c r="G14" s="29"/>
      <c r="H14" s="30">
        <v>0.4</v>
      </c>
      <c r="I14" s="30" t="s">
        <v>236</v>
      </c>
      <c r="J14" s="29"/>
      <c r="K14" s="60">
        <v>0</v>
      </c>
    </row>
    <row r="15" spans="1:11" x14ac:dyDescent="0.25">
      <c r="B15" s="16" t="s">
        <v>596</v>
      </c>
      <c r="C15" s="16"/>
      <c r="D15" s="16"/>
      <c r="E15" s="28">
        <v>16</v>
      </c>
      <c r="F15" s="28">
        <v>13</v>
      </c>
      <c r="G15" s="29"/>
      <c r="H15" s="30">
        <v>0.2</v>
      </c>
      <c r="I15" s="30">
        <v>0.1</v>
      </c>
      <c r="J15" s="29"/>
      <c r="K15" s="60">
        <v>0</v>
      </c>
    </row>
    <row r="16" spans="1:11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271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30" t="s">
        <v>781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33" t="s">
        <v>98</v>
      </c>
      <c r="C22" s="33"/>
    </row>
    <row r="23" spans="2:11" x14ac:dyDescent="0.25">
      <c r="B23" s="15" t="s">
        <v>99</v>
      </c>
      <c r="C23" s="15"/>
    </row>
    <row r="24" spans="2:11" x14ac:dyDescent="0.25">
      <c r="B24" s="15" t="s">
        <v>100</v>
      </c>
      <c r="C24" s="15"/>
    </row>
    <row r="25" spans="2:11" x14ac:dyDescent="0.25">
      <c r="B25" s="15" t="s">
        <v>101</v>
      </c>
      <c r="C25" s="15"/>
    </row>
    <row r="26" spans="2:11" x14ac:dyDescent="0.25">
      <c r="B26" s="15" t="s">
        <v>102</v>
      </c>
      <c r="C26" s="15"/>
    </row>
    <row r="27" spans="2:11" x14ac:dyDescent="0.25">
      <c r="B27" s="15" t="s">
        <v>103</v>
      </c>
      <c r="C27" s="15"/>
    </row>
    <row r="28" spans="2:11" x14ac:dyDescent="0.25">
      <c r="B28" s="15" t="s">
        <v>104</v>
      </c>
      <c r="C28" s="15"/>
    </row>
    <row r="29" spans="2:11" x14ac:dyDescent="0.25">
      <c r="B29" s="15" t="s">
        <v>105</v>
      </c>
      <c r="C29" s="15"/>
    </row>
    <row r="31" spans="2:11" x14ac:dyDescent="0.25">
      <c r="B31" s="12" t="s">
        <v>106</v>
      </c>
      <c r="C31" s="12"/>
    </row>
  </sheetData>
  <sheetProtection formatRows="0" autoFilter="0"/>
  <hyperlinks>
    <hyperlink ref="A1" location="Contents!A1" display="Back to Contents" xr:uid="{94EE38A1-FFD2-4999-8599-34E576C9F2C3}"/>
    <hyperlink ref="B10" location="'RPI Summary'!A1" display="Return to Groups" xr:uid="{B4783CC6-BA47-4F41-9C88-264D0A495776}"/>
    <hyperlink ref="B31" r:id="rId1" xr:uid="{01341ABA-A0D2-4503-92F4-4E9D0E4D19CE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E40E-E36F-4280-81A7-93ED44FC6EA0}">
  <sheetPr codeName="Sheet29">
    <pageSetUpPr fitToPage="1"/>
  </sheetPr>
  <dimension ref="A1:K53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MOTORING EXPENDITURE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597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521</v>
      </c>
      <c r="C12" s="23"/>
      <c r="D12" s="23"/>
      <c r="E12" s="42">
        <v>113</v>
      </c>
      <c r="F12" s="42">
        <v>122</v>
      </c>
      <c r="G12" s="43"/>
      <c r="H12" s="44">
        <v>0.2</v>
      </c>
      <c r="I12" s="44">
        <v>0.7</v>
      </c>
      <c r="J12" s="43"/>
      <c r="K12" s="59">
        <v>0.06</v>
      </c>
    </row>
    <row r="13" spans="1:11" x14ac:dyDescent="0.25">
      <c r="B13" s="16" t="s">
        <v>598</v>
      </c>
      <c r="C13" s="16"/>
      <c r="D13" s="16"/>
      <c r="E13" s="28">
        <v>37</v>
      </c>
      <c r="F13" s="28">
        <v>56</v>
      </c>
      <c r="G13" s="29"/>
      <c r="H13" s="30">
        <v>0.8</v>
      </c>
      <c r="I13" s="30">
        <v>-0.3</v>
      </c>
      <c r="J13" s="29"/>
      <c r="K13" s="60">
        <v>-0.05</v>
      </c>
    </row>
    <row r="14" spans="1:11" x14ac:dyDescent="0.25">
      <c r="B14" s="16" t="s">
        <v>599</v>
      </c>
      <c r="C14" s="16"/>
      <c r="D14" s="16"/>
      <c r="E14" s="28">
        <v>15</v>
      </c>
      <c r="F14" s="28">
        <v>15</v>
      </c>
      <c r="G14" s="29"/>
      <c r="H14" s="30">
        <v>0.8</v>
      </c>
      <c r="I14" s="30">
        <v>0.2</v>
      </c>
      <c r="J14" s="29"/>
      <c r="K14" s="60">
        <v>-0.01</v>
      </c>
    </row>
    <row r="15" spans="1:11" x14ac:dyDescent="0.25">
      <c r="B15" s="16" t="s">
        <v>600</v>
      </c>
      <c r="C15" s="16"/>
      <c r="D15" s="16"/>
      <c r="E15" s="28">
        <v>37</v>
      </c>
      <c r="F15" s="28">
        <v>28</v>
      </c>
      <c r="G15" s="29"/>
      <c r="H15" s="30">
        <v>-2.8</v>
      </c>
      <c r="I15" s="30">
        <v>2.7</v>
      </c>
      <c r="J15" s="29"/>
      <c r="K15" s="60">
        <v>0.18</v>
      </c>
    </row>
    <row r="16" spans="1:11" x14ac:dyDescent="0.25">
      <c r="B16" s="16" t="s">
        <v>601</v>
      </c>
      <c r="C16" s="16"/>
      <c r="D16" s="16"/>
      <c r="E16" s="28">
        <v>24</v>
      </c>
      <c r="F16" s="28">
        <v>23</v>
      </c>
      <c r="G16" s="29"/>
      <c r="H16" s="30">
        <v>3.3</v>
      </c>
      <c r="I16" s="30">
        <v>1</v>
      </c>
      <c r="J16" s="29"/>
      <c r="K16" s="60">
        <v>-0.06</v>
      </c>
    </row>
    <row r="17" spans="2:11" ht="15.75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290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6" t="s">
        <v>788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32" t="s">
        <v>834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23" t="s">
        <v>598</v>
      </c>
      <c r="C23" s="23"/>
      <c r="D23" s="47"/>
      <c r="E23" s="16"/>
      <c r="F23" s="16"/>
      <c r="G23" s="16"/>
      <c r="H23" s="16"/>
      <c r="I23" s="16"/>
      <c r="J23" s="16"/>
      <c r="K23" s="16"/>
    </row>
    <row r="24" spans="2:11" x14ac:dyDescent="0.25">
      <c r="B24" s="16" t="s">
        <v>52</v>
      </c>
      <c r="C24" s="16" t="s">
        <v>262</v>
      </c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 t="s">
        <v>52</v>
      </c>
      <c r="C25" s="16" t="s">
        <v>782</v>
      </c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/>
      <c r="C26" s="16" t="s">
        <v>263</v>
      </c>
      <c r="D26" s="16"/>
      <c r="E26" s="16"/>
      <c r="F26" s="16"/>
      <c r="G26" s="16"/>
      <c r="H26" s="16"/>
      <c r="I26" s="16"/>
      <c r="J26" s="16"/>
      <c r="K26" s="16"/>
    </row>
    <row r="27" spans="2:11" x14ac:dyDescent="0.25">
      <c r="B27" s="23" t="s">
        <v>599</v>
      </c>
      <c r="C27" s="23"/>
      <c r="D27" s="47"/>
      <c r="E27" s="16"/>
      <c r="F27" s="16"/>
      <c r="G27" s="16"/>
      <c r="H27" s="16"/>
      <c r="I27" s="16"/>
      <c r="J27" s="16"/>
      <c r="K27" s="16"/>
    </row>
    <row r="28" spans="2:11" x14ac:dyDescent="0.25">
      <c r="B28" s="16" t="s">
        <v>52</v>
      </c>
      <c r="C28" s="16" t="s">
        <v>265</v>
      </c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B29" s="16" t="s">
        <v>52</v>
      </c>
      <c r="C29" s="130" t="s">
        <v>662</v>
      </c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6" t="s">
        <v>263</v>
      </c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23" t="s">
        <v>600</v>
      </c>
      <c r="C31" s="23"/>
      <c r="D31" s="47"/>
      <c r="E31" s="16"/>
      <c r="F31" s="16"/>
      <c r="G31" s="16"/>
      <c r="H31" s="16"/>
      <c r="I31" s="16"/>
      <c r="J31" s="16"/>
      <c r="K31" s="16"/>
    </row>
    <row r="32" spans="2:11" x14ac:dyDescent="0.25">
      <c r="B32" s="16" t="s">
        <v>52</v>
      </c>
      <c r="C32" s="16" t="s">
        <v>297</v>
      </c>
      <c r="D32" s="16"/>
      <c r="E32" s="16"/>
      <c r="F32" s="16"/>
      <c r="G32" s="16"/>
      <c r="H32" s="16"/>
      <c r="I32" s="16"/>
      <c r="J32" s="16"/>
      <c r="K32" s="16"/>
    </row>
    <row r="33" spans="2:11" x14ac:dyDescent="0.25">
      <c r="B33" s="16" t="s">
        <v>52</v>
      </c>
      <c r="C33" s="130" t="s">
        <v>675</v>
      </c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 t="s">
        <v>52</v>
      </c>
      <c r="C34" s="124" t="s">
        <v>783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24" t="s">
        <v>784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 t="s">
        <v>52</v>
      </c>
      <c r="C36" s="124" t="s">
        <v>785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24" t="s">
        <v>786</v>
      </c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/>
      <c r="C38" s="16" t="s">
        <v>263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23" t="s">
        <v>601</v>
      </c>
      <c r="C39" s="23"/>
      <c r="D39" s="47"/>
      <c r="E39" s="16"/>
      <c r="F39" s="16"/>
      <c r="G39" s="16"/>
      <c r="H39" s="16"/>
      <c r="I39" s="16"/>
      <c r="J39" s="16"/>
      <c r="K39" s="16"/>
    </row>
    <row r="40" spans="2:11" x14ac:dyDescent="0.25">
      <c r="B40" s="16" t="s">
        <v>52</v>
      </c>
      <c r="C40" s="16" t="s">
        <v>262</v>
      </c>
      <c r="D40" s="16"/>
      <c r="E40" s="16"/>
      <c r="F40" s="16"/>
      <c r="G40" s="16"/>
      <c r="H40" s="16"/>
      <c r="I40" s="16"/>
      <c r="J40" s="16"/>
      <c r="K40" s="16"/>
    </row>
    <row r="41" spans="2:11" x14ac:dyDescent="0.25">
      <c r="B41" s="16" t="s">
        <v>52</v>
      </c>
      <c r="C41" s="130" t="s">
        <v>787</v>
      </c>
      <c r="D41" s="16"/>
      <c r="E41" s="16"/>
      <c r="F41" s="16"/>
      <c r="G41" s="16"/>
      <c r="H41" s="16"/>
      <c r="I41" s="16"/>
      <c r="J41" s="16"/>
      <c r="K41" s="16"/>
    </row>
    <row r="42" spans="2:11" x14ac:dyDescent="0.25">
      <c r="B42" s="16"/>
      <c r="C42" s="16" t="s">
        <v>263</v>
      </c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33" t="s">
        <v>98</v>
      </c>
      <c r="C44" s="33"/>
    </row>
    <row r="45" spans="2:11" x14ac:dyDescent="0.25">
      <c r="B45" s="15" t="s">
        <v>99</v>
      </c>
      <c r="C45" s="15"/>
    </row>
    <row r="46" spans="2:11" x14ac:dyDescent="0.25">
      <c r="B46" s="15" t="s">
        <v>100</v>
      </c>
      <c r="C46" s="15"/>
    </row>
    <row r="47" spans="2:11" x14ac:dyDescent="0.25">
      <c r="B47" s="15" t="s">
        <v>101</v>
      </c>
      <c r="C47" s="15"/>
    </row>
    <row r="48" spans="2:11" x14ac:dyDescent="0.25">
      <c r="B48" s="15" t="s">
        <v>102</v>
      </c>
      <c r="C48" s="15"/>
    </row>
    <row r="49" spans="2:3" x14ac:dyDescent="0.25">
      <c r="B49" s="15" t="s">
        <v>103</v>
      </c>
      <c r="C49" s="15"/>
    </row>
    <row r="50" spans="2:3" x14ac:dyDescent="0.25">
      <c r="B50" s="15" t="s">
        <v>104</v>
      </c>
      <c r="C50" s="15"/>
    </row>
    <row r="51" spans="2:3" x14ac:dyDescent="0.25">
      <c r="B51" s="15" t="s">
        <v>105</v>
      </c>
      <c r="C51" s="15"/>
    </row>
    <row r="53" spans="2:3" x14ac:dyDescent="0.25">
      <c r="B53" s="12" t="s">
        <v>106</v>
      </c>
      <c r="C53" s="12"/>
    </row>
  </sheetData>
  <sheetProtection formatRows="0" autoFilter="0"/>
  <hyperlinks>
    <hyperlink ref="A1" location="Contents!A1" display="Back to Contents" xr:uid="{5B4F1707-06D2-421E-8F72-C5FF76721056}"/>
    <hyperlink ref="B10" location="'RPI Summary'!A1" display="Return to Groups" xr:uid="{866E9906-FAFD-4DAD-B9B9-679E492E8477}"/>
    <hyperlink ref="B53" r:id="rId1" xr:uid="{E27E092D-6260-40E2-BFCB-791DA4E4C9E8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9C84-0BF0-44F7-89E5-BA0D1B7CCCDE}">
  <sheetPr codeName="Sheet3">
    <pageSetUpPr fitToPage="1"/>
  </sheetPr>
  <dimension ref="A1:J75"/>
  <sheetViews>
    <sheetView showGridLines="0" workbookViewId="0"/>
  </sheetViews>
  <sheetFormatPr defaultRowHeight="15" x14ac:dyDescent="0.25"/>
  <cols>
    <col min="1" max="2" width="3.42578125" style="2" customWidth="1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1" width="3.42578125" style="2" customWidth="1"/>
    <col min="12" max="16384" width="9.140625" style="2"/>
  </cols>
  <sheetData>
    <row r="1" spans="1:10" x14ac:dyDescent="0.25">
      <c r="A1" s="12" t="s">
        <v>30</v>
      </c>
      <c r="C1" s="15"/>
    </row>
    <row r="2" spans="1:10" x14ac:dyDescent="0.25">
      <c r="B2"/>
      <c r="C2"/>
    </row>
    <row r="3" spans="1:10" ht="18.75" x14ac:dyDescent="0.3">
      <c r="B3" s="1" t="s">
        <v>91</v>
      </c>
      <c r="C3"/>
    </row>
    <row r="4" spans="1:10" ht="15.75" thickBot="1" x14ac:dyDescent="0.3"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 x14ac:dyDescent="0.3">
      <c r="B5" s="17"/>
      <c r="C5" s="17"/>
      <c r="D5" s="18"/>
      <c r="E5" s="18"/>
      <c r="F5" s="17"/>
      <c r="G5" s="18"/>
      <c r="H5" s="18"/>
      <c r="I5" s="17"/>
      <c r="J5" s="18"/>
    </row>
    <row r="6" spans="1:10" ht="18.75" x14ac:dyDescent="0.3">
      <c r="B6" s="16"/>
      <c r="C6" s="1" t="s">
        <v>205</v>
      </c>
      <c r="D6" s="19"/>
      <c r="E6" s="19"/>
      <c r="G6" s="19" t="s">
        <v>232</v>
      </c>
      <c r="H6" s="19"/>
      <c r="J6" s="20" t="s">
        <v>233</v>
      </c>
    </row>
    <row r="7" spans="1:10" ht="15.75" thickBot="1" x14ac:dyDescent="0.3">
      <c r="B7" s="16"/>
      <c r="C7" s="16"/>
      <c r="D7" s="21" t="s">
        <v>206</v>
      </c>
      <c r="E7" s="21"/>
      <c r="G7" s="21" t="s">
        <v>234</v>
      </c>
      <c r="H7" s="21"/>
      <c r="J7" s="22" t="s">
        <v>235</v>
      </c>
    </row>
    <row r="8" spans="1:10" x14ac:dyDescent="0.25"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B9" s="16"/>
      <c r="C9" s="23"/>
      <c r="D9" s="24">
        <v>2020</v>
      </c>
      <c r="E9" s="24">
        <v>2021</v>
      </c>
      <c r="F9" s="24"/>
      <c r="G9" s="24">
        <v>2020</v>
      </c>
      <c r="H9" s="24">
        <v>2021</v>
      </c>
      <c r="I9" s="24"/>
      <c r="J9" s="24">
        <v>2021</v>
      </c>
    </row>
    <row r="10" spans="1:10" ht="15.75" thickBot="1" x14ac:dyDescent="0.3">
      <c r="B10" s="16"/>
      <c r="C10" s="16"/>
      <c r="D10" s="25" t="s">
        <v>207</v>
      </c>
      <c r="E10" s="25" t="s">
        <v>207</v>
      </c>
      <c r="F10" s="24"/>
      <c r="G10" s="26">
        <v>44256</v>
      </c>
      <c r="H10" s="26">
        <v>44256</v>
      </c>
      <c r="I10" s="27"/>
      <c r="J10" s="26">
        <v>44256</v>
      </c>
    </row>
    <row r="11" spans="1:10" x14ac:dyDescent="0.25"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B12" s="12" t="s">
        <v>208</v>
      </c>
      <c r="C12" s="12" t="s">
        <v>209</v>
      </c>
      <c r="D12" s="28">
        <v>79</v>
      </c>
      <c r="E12" s="28">
        <v>89</v>
      </c>
      <c r="F12" s="29"/>
      <c r="G12" s="30">
        <v>0.2</v>
      </c>
      <c r="H12" s="30">
        <v>-0.6</v>
      </c>
      <c r="I12" s="29"/>
      <c r="J12" s="31">
        <v>-7.0000000000000007E-2</v>
      </c>
    </row>
    <row r="13" spans="1:10" x14ac:dyDescent="0.25">
      <c r="B13" s="12" t="s">
        <v>210</v>
      </c>
      <c r="C13" s="12" t="s">
        <v>211</v>
      </c>
      <c r="D13" s="28">
        <v>32</v>
      </c>
      <c r="E13" s="28">
        <v>35</v>
      </c>
      <c r="F13" s="29"/>
      <c r="G13" s="30">
        <v>0.4</v>
      </c>
      <c r="H13" s="30">
        <v>-0.1</v>
      </c>
      <c r="I13" s="29"/>
      <c r="J13" s="31">
        <v>-0.02</v>
      </c>
    </row>
    <row r="14" spans="1:10" x14ac:dyDescent="0.25">
      <c r="B14" s="12" t="s">
        <v>212</v>
      </c>
      <c r="C14" s="12" t="s">
        <v>213</v>
      </c>
      <c r="D14" s="28">
        <v>51</v>
      </c>
      <c r="E14" s="28">
        <v>59</v>
      </c>
      <c r="F14" s="29"/>
      <c r="G14" s="30">
        <v>-0.3</v>
      </c>
      <c r="H14" s="30">
        <v>1.6</v>
      </c>
      <c r="I14" s="29"/>
      <c r="J14" s="31">
        <v>0.11</v>
      </c>
    </row>
    <row r="15" spans="1:10" x14ac:dyDescent="0.25">
      <c r="B15" s="12" t="s">
        <v>214</v>
      </c>
      <c r="C15" s="12" t="s">
        <v>215</v>
      </c>
      <c r="D15" s="28">
        <v>296</v>
      </c>
      <c r="E15" s="28">
        <v>328</v>
      </c>
      <c r="F15" s="29"/>
      <c r="G15" s="30" t="s">
        <v>236</v>
      </c>
      <c r="H15" s="30" t="s">
        <v>236</v>
      </c>
      <c r="I15" s="29"/>
      <c r="J15" s="31" t="s">
        <v>236</v>
      </c>
    </row>
    <row r="16" spans="1:10" x14ac:dyDescent="0.25">
      <c r="B16" s="12" t="s">
        <v>216</v>
      </c>
      <c r="C16" s="12" t="s">
        <v>217</v>
      </c>
      <c r="D16" s="28">
        <v>50</v>
      </c>
      <c r="E16" s="28">
        <v>49</v>
      </c>
      <c r="F16" s="29"/>
      <c r="G16" s="30" t="s">
        <v>236</v>
      </c>
      <c r="H16" s="30">
        <v>0.8</v>
      </c>
      <c r="I16" s="29"/>
      <c r="J16" s="31">
        <v>0.04</v>
      </c>
    </row>
    <row r="17" spans="2:10" x14ac:dyDescent="0.25">
      <c r="B17" s="12" t="s">
        <v>218</v>
      </c>
      <c r="C17" s="12" t="s">
        <v>219</v>
      </c>
      <c r="D17" s="28">
        <v>22</v>
      </c>
      <c r="E17" s="28">
        <v>20</v>
      </c>
      <c r="F17" s="29"/>
      <c r="G17" s="30">
        <v>0.4</v>
      </c>
      <c r="H17" s="30">
        <v>0.2</v>
      </c>
      <c r="I17" s="29"/>
      <c r="J17" s="31" t="s">
        <v>236</v>
      </c>
    </row>
    <row r="18" spans="2:10" x14ac:dyDescent="0.25">
      <c r="B18" s="12" t="s">
        <v>220</v>
      </c>
      <c r="C18" s="12" t="s">
        <v>221</v>
      </c>
      <c r="D18" s="28">
        <v>120</v>
      </c>
      <c r="E18" s="28">
        <v>107</v>
      </c>
      <c r="F18" s="29"/>
      <c r="G18" s="30">
        <v>-0.6</v>
      </c>
      <c r="H18" s="30">
        <v>0.7</v>
      </c>
      <c r="I18" s="29"/>
      <c r="J18" s="31">
        <v>0.15</v>
      </c>
    </row>
    <row r="19" spans="2:10" x14ac:dyDescent="0.25">
      <c r="B19" s="12" t="s">
        <v>222</v>
      </c>
      <c r="C19" s="12" t="s">
        <v>223</v>
      </c>
      <c r="D19" s="28">
        <v>17</v>
      </c>
      <c r="E19" s="28">
        <v>19</v>
      </c>
      <c r="F19" s="29"/>
      <c r="G19" s="30">
        <v>0.6</v>
      </c>
      <c r="H19" s="30">
        <v>0.3</v>
      </c>
      <c r="I19" s="29"/>
      <c r="J19" s="31">
        <v>-0.01</v>
      </c>
    </row>
    <row r="20" spans="2:10" x14ac:dyDescent="0.25">
      <c r="B20" s="12" t="s">
        <v>224</v>
      </c>
      <c r="C20" s="12" t="s">
        <v>225</v>
      </c>
      <c r="D20" s="28">
        <v>136</v>
      </c>
      <c r="E20" s="28">
        <v>112</v>
      </c>
      <c r="F20" s="29"/>
      <c r="G20" s="30">
        <v>0.1</v>
      </c>
      <c r="H20" s="30">
        <v>0.2</v>
      </c>
      <c r="I20" s="29"/>
      <c r="J20" s="31">
        <v>0.01</v>
      </c>
    </row>
    <row r="21" spans="2:10" x14ac:dyDescent="0.25">
      <c r="B21" s="12" t="s">
        <v>226</v>
      </c>
      <c r="C21" s="12" t="s">
        <v>227</v>
      </c>
      <c r="D21" s="28">
        <v>24</v>
      </c>
      <c r="E21" s="28">
        <v>30</v>
      </c>
      <c r="F21" s="29"/>
      <c r="G21" s="30" t="s">
        <v>236</v>
      </c>
      <c r="H21" s="30" t="s">
        <v>236</v>
      </c>
      <c r="I21" s="29"/>
      <c r="J21" s="31" t="s">
        <v>236</v>
      </c>
    </row>
    <row r="22" spans="2:10" x14ac:dyDescent="0.25">
      <c r="B22" s="12" t="s">
        <v>228</v>
      </c>
      <c r="C22" s="12" t="s">
        <v>229</v>
      </c>
      <c r="D22" s="28">
        <v>96</v>
      </c>
      <c r="E22" s="28">
        <v>69</v>
      </c>
      <c r="F22" s="29"/>
      <c r="G22" s="30">
        <v>0.1</v>
      </c>
      <c r="H22" s="30">
        <v>0.2</v>
      </c>
      <c r="I22" s="29"/>
      <c r="J22" s="31">
        <v>0.01</v>
      </c>
    </row>
    <row r="23" spans="2:10" x14ac:dyDescent="0.25">
      <c r="B23" s="12" t="s">
        <v>230</v>
      </c>
      <c r="C23" s="12" t="s">
        <v>231</v>
      </c>
      <c r="D23" s="28">
        <v>77</v>
      </c>
      <c r="E23" s="28">
        <v>83</v>
      </c>
      <c r="F23" s="29"/>
      <c r="G23" s="30">
        <v>0.2</v>
      </c>
      <c r="H23" s="30">
        <v>0.4</v>
      </c>
      <c r="I23" s="29"/>
      <c r="J23" s="31">
        <v>0.01</v>
      </c>
    </row>
    <row r="24" spans="2:10" ht="15.75" thickBot="1" x14ac:dyDescent="0.3">
      <c r="B24" s="32"/>
      <c r="C24" s="32"/>
      <c r="D24" s="32"/>
      <c r="E24" s="32"/>
      <c r="F24" s="32"/>
      <c r="G24" s="32"/>
      <c r="H24" s="32"/>
      <c r="I24" s="32"/>
      <c r="J24" s="32"/>
    </row>
    <row r="25" spans="2:10" x14ac:dyDescent="0.2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7.25" customHeight="1" x14ac:dyDescent="0.25">
      <c r="B26" s="3" t="s">
        <v>92</v>
      </c>
      <c r="C26" s="16"/>
      <c r="D26" s="16"/>
      <c r="E26" s="16"/>
      <c r="F26" s="16"/>
      <c r="G26" s="16"/>
      <c r="H26" s="16"/>
      <c r="I26" s="16"/>
      <c r="J26" s="16"/>
    </row>
    <row r="27" spans="2:10" ht="17.25" customHeight="1" x14ac:dyDescent="0.25">
      <c r="B27" s="16" t="s">
        <v>52</v>
      </c>
      <c r="C27" s="142" t="s">
        <v>879</v>
      </c>
      <c r="D27" s="16"/>
      <c r="E27" s="16"/>
      <c r="F27" s="16"/>
      <c r="G27" s="16"/>
      <c r="H27" s="16"/>
      <c r="I27" s="16"/>
      <c r="J27" s="16"/>
    </row>
    <row r="28" spans="2:10" ht="17.25" customHeight="1" x14ac:dyDescent="0.25">
      <c r="B28" s="16"/>
      <c r="C28" s="142" t="s">
        <v>873</v>
      </c>
      <c r="D28" s="16"/>
      <c r="E28" s="16"/>
      <c r="F28" s="16"/>
      <c r="G28" s="16"/>
      <c r="H28" s="16"/>
      <c r="I28" s="16"/>
      <c r="J28" s="16"/>
    </row>
    <row r="29" spans="2:10" ht="17.25" customHeight="1" x14ac:dyDescent="0.25">
      <c r="B29" s="16"/>
      <c r="C29" s="142" t="s">
        <v>874</v>
      </c>
      <c r="D29" s="16"/>
      <c r="E29" s="16"/>
      <c r="F29" s="16"/>
      <c r="G29" s="16"/>
      <c r="H29" s="16"/>
      <c r="I29" s="16"/>
      <c r="J29" s="16"/>
    </row>
    <row r="30" spans="2:10" ht="17.25" customHeight="1" x14ac:dyDescent="0.25">
      <c r="B30" s="16"/>
      <c r="C30" s="142" t="s">
        <v>875</v>
      </c>
      <c r="D30" s="16"/>
      <c r="E30" s="16"/>
      <c r="F30" s="16"/>
      <c r="G30" s="16"/>
      <c r="H30" s="16"/>
      <c r="I30" s="16"/>
      <c r="J30" s="16"/>
    </row>
    <row r="31" spans="2:10" ht="17.25" customHeight="1" x14ac:dyDescent="0.25">
      <c r="B31" s="16"/>
      <c r="C31" s="142" t="s">
        <v>876</v>
      </c>
      <c r="D31" s="16"/>
      <c r="E31" s="16"/>
      <c r="F31" s="16"/>
      <c r="G31" s="16"/>
      <c r="H31" s="16"/>
      <c r="I31" s="16"/>
      <c r="J31" s="16"/>
    </row>
    <row r="32" spans="2:10" ht="17.25" customHeight="1" x14ac:dyDescent="0.25">
      <c r="B32" s="16"/>
      <c r="C32" s="142" t="s">
        <v>877</v>
      </c>
      <c r="D32" s="16"/>
      <c r="E32" s="16"/>
      <c r="F32" s="16"/>
      <c r="G32" s="16"/>
      <c r="H32" s="16"/>
      <c r="I32" s="16"/>
      <c r="J32" s="16"/>
    </row>
    <row r="33" spans="2:10" ht="17.25" customHeight="1" x14ac:dyDescent="0.25">
      <c r="B33" s="16"/>
      <c r="C33" s="142" t="s">
        <v>878</v>
      </c>
      <c r="D33" s="16"/>
      <c r="E33" s="16"/>
      <c r="F33" s="16"/>
      <c r="G33" s="16"/>
      <c r="H33" s="16"/>
      <c r="I33" s="16"/>
      <c r="J33" s="16"/>
    </row>
    <row r="34" spans="2:10" ht="17.25" customHeight="1" x14ac:dyDescent="0.25">
      <c r="B34" s="16" t="s">
        <v>52</v>
      </c>
      <c r="C34" s="142" t="s">
        <v>884</v>
      </c>
      <c r="D34" s="16"/>
      <c r="E34" s="16"/>
      <c r="F34" s="16"/>
      <c r="G34" s="16"/>
      <c r="H34" s="16"/>
      <c r="I34" s="16"/>
      <c r="J34" s="16"/>
    </row>
    <row r="35" spans="2:10" ht="17.25" customHeight="1" x14ac:dyDescent="0.25">
      <c r="B35" s="16"/>
      <c r="C35" s="142" t="s">
        <v>880</v>
      </c>
      <c r="D35" s="16"/>
      <c r="E35" s="16"/>
      <c r="F35" s="16"/>
      <c r="G35" s="16"/>
      <c r="H35" s="16"/>
      <c r="I35" s="16"/>
      <c r="J35" s="16"/>
    </row>
    <row r="36" spans="2:10" ht="17.25" customHeight="1" x14ac:dyDescent="0.25">
      <c r="B36" s="16"/>
      <c r="C36" s="142" t="s">
        <v>881</v>
      </c>
      <c r="D36" s="16"/>
      <c r="E36" s="16"/>
      <c r="F36" s="16"/>
      <c r="G36" s="16"/>
      <c r="H36" s="16"/>
      <c r="I36" s="16"/>
      <c r="J36" s="16"/>
    </row>
    <row r="37" spans="2:10" ht="17.25" customHeight="1" x14ac:dyDescent="0.25">
      <c r="B37" s="16"/>
      <c r="C37" s="142" t="s">
        <v>882</v>
      </c>
      <c r="D37" s="16"/>
      <c r="E37" s="16"/>
      <c r="F37" s="16"/>
      <c r="G37" s="16"/>
      <c r="H37" s="16"/>
      <c r="I37" s="16"/>
      <c r="J37" s="16"/>
    </row>
    <row r="38" spans="2:10" ht="17.25" customHeight="1" x14ac:dyDescent="0.25">
      <c r="B38" s="16"/>
      <c r="C38" s="142" t="s">
        <v>883</v>
      </c>
      <c r="D38" s="16"/>
      <c r="E38" s="16"/>
      <c r="F38" s="16"/>
      <c r="G38" s="16"/>
      <c r="H38" s="16"/>
      <c r="I38" s="16"/>
      <c r="J38" s="16"/>
    </row>
    <row r="39" spans="2:10" ht="17.25" customHeight="1" x14ac:dyDescent="0.25">
      <c r="B39" s="16" t="s">
        <v>52</v>
      </c>
      <c r="C39" s="142" t="s">
        <v>886</v>
      </c>
      <c r="D39" s="16"/>
      <c r="E39" s="16"/>
      <c r="F39" s="16"/>
      <c r="G39" s="16"/>
      <c r="H39" s="16"/>
      <c r="I39" s="16"/>
      <c r="J39" s="16"/>
    </row>
    <row r="40" spans="2:10" ht="17.25" customHeight="1" x14ac:dyDescent="0.25">
      <c r="B40" s="16"/>
      <c r="C40" s="142" t="s">
        <v>885</v>
      </c>
      <c r="D40" s="16"/>
      <c r="E40" s="16"/>
      <c r="F40" s="16"/>
      <c r="G40" s="16"/>
      <c r="H40" s="16"/>
      <c r="I40" s="16"/>
      <c r="J40" s="16"/>
    </row>
    <row r="41" spans="2:10" ht="17.25" customHeight="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7.25" customHeight="1" x14ac:dyDescent="0.25">
      <c r="B42" s="3" t="s">
        <v>887</v>
      </c>
      <c r="C42" s="16"/>
      <c r="D42" s="16"/>
      <c r="E42" s="16"/>
      <c r="F42" s="16"/>
      <c r="G42" s="16"/>
      <c r="H42" s="16"/>
      <c r="I42" s="16"/>
      <c r="J42" s="16"/>
    </row>
    <row r="43" spans="2:10" ht="17.25" customHeight="1" x14ac:dyDescent="0.25">
      <c r="B43" s="16" t="s">
        <v>52</v>
      </c>
      <c r="C43" s="142" t="s">
        <v>894</v>
      </c>
      <c r="D43" s="16"/>
      <c r="E43" s="16"/>
      <c r="F43" s="16"/>
      <c r="G43" s="16"/>
      <c r="H43" s="16"/>
      <c r="I43" s="16"/>
      <c r="J43" s="16"/>
    </row>
    <row r="44" spans="2:10" ht="17.25" customHeight="1" x14ac:dyDescent="0.25">
      <c r="B44" s="16"/>
      <c r="C44" s="142" t="s">
        <v>889</v>
      </c>
      <c r="D44" s="16"/>
      <c r="E44" s="16"/>
      <c r="F44" s="16"/>
      <c r="G44" s="16"/>
      <c r="H44" s="16"/>
      <c r="I44" s="16"/>
      <c r="J44" s="16"/>
    </row>
    <row r="45" spans="2:10" ht="17.25" customHeight="1" x14ac:dyDescent="0.25">
      <c r="B45" s="16"/>
      <c r="C45" s="142" t="s">
        <v>890</v>
      </c>
      <c r="D45" s="16"/>
      <c r="E45" s="16"/>
      <c r="F45" s="16"/>
      <c r="G45" s="16"/>
      <c r="H45" s="16"/>
      <c r="I45" s="16"/>
      <c r="J45" s="16"/>
    </row>
    <row r="46" spans="2:10" ht="17.25" customHeight="1" x14ac:dyDescent="0.25">
      <c r="B46" s="16"/>
      <c r="C46" s="142" t="s">
        <v>891</v>
      </c>
      <c r="D46" s="16"/>
      <c r="E46" s="16"/>
      <c r="F46" s="16"/>
      <c r="G46" s="16"/>
      <c r="H46" s="16"/>
      <c r="I46" s="16"/>
      <c r="J46" s="16"/>
    </row>
    <row r="47" spans="2:10" ht="17.25" customHeight="1" x14ac:dyDescent="0.25">
      <c r="B47" s="16"/>
      <c r="C47" s="142" t="s">
        <v>892</v>
      </c>
      <c r="D47" s="16"/>
      <c r="E47" s="16"/>
      <c r="F47" s="16"/>
      <c r="G47" s="16"/>
      <c r="H47" s="16"/>
      <c r="I47" s="16"/>
      <c r="J47" s="16"/>
    </row>
    <row r="48" spans="2:10" ht="17.25" customHeight="1" x14ac:dyDescent="0.25">
      <c r="B48" s="16"/>
      <c r="C48" s="142" t="s">
        <v>893</v>
      </c>
      <c r="D48" s="16"/>
      <c r="E48" s="16"/>
      <c r="F48" s="16"/>
      <c r="G48" s="16"/>
      <c r="H48" s="16"/>
      <c r="I48" s="16"/>
      <c r="J48" s="16"/>
    </row>
    <row r="49" spans="1:10" ht="17.25" customHeight="1" x14ac:dyDescent="0.25"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7.25" customHeight="1" x14ac:dyDescent="0.25">
      <c r="B50" s="3" t="s">
        <v>888</v>
      </c>
      <c r="C50" s="16"/>
      <c r="D50" s="16"/>
      <c r="E50" s="16"/>
      <c r="F50" s="16"/>
      <c r="G50" s="16"/>
      <c r="H50" s="16"/>
      <c r="I50" s="16"/>
      <c r="J50" s="16"/>
    </row>
    <row r="51" spans="1:10" ht="17.25" customHeight="1" x14ac:dyDescent="0.25">
      <c r="B51" s="16" t="s">
        <v>52</v>
      </c>
      <c r="C51" s="142" t="s">
        <v>896</v>
      </c>
      <c r="D51" s="16"/>
      <c r="E51" s="16"/>
      <c r="F51" s="16"/>
      <c r="G51" s="16"/>
      <c r="H51" s="16"/>
      <c r="I51" s="16"/>
      <c r="J51" s="16"/>
    </row>
    <row r="52" spans="1:10" ht="17.25" customHeight="1" x14ac:dyDescent="0.25">
      <c r="B52" s="16"/>
      <c r="C52" s="142" t="s">
        <v>895</v>
      </c>
      <c r="D52" s="16"/>
      <c r="E52" s="16"/>
      <c r="F52" s="16"/>
      <c r="G52" s="16"/>
      <c r="H52" s="16"/>
      <c r="I52" s="16"/>
      <c r="J52" s="16"/>
    </row>
    <row r="53" spans="1:10" ht="17.25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B55" s="23" t="s">
        <v>93</v>
      </c>
      <c r="C55" s="16"/>
      <c r="D55" s="16"/>
      <c r="E55" s="16"/>
      <c r="F55" s="16"/>
      <c r="G55" s="16"/>
      <c r="H55" s="16"/>
      <c r="I55" s="16"/>
      <c r="J55" s="16"/>
    </row>
    <row r="56" spans="1:10" ht="17.25" x14ac:dyDescent="0.25">
      <c r="B56" s="2" t="s">
        <v>94</v>
      </c>
    </row>
    <row r="57" spans="1:10" ht="17.25" x14ac:dyDescent="0.25">
      <c r="B57" s="2" t="s">
        <v>95</v>
      </c>
    </row>
    <row r="58" spans="1:10" ht="17.25" x14ac:dyDescent="0.25">
      <c r="B58" s="2" t="s">
        <v>96</v>
      </c>
    </row>
    <row r="60" spans="1:10" x14ac:dyDescent="0.25">
      <c r="B60" s="2" t="s">
        <v>97</v>
      </c>
    </row>
    <row r="62" spans="1:10" x14ac:dyDescent="0.25">
      <c r="A62" s="2">
        <v>1</v>
      </c>
      <c r="B62" s="6" t="s">
        <v>84</v>
      </c>
    </row>
    <row r="63" spans="1:10" x14ac:dyDescent="0.25">
      <c r="A63" s="2">
        <v>2</v>
      </c>
      <c r="B63" s="6" t="s">
        <v>85</v>
      </c>
      <c r="C63" s="11"/>
      <c r="D63" s="11"/>
    </row>
    <row r="64" spans="1:10" x14ac:dyDescent="0.25">
      <c r="A64" s="2">
        <v>3</v>
      </c>
      <c r="B64" s="12" t="s">
        <v>86</v>
      </c>
    </row>
    <row r="66" spans="2:3" x14ac:dyDescent="0.25">
      <c r="B66" s="33" t="s">
        <v>98</v>
      </c>
    </row>
    <row r="67" spans="2:3" x14ac:dyDescent="0.25">
      <c r="B67" s="15" t="s">
        <v>99</v>
      </c>
    </row>
    <row r="68" spans="2:3" x14ac:dyDescent="0.25">
      <c r="B68" s="15" t="s">
        <v>100</v>
      </c>
    </row>
    <row r="69" spans="2:3" x14ac:dyDescent="0.25">
      <c r="B69" s="15" t="s">
        <v>101</v>
      </c>
    </row>
    <row r="70" spans="2:3" x14ac:dyDescent="0.25">
      <c r="B70" s="15" t="s">
        <v>102</v>
      </c>
    </row>
    <row r="71" spans="2:3" x14ac:dyDescent="0.25">
      <c r="B71" s="15" t="s">
        <v>103</v>
      </c>
    </row>
    <row r="72" spans="2:3" x14ac:dyDescent="0.25">
      <c r="B72" s="15" t="s">
        <v>104</v>
      </c>
    </row>
    <row r="73" spans="2:3" x14ac:dyDescent="0.25">
      <c r="B73" s="15" t="s">
        <v>105</v>
      </c>
    </row>
    <row r="75" spans="2:3" x14ac:dyDescent="0.25">
      <c r="B75" s="12" t="s">
        <v>106</v>
      </c>
      <c r="C75" s="12"/>
    </row>
  </sheetData>
  <sheetProtection formatRows="0" autoFilter="0"/>
  <hyperlinks>
    <hyperlink ref="B12:C12" location="'Division 1'!A1" display="'Division 1'!A1" xr:uid="{ED45E6B5-89D5-4B7A-82A4-447210E367EE}"/>
    <hyperlink ref="B13:C13" location="'Division 2'!A1" display="'Division 2'!A1" xr:uid="{9283189B-9614-44FB-96B5-E93AA689C915}"/>
    <hyperlink ref="B14:C14" location="'Division 3'!A1" display="'Division 3'!A1" xr:uid="{8451CAF7-F786-46D8-B73F-EB0008418D7E}"/>
    <hyperlink ref="B15:C15" location="'Division 4'!A1" display="'Division 4'!A1" xr:uid="{429B7ECB-378A-4613-8C7F-1AE969E47257}"/>
    <hyperlink ref="B16:C16" location="'Division 5'!A1" display="'Division 5'!A1" xr:uid="{3BED4D21-0E86-44C9-8DED-CAB9EB122F9F}"/>
    <hyperlink ref="B17:C17" location="'Division 6'!A1" display="'Division 6'!A1" xr:uid="{613F62E2-7C19-43D1-B240-A54E6041F9F3}"/>
    <hyperlink ref="B18:C18" location="'Division 7'!A1" display="'Division 7'!A1" xr:uid="{47654BE1-D33A-46DE-995C-3033BA859762}"/>
    <hyperlink ref="B19:C19" location="'Division 8'!A1" display="'Division 8'!A1" xr:uid="{1A576DBE-A354-4BCB-8709-14A02E9698E9}"/>
    <hyperlink ref="B20:C20" location="'Division 9'!A1" display="'Division 9'!A1" xr:uid="{C6DCE06C-8C67-4351-99FB-528971A20421}"/>
    <hyperlink ref="B21:C21" location="'Division 10'!A1" display="'Division 10'!A1" xr:uid="{86710F7D-9010-4014-8761-3E624B45B0C0}"/>
    <hyperlink ref="B22:C22" location="'Division 11'!A1" display="'Division 11'!A1" xr:uid="{D3799EE7-6C84-4BAF-8E60-D03AD830F96C}"/>
    <hyperlink ref="B23:C23" location="'Division 12'!A1" display="'Division 12'!A1" xr:uid="{CA409BA1-C249-427A-AB4D-32B0CC821D2F}"/>
    <hyperlink ref="B75" r:id="rId1" xr:uid="{38A1B593-7E2C-41A4-8201-0A030F0674F3}"/>
    <hyperlink ref="B64" r:id="rId2" xr:uid="{C4A99902-755F-41F6-A345-9D52A8DC3C4B}"/>
    <hyperlink ref="A1" location="Contents!A1" display="Back to Contents" xr:uid="{C820A63E-0E55-4194-9F6B-329C7BDC1D9A}"/>
    <hyperlink ref="B63" r:id="rId3" xr:uid="{9C5C18BC-3248-4A59-9496-803724CFF045}"/>
    <hyperlink ref="B62" r:id="rId4" xr:uid="{A36203C7-4809-4E1B-AC1F-45ACD0D5A4B3}"/>
  </hyperlinks>
  <pageMargins left="0.39370078740157483" right="0.39370078740157483" top="0.39370078740157483" bottom="0.39370078740157483" header="0.19685039370078741" footer="0.19685039370078741"/>
  <pageSetup paperSize="9" scale="72" fitToHeight="10" orientation="portrait" horizontalDpi="1200" verticalDpi="120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A0FC-561A-4ABA-9275-C921428E999E}">
  <sheetPr codeName="Sheet30">
    <pageSetUpPr fitToPage="1"/>
  </sheetPr>
  <dimension ref="A1:K40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FARES AND OTHER TRAVEL COSTS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602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522</v>
      </c>
      <c r="C12" s="23"/>
      <c r="D12" s="23"/>
      <c r="E12" s="42">
        <v>26</v>
      </c>
      <c r="F12" s="42">
        <v>25</v>
      </c>
      <c r="G12" s="43"/>
      <c r="H12" s="44">
        <v>1.5</v>
      </c>
      <c r="I12" s="44">
        <v>2.6</v>
      </c>
      <c r="J12" s="43"/>
      <c r="K12" s="59">
        <v>0.03</v>
      </c>
    </row>
    <row r="13" spans="1:11" x14ac:dyDescent="0.25">
      <c r="B13" s="16" t="s">
        <v>603</v>
      </c>
      <c r="C13" s="16"/>
      <c r="D13" s="16"/>
      <c r="E13" s="28">
        <v>7</v>
      </c>
      <c r="F13" s="28">
        <v>6</v>
      </c>
      <c r="G13" s="29"/>
      <c r="H13" s="30">
        <v>-0.9</v>
      </c>
      <c r="I13" s="30">
        <v>1.2</v>
      </c>
      <c r="J13" s="29"/>
      <c r="K13" s="60">
        <v>0.01</v>
      </c>
    </row>
    <row r="14" spans="1:11" x14ac:dyDescent="0.25">
      <c r="B14" s="16" t="s">
        <v>604</v>
      </c>
      <c r="C14" s="16"/>
      <c r="D14" s="16"/>
      <c r="E14" s="28">
        <v>3</v>
      </c>
      <c r="F14" s="28">
        <v>3</v>
      </c>
      <c r="G14" s="29"/>
      <c r="H14" s="30">
        <v>-2.8</v>
      </c>
      <c r="I14" s="30">
        <v>0.1</v>
      </c>
      <c r="J14" s="29"/>
      <c r="K14" s="60">
        <v>0.01</v>
      </c>
    </row>
    <row r="15" spans="1:11" x14ac:dyDescent="0.25">
      <c r="B15" s="16" t="s">
        <v>605</v>
      </c>
      <c r="C15" s="16"/>
      <c r="D15" s="16"/>
      <c r="E15" s="28">
        <v>16</v>
      </c>
      <c r="F15" s="28">
        <v>16</v>
      </c>
      <c r="G15" s="29"/>
      <c r="H15" s="30">
        <v>3.4</v>
      </c>
      <c r="I15" s="30">
        <v>3.5</v>
      </c>
      <c r="J15" s="29"/>
      <c r="K15" s="60">
        <v>0</v>
      </c>
    </row>
    <row r="16" spans="1:11" ht="15.75" thickBot="1" x14ac:dyDescent="0.3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271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789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23" t="s">
        <v>603</v>
      </c>
      <c r="C21" s="23"/>
      <c r="D21" s="47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6" t="s">
        <v>264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 t="s">
        <v>52</v>
      </c>
      <c r="C23" s="132" t="s">
        <v>836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32" t="s">
        <v>835</v>
      </c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/>
      <c r="C25" s="16" t="s">
        <v>263</v>
      </c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23" t="s">
        <v>604</v>
      </c>
      <c r="C26" s="23"/>
      <c r="D26" s="47"/>
      <c r="E26" s="16"/>
      <c r="F26" s="16"/>
      <c r="G26" s="16"/>
      <c r="H26" s="16"/>
      <c r="I26" s="16"/>
      <c r="J26" s="16"/>
      <c r="K26" s="16"/>
    </row>
    <row r="27" spans="2:11" x14ac:dyDescent="0.25">
      <c r="B27" s="16" t="s">
        <v>52</v>
      </c>
      <c r="C27" s="16" t="s">
        <v>264</v>
      </c>
      <c r="D27" s="16"/>
      <c r="E27" s="16"/>
      <c r="F27" s="16"/>
      <c r="G27" s="16"/>
      <c r="H27" s="16"/>
      <c r="I27" s="16"/>
      <c r="J27" s="16"/>
      <c r="K27" s="16"/>
    </row>
    <row r="28" spans="2:11" x14ac:dyDescent="0.25">
      <c r="B28" s="16" t="s">
        <v>52</v>
      </c>
      <c r="C28" s="130" t="s">
        <v>665</v>
      </c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B29" s="16"/>
      <c r="C29" s="16" t="s">
        <v>263</v>
      </c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33" t="s">
        <v>98</v>
      </c>
      <c r="C31" s="33"/>
    </row>
    <row r="32" spans="2:11" x14ac:dyDescent="0.25">
      <c r="B32" s="15" t="s">
        <v>99</v>
      </c>
      <c r="C32" s="15"/>
    </row>
    <row r="33" spans="2:3" x14ac:dyDescent="0.25">
      <c r="B33" s="15" t="s">
        <v>100</v>
      </c>
      <c r="C33" s="15"/>
    </row>
    <row r="34" spans="2:3" x14ac:dyDescent="0.25">
      <c r="B34" s="15" t="s">
        <v>101</v>
      </c>
      <c r="C34" s="15"/>
    </row>
    <row r="35" spans="2:3" x14ac:dyDescent="0.25">
      <c r="B35" s="15" t="s">
        <v>102</v>
      </c>
      <c r="C35" s="15"/>
    </row>
    <row r="36" spans="2:3" x14ac:dyDescent="0.25">
      <c r="B36" s="15" t="s">
        <v>103</v>
      </c>
      <c r="C36" s="15"/>
    </row>
    <row r="37" spans="2:3" x14ac:dyDescent="0.25">
      <c r="B37" s="15" t="s">
        <v>104</v>
      </c>
      <c r="C37" s="15"/>
    </row>
    <row r="38" spans="2:3" x14ac:dyDescent="0.25">
      <c r="B38" s="15" t="s">
        <v>105</v>
      </c>
      <c r="C38" s="15"/>
    </row>
    <row r="40" spans="2:3" x14ac:dyDescent="0.25">
      <c r="B40" s="12" t="s">
        <v>106</v>
      </c>
      <c r="C40" s="12"/>
    </row>
  </sheetData>
  <sheetProtection formatRows="0" autoFilter="0"/>
  <hyperlinks>
    <hyperlink ref="A1" location="Contents!A1" display="Back to Contents" xr:uid="{E3B20B22-3EDA-4003-B493-25F966EDC850}"/>
    <hyperlink ref="B10" location="'RPI Summary'!A1" display="Return to Groups" xr:uid="{AC6671E7-ABB3-4E6B-A7D9-F7BFFAF9837E}"/>
    <hyperlink ref="B40" r:id="rId1" xr:uid="{E31C47A8-8391-4FF8-80FE-D95B185B6746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6CD8-408D-4CC3-A607-FAA6BF11E2E9}">
  <sheetPr codeName="Sheet31">
    <pageSetUpPr fitToPage="1"/>
  </sheetPr>
  <dimension ref="A1:K5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GOODS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606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523</v>
      </c>
      <c r="C12" s="23"/>
      <c r="D12" s="23"/>
      <c r="E12" s="42">
        <v>26</v>
      </c>
      <c r="F12" s="42">
        <v>29</v>
      </c>
      <c r="G12" s="43"/>
      <c r="H12" s="44">
        <v>1.1000000000000001</v>
      </c>
      <c r="I12" s="44">
        <v>0.3</v>
      </c>
      <c r="J12" s="43"/>
      <c r="K12" s="59">
        <v>-0.02</v>
      </c>
    </row>
    <row r="13" spans="1:11" x14ac:dyDescent="0.25">
      <c r="B13" s="16" t="s">
        <v>607</v>
      </c>
      <c r="C13" s="16"/>
      <c r="D13" s="16"/>
      <c r="E13" s="28">
        <v>5</v>
      </c>
      <c r="F13" s="28">
        <v>6</v>
      </c>
      <c r="G13" s="29"/>
      <c r="H13" s="30">
        <v>1.5</v>
      </c>
      <c r="I13" s="30">
        <v>-1.4</v>
      </c>
      <c r="J13" s="29"/>
      <c r="K13" s="60">
        <v>-0.01</v>
      </c>
    </row>
    <row r="14" spans="1:11" x14ac:dyDescent="0.25">
      <c r="B14" s="16" t="s">
        <v>608</v>
      </c>
      <c r="C14" s="16"/>
      <c r="D14" s="16"/>
      <c r="E14" s="28">
        <v>1</v>
      </c>
      <c r="F14" s="28">
        <v>1</v>
      </c>
      <c r="G14" s="29"/>
      <c r="H14" s="30">
        <v>-7.1</v>
      </c>
      <c r="I14" s="30">
        <v>-3.7</v>
      </c>
      <c r="J14" s="29"/>
      <c r="K14" s="60">
        <v>0</v>
      </c>
    </row>
    <row r="15" spans="1:11" x14ac:dyDescent="0.25">
      <c r="B15" s="16" t="s">
        <v>609</v>
      </c>
      <c r="C15" s="16"/>
      <c r="D15" s="16"/>
      <c r="E15" s="28">
        <v>9</v>
      </c>
      <c r="F15" s="28">
        <v>10</v>
      </c>
      <c r="G15" s="29"/>
      <c r="H15" s="30">
        <v>1.7</v>
      </c>
      <c r="I15" s="30">
        <v>0.9</v>
      </c>
      <c r="J15" s="29"/>
      <c r="K15" s="60">
        <v>-0.01</v>
      </c>
    </row>
    <row r="16" spans="1:11" x14ac:dyDescent="0.25">
      <c r="B16" s="16" t="s">
        <v>610</v>
      </c>
      <c r="C16" s="16"/>
      <c r="D16" s="16"/>
      <c r="E16" s="28">
        <v>5</v>
      </c>
      <c r="F16" s="28">
        <v>5</v>
      </c>
      <c r="G16" s="29"/>
      <c r="H16" s="30">
        <v>1.9</v>
      </c>
      <c r="I16" s="30">
        <v>-0.4</v>
      </c>
      <c r="J16" s="29"/>
      <c r="K16" s="60">
        <v>-0.01</v>
      </c>
    </row>
    <row r="17" spans="2:11" x14ac:dyDescent="0.25">
      <c r="B17" s="16" t="s">
        <v>611</v>
      </c>
      <c r="C17" s="16"/>
      <c r="D17" s="16"/>
      <c r="E17" s="28">
        <v>6</v>
      </c>
      <c r="F17" s="28">
        <v>7</v>
      </c>
      <c r="G17" s="29"/>
      <c r="H17" s="30">
        <v>0.8</v>
      </c>
      <c r="I17" s="30">
        <v>1.5</v>
      </c>
      <c r="J17" s="29"/>
      <c r="K17" s="60">
        <v>0.01</v>
      </c>
    </row>
    <row r="18" spans="2:11" ht="15.75" thickBot="1" x14ac:dyDescent="0.3"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2:1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6" t="s">
        <v>277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793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6" t="s">
        <v>794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23" t="s">
        <v>607</v>
      </c>
      <c r="C24" s="23"/>
      <c r="D24" s="47"/>
      <c r="E24" s="16"/>
      <c r="F24" s="16"/>
      <c r="G24" s="16"/>
      <c r="H24" s="16"/>
      <c r="I24" s="16"/>
      <c r="J24" s="16"/>
      <c r="K24" s="16"/>
    </row>
    <row r="25" spans="2:11" x14ac:dyDescent="0.25">
      <c r="B25" s="16" t="s">
        <v>52</v>
      </c>
      <c r="C25" s="16" t="s">
        <v>265</v>
      </c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 t="s">
        <v>52</v>
      </c>
      <c r="C26" s="130" t="s">
        <v>687</v>
      </c>
      <c r="D26" s="16"/>
      <c r="E26" s="16"/>
      <c r="F26" s="16"/>
      <c r="G26" s="16"/>
      <c r="H26" s="16"/>
      <c r="I26" s="16"/>
      <c r="J26" s="16"/>
      <c r="K26" s="16"/>
    </row>
    <row r="27" spans="2:11" x14ac:dyDescent="0.25">
      <c r="B27" s="16"/>
      <c r="C27" s="16" t="s">
        <v>263</v>
      </c>
      <c r="D27" s="16"/>
      <c r="E27" s="16"/>
      <c r="F27" s="16"/>
      <c r="G27" s="16"/>
      <c r="H27" s="16"/>
      <c r="I27" s="16"/>
      <c r="J27" s="16"/>
      <c r="K27" s="16"/>
    </row>
    <row r="28" spans="2:11" x14ac:dyDescent="0.25">
      <c r="B28" s="23" t="s">
        <v>609</v>
      </c>
      <c r="C28" s="23"/>
      <c r="D28" s="47"/>
      <c r="E28" s="16"/>
      <c r="F28" s="16"/>
      <c r="G28" s="16"/>
      <c r="H28" s="16"/>
      <c r="I28" s="16"/>
      <c r="J28" s="16"/>
      <c r="K28" s="16"/>
    </row>
    <row r="29" spans="2:11" x14ac:dyDescent="0.25">
      <c r="B29" s="16" t="s">
        <v>52</v>
      </c>
      <c r="C29" s="16" t="s">
        <v>265</v>
      </c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 t="s">
        <v>52</v>
      </c>
      <c r="C30" s="130" t="s">
        <v>790</v>
      </c>
      <c r="D30" s="16"/>
      <c r="E30" s="16"/>
      <c r="F30" s="16"/>
      <c r="G30" s="16"/>
      <c r="H30" s="16"/>
      <c r="I30" s="16"/>
      <c r="J30" s="16"/>
      <c r="K30" s="16"/>
    </row>
    <row r="31" spans="2:11" x14ac:dyDescent="0.25">
      <c r="B31" s="16"/>
      <c r="C31" s="16" t="s">
        <v>263</v>
      </c>
      <c r="D31" s="16"/>
      <c r="E31" s="16"/>
      <c r="F31" s="16"/>
      <c r="G31" s="16"/>
      <c r="H31" s="16"/>
      <c r="I31" s="16"/>
      <c r="J31" s="16"/>
      <c r="K31" s="16"/>
    </row>
    <row r="32" spans="2:11" x14ac:dyDescent="0.25">
      <c r="B32" s="23" t="s">
        <v>610</v>
      </c>
      <c r="C32" s="23"/>
      <c r="D32" s="47"/>
      <c r="E32" s="16"/>
      <c r="F32" s="16"/>
      <c r="G32" s="16"/>
      <c r="H32" s="16"/>
      <c r="I32" s="16"/>
      <c r="J32" s="16"/>
      <c r="K32" s="16"/>
    </row>
    <row r="33" spans="2:11" x14ac:dyDescent="0.25">
      <c r="B33" s="16" t="s">
        <v>52</v>
      </c>
      <c r="C33" s="16" t="s">
        <v>265</v>
      </c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 t="s">
        <v>52</v>
      </c>
      <c r="C34" s="130" t="s">
        <v>791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 t="s">
        <v>52</v>
      </c>
      <c r="C35" s="130" t="s">
        <v>792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/>
      <c r="C36" s="16" t="s">
        <v>263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23" t="s">
        <v>611</v>
      </c>
      <c r="C37" s="23"/>
      <c r="D37" s="47"/>
      <c r="E37" s="16"/>
      <c r="F37" s="16"/>
      <c r="G37" s="16"/>
      <c r="H37" s="16"/>
      <c r="I37" s="16"/>
      <c r="J37" s="16"/>
      <c r="K37" s="16"/>
    </row>
    <row r="38" spans="2:11" x14ac:dyDescent="0.25">
      <c r="B38" s="16" t="s">
        <v>52</v>
      </c>
      <c r="C38" s="16" t="s">
        <v>264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 t="s">
        <v>52</v>
      </c>
      <c r="C39" s="130" t="s">
        <v>774</v>
      </c>
      <c r="D39" s="16"/>
      <c r="E39" s="16"/>
      <c r="F39" s="16"/>
      <c r="G39" s="16"/>
      <c r="H39" s="16"/>
      <c r="I39" s="16"/>
      <c r="J39" s="16"/>
      <c r="K39" s="16"/>
    </row>
    <row r="40" spans="2:11" x14ac:dyDescent="0.25">
      <c r="B40" s="16"/>
      <c r="C40" s="16" t="s">
        <v>263</v>
      </c>
      <c r="D40" s="16"/>
      <c r="E40" s="16"/>
      <c r="F40" s="16"/>
      <c r="G40" s="16"/>
      <c r="H40" s="16"/>
      <c r="I40" s="16"/>
      <c r="J40" s="16"/>
      <c r="K40" s="16"/>
    </row>
    <row r="41" spans="2:1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x14ac:dyDescent="0.25">
      <c r="B42" s="33" t="s">
        <v>98</v>
      </c>
      <c r="C42" s="33"/>
    </row>
    <row r="43" spans="2:11" x14ac:dyDescent="0.25">
      <c r="B43" s="15" t="s">
        <v>99</v>
      </c>
      <c r="C43" s="15"/>
    </row>
    <row r="44" spans="2:11" x14ac:dyDescent="0.25">
      <c r="B44" s="15" t="s">
        <v>100</v>
      </c>
      <c r="C44" s="15"/>
    </row>
    <row r="45" spans="2:11" x14ac:dyDescent="0.25">
      <c r="B45" s="15" t="s">
        <v>101</v>
      </c>
      <c r="C45" s="15"/>
    </row>
    <row r="46" spans="2:11" x14ac:dyDescent="0.25">
      <c r="B46" s="15" t="s">
        <v>102</v>
      </c>
      <c r="C46" s="15"/>
    </row>
    <row r="47" spans="2:11" x14ac:dyDescent="0.25">
      <c r="B47" s="15" t="s">
        <v>103</v>
      </c>
      <c r="C47" s="15"/>
    </row>
    <row r="48" spans="2:11" x14ac:dyDescent="0.25">
      <c r="B48" s="15" t="s">
        <v>104</v>
      </c>
      <c r="C48" s="15"/>
    </row>
    <row r="49" spans="2:3" x14ac:dyDescent="0.25">
      <c r="B49" s="15" t="s">
        <v>105</v>
      </c>
      <c r="C49" s="15"/>
    </row>
    <row r="51" spans="2:3" x14ac:dyDescent="0.25">
      <c r="B51" s="12" t="s">
        <v>106</v>
      </c>
      <c r="C51" s="12"/>
    </row>
  </sheetData>
  <sheetProtection formatRows="0" autoFilter="0"/>
  <hyperlinks>
    <hyperlink ref="A1" location="Contents!A1" display="Back to Contents" xr:uid="{0276C97E-5F7B-4B7B-83D5-C3604C72D669}"/>
    <hyperlink ref="B10" location="'RPI Summary'!A1" display="Return to Groups" xr:uid="{F5401884-27FC-47C8-8358-5CC63E41D2EF}"/>
    <hyperlink ref="B51" r:id="rId1" xr:uid="{5C341A4F-F56D-46E1-9BEC-73A1F96DB538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9C75-F2D8-4EE5-AF73-7D17981D2053}">
  <sheetPr codeName="Sheet32">
    <pageSetUpPr fitToPage="1"/>
  </sheetPr>
  <dimension ref="A1:K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SERVICES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58" t="s">
        <v>612</v>
      </c>
      <c r="C6" s="58"/>
      <c r="D6" s="58"/>
      <c r="E6" s="49"/>
      <c r="F6" s="49"/>
      <c r="G6" s="50"/>
      <c r="H6" s="49" t="s">
        <v>232</v>
      </c>
      <c r="I6" s="49"/>
      <c r="J6" s="50"/>
      <c r="K6" s="51" t="s">
        <v>525</v>
      </c>
    </row>
    <row r="7" spans="1:11" ht="15.75" thickBot="1" x14ac:dyDescent="0.3">
      <c r="B7" s="16"/>
      <c r="C7" s="16"/>
      <c r="D7" s="16"/>
      <c r="E7" s="52" t="s">
        <v>206</v>
      </c>
      <c r="F7" s="52"/>
      <c r="G7" s="50"/>
      <c r="H7" s="52" t="s">
        <v>234</v>
      </c>
      <c r="I7" s="52"/>
      <c r="J7" s="50"/>
      <c r="K7" s="53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54">
        <v>2020</v>
      </c>
      <c r="F9" s="54">
        <v>2021</v>
      </c>
      <c r="G9" s="54"/>
      <c r="H9" s="54">
        <v>2020</v>
      </c>
      <c r="I9" s="54">
        <v>2021</v>
      </c>
      <c r="J9" s="54"/>
      <c r="K9" s="54">
        <v>2021</v>
      </c>
    </row>
    <row r="10" spans="1:11" ht="15.75" thickBot="1" x14ac:dyDescent="0.3">
      <c r="B10" s="6" t="s">
        <v>128</v>
      </c>
      <c r="C10" s="6"/>
      <c r="D10" s="16"/>
      <c r="E10" s="55" t="s">
        <v>263</v>
      </c>
      <c r="F10" s="55" t="s">
        <v>263</v>
      </c>
      <c r="G10" s="54"/>
      <c r="H10" s="56">
        <v>44256</v>
      </c>
      <c r="I10" s="56">
        <v>44256</v>
      </c>
      <c r="J10" s="54"/>
      <c r="K10" s="56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B12" s="23" t="s">
        <v>524</v>
      </c>
      <c r="C12" s="23"/>
      <c r="D12" s="23"/>
      <c r="E12" s="42">
        <v>91</v>
      </c>
      <c r="F12" s="42">
        <v>80</v>
      </c>
      <c r="G12" s="43"/>
      <c r="H12" s="44" t="s">
        <v>236</v>
      </c>
      <c r="I12" s="44">
        <v>0.2</v>
      </c>
      <c r="J12" s="43"/>
      <c r="K12" s="59">
        <v>0.01</v>
      </c>
    </row>
    <row r="13" spans="1:11" x14ac:dyDescent="0.25">
      <c r="B13" s="16" t="s">
        <v>613</v>
      </c>
      <c r="C13" s="16"/>
      <c r="D13" s="16"/>
      <c r="E13" s="28">
        <v>14</v>
      </c>
      <c r="F13" s="28">
        <v>14</v>
      </c>
      <c r="G13" s="29"/>
      <c r="H13" s="30" t="s">
        <v>236</v>
      </c>
      <c r="I13" s="30" t="s">
        <v>236</v>
      </c>
      <c r="J13" s="29"/>
      <c r="K13" s="60">
        <v>0</v>
      </c>
    </row>
    <row r="14" spans="1:11" x14ac:dyDescent="0.25">
      <c r="B14" s="16" t="s">
        <v>614</v>
      </c>
      <c r="C14" s="16"/>
      <c r="D14" s="16"/>
      <c r="E14" s="28">
        <v>16</v>
      </c>
      <c r="F14" s="28">
        <v>14</v>
      </c>
      <c r="G14" s="29"/>
      <c r="H14" s="30">
        <v>0.2</v>
      </c>
      <c r="I14" s="30">
        <v>0.1</v>
      </c>
      <c r="J14" s="29"/>
      <c r="K14" s="60">
        <v>0</v>
      </c>
    </row>
    <row r="15" spans="1:11" x14ac:dyDescent="0.25">
      <c r="B15" s="16" t="s">
        <v>615</v>
      </c>
      <c r="C15" s="16"/>
      <c r="D15" s="16"/>
      <c r="E15" s="28">
        <v>50</v>
      </c>
      <c r="F15" s="28">
        <v>42</v>
      </c>
      <c r="G15" s="29"/>
      <c r="H15" s="30">
        <v>-0.1</v>
      </c>
      <c r="I15" s="30">
        <v>0.2</v>
      </c>
      <c r="J15" s="29"/>
      <c r="K15" s="60">
        <v>0.01</v>
      </c>
    </row>
    <row r="16" spans="1:11" x14ac:dyDescent="0.25">
      <c r="B16" s="16" t="s">
        <v>616</v>
      </c>
      <c r="C16" s="16"/>
      <c r="D16" s="16"/>
      <c r="E16" s="28">
        <v>11</v>
      </c>
      <c r="F16" s="28">
        <v>10</v>
      </c>
      <c r="G16" s="29"/>
      <c r="H16" s="30">
        <v>-0.2</v>
      </c>
      <c r="I16" s="30" t="s">
        <v>236</v>
      </c>
      <c r="J16" s="29"/>
      <c r="K16" s="60">
        <v>0</v>
      </c>
    </row>
    <row r="17" spans="2:11" ht="15.75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271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 t="s">
        <v>52</v>
      </c>
      <c r="C20" s="130" t="s">
        <v>795</v>
      </c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/>
      <c r="C21" s="130"/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33" t="s">
        <v>98</v>
      </c>
      <c r="C23" s="33"/>
    </row>
    <row r="24" spans="2:11" x14ac:dyDescent="0.25">
      <c r="B24" s="15" t="s">
        <v>99</v>
      </c>
      <c r="C24" s="15"/>
    </row>
    <row r="25" spans="2:11" x14ac:dyDescent="0.25">
      <c r="B25" s="15" t="s">
        <v>100</v>
      </c>
      <c r="C25" s="15"/>
    </row>
    <row r="26" spans="2:11" x14ac:dyDescent="0.25">
      <c r="B26" s="15" t="s">
        <v>101</v>
      </c>
      <c r="C26" s="15"/>
    </row>
    <row r="27" spans="2:11" x14ac:dyDescent="0.25">
      <c r="B27" s="15" t="s">
        <v>102</v>
      </c>
      <c r="C27" s="15"/>
    </row>
    <row r="28" spans="2:11" x14ac:dyDescent="0.25">
      <c r="B28" s="15" t="s">
        <v>103</v>
      </c>
      <c r="C28" s="15"/>
    </row>
    <row r="29" spans="2:11" x14ac:dyDescent="0.25">
      <c r="B29" s="15" t="s">
        <v>104</v>
      </c>
      <c r="C29" s="15"/>
    </row>
    <row r="30" spans="2:11" x14ac:dyDescent="0.25">
      <c r="B30" s="15" t="s">
        <v>105</v>
      </c>
      <c r="C30" s="15"/>
    </row>
    <row r="32" spans="2:11" x14ac:dyDescent="0.25">
      <c r="B32" s="12" t="s">
        <v>106</v>
      </c>
      <c r="C32" s="12"/>
    </row>
  </sheetData>
  <sheetProtection formatRows="0" autoFilter="0"/>
  <hyperlinks>
    <hyperlink ref="A1" location="Contents!A1" display="Back to Contents" xr:uid="{D9BC857A-179D-4412-961D-761C6A73BF5B}"/>
    <hyperlink ref="B10" location="'RPI Summary'!A1" display="Return to Groups" xr:uid="{CB78486F-5FD6-409E-ADF5-10B224DD779C}"/>
    <hyperlink ref="B32" r:id="rId1" xr:uid="{74ABE5E5-20AB-4D2A-800B-92785FA0F76E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7580-FFC7-44ED-9CDB-6D0F8262B87E}">
  <sheetPr codeName="Sheet33">
    <pageSetUpPr fitToPage="1"/>
  </sheetPr>
  <dimension ref="A1:C51"/>
  <sheetViews>
    <sheetView showGridLines="0" workbookViewId="0"/>
  </sheetViews>
  <sheetFormatPr defaultRowHeight="15" x14ac:dyDescent="0.25"/>
  <cols>
    <col min="1" max="1" width="3.42578125" style="2" customWidth="1"/>
    <col min="2" max="2" width="5" style="2" customWidth="1"/>
    <col min="3" max="3" width="13.28515625" style="2" customWidth="1"/>
    <col min="4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129</v>
      </c>
    </row>
    <row r="4" spans="1:2" x14ac:dyDescent="0.25">
      <c r="B4" s="10" t="s">
        <v>130</v>
      </c>
    </row>
    <row r="5" spans="1:2" x14ac:dyDescent="0.25">
      <c r="B5" s="10"/>
    </row>
    <row r="6" spans="1:2" x14ac:dyDescent="0.25">
      <c r="B6" s="2" t="s">
        <v>131</v>
      </c>
    </row>
    <row r="7" spans="1:2" x14ac:dyDescent="0.25">
      <c r="B7" s="2" t="s">
        <v>132</v>
      </c>
    </row>
    <row r="8" spans="1:2" x14ac:dyDescent="0.25">
      <c r="B8" s="2" t="s">
        <v>133</v>
      </c>
    </row>
    <row r="9" spans="1:2" x14ac:dyDescent="0.25">
      <c r="B9" s="2" t="s">
        <v>134</v>
      </c>
    </row>
    <row r="10" spans="1:2" x14ac:dyDescent="0.25">
      <c r="B10" s="2" t="s">
        <v>135</v>
      </c>
    </row>
    <row r="11" spans="1:2" x14ac:dyDescent="0.25">
      <c r="B11" s="2" t="s">
        <v>136</v>
      </c>
    </row>
    <row r="13" spans="1:2" x14ac:dyDescent="0.25">
      <c r="B13" s="2" t="s">
        <v>137</v>
      </c>
    </row>
    <row r="14" spans="1:2" ht="17.25" x14ac:dyDescent="0.25">
      <c r="B14" s="2" t="s">
        <v>138</v>
      </c>
    </row>
    <row r="16" spans="1:2" x14ac:dyDescent="0.25">
      <c r="B16" s="2" t="s">
        <v>840</v>
      </c>
    </row>
    <row r="17" spans="2:3" x14ac:dyDescent="0.25">
      <c r="B17" s="2" t="s">
        <v>841</v>
      </c>
    </row>
    <row r="19" spans="2:3" x14ac:dyDescent="0.25">
      <c r="B19" s="2" t="s">
        <v>822</v>
      </c>
    </row>
    <row r="20" spans="2:3" x14ac:dyDescent="0.25">
      <c r="B20" s="2" t="s">
        <v>52</v>
      </c>
      <c r="C20" s="2" t="s">
        <v>845</v>
      </c>
    </row>
    <row r="21" spans="2:3" x14ac:dyDescent="0.25">
      <c r="C21" s="2" t="s">
        <v>842</v>
      </c>
    </row>
    <row r="22" spans="2:3" x14ac:dyDescent="0.25">
      <c r="C22" s="2" t="s">
        <v>897</v>
      </c>
    </row>
    <row r="23" spans="2:3" x14ac:dyDescent="0.25">
      <c r="C23" s="2" t="s">
        <v>843</v>
      </c>
    </row>
    <row r="24" spans="2:3" x14ac:dyDescent="0.25">
      <c r="C24" s="2" t="s">
        <v>844</v>
      </c>
    </row>
    <row r="25" spans="2:3" x14ac:dyDescent="0.25">
      <c r="C25" s="2" t="s">
        <v>846</v>
      </c>
    </row>
    <row r="26" spans="2:3" x14ac:dyDescent="0.25">
      <c r="C26" s="2" t="s">
        <v>847</v>
      </c>
    </row>
    <row r="27" spans="2:3" ht="17.25" x14ac:dyDescent="0.25">
      <c r="C27" s="2" t="s">
        <v>849</v>
      </c>
    </row>
    <row r="28" spans="2:3" x14ac:dyDescent="0.25">
      <c r="C28" s="2" t="s">
        <v>848</v>
      </c>
    </row>
    <row r="29" spans="2:3" x14ac:dyDescent="0.25">
      <c r="C29" s="2" t="s">
        <v>850</v>
      </c>
    </row>
    <row r="30" spans="2:3" x14ac:dyDescent="0.25">
      <c r="C30" s="2" t="s">
        <v>851</v>
      </c>
    </row>
    <row r="31" spans="2:3" ht="17.25" x14ac:dyDescent="0.25">
      <c r="C31" s="2" t="s">
        <v>852</v>
      </c>
    </row>
    <row r="32" spans="2:3" x14ac:dyDescent="0.25">
      <c r="C32" s="2" t="s">
        <v>853</v>
      </c>
    </row>
    <row r="34" spans="1:3" x14ac:dyDescent="0.25">
      <c r="B34" s="2" t="s">
        <v>823</v>
      </c>
    </row>
    <row r="35" spans="1:3" x14ac:dyDescent="0.25">
      <c r="B35" s="2" t="s">
        <v>52</v>
      </c>
      <c r="C35" s="2" t="s">
        <v>855</v>
      </c>
    </row>
    <row r="36" spans="1:3" x14ac:dyDescent="0.25">
      <c r="C36" s="2" t="s">
        <v>854</v>
      </c>
    </row>
    <row r="38" spans="1:3" x14ac:dyDescent="0.25">
      <c r="A38" s="2">
        <v>1</v>
      </c>
      <c r="B38" s="6" t="s">
        <v>29</v>
      </c>
    </row>
    <row r="39" spans="1:3" x14ac:dyDescent="0.25">
      <c r="A39" s="2">
        <v>2</v>
      </c>
      <c r="B39" s="6" t="s">
        <v>856</v>
      </c>
    </row>
    <row r="40" spans="1:3" x14ac:dyDescent="0.25">
      <c r="A40" s="2">
        <v>3</v>
      </c>
      <c r="B40" s="6" t="s">
        <v>857</v>
      </c>
    </row>
    <row r="42" spans="1:3" x14ac:dyDescent="0.25">
      <c r="B42" s="33" t="s">
        <v>98</v>
      </c>
    </row>
    <row r="43" spans="1:3" x14ac:dyDescent="0.25">
      <c r="B43" s="15" t="s">
        <v>99</v>
      </c>
    </row>
    <row r="44" spans="1:3" x14ac:dyDescent="0.25">
      <c r="B44" s="15" t="s">
        <v>100</v>
      </c>
    </row>
    <row r="45" spans="1:3" x14ac:dyDescent="0.25">
      <c r="B45" s="15" t="s">
        <v>101</v>
      </c>
    </row>
    <row r="46" spans="1:3" x14ac:dyDescent="0.25">
      <c r="B46" s="15" t="s">
        <v>102</v>
      </c>
    </row>
    <row r="47" spans="1:3" x14ac:dyDescent="0.25">
      <c r="B47" s="15" t="s">
        <v>103</v>
      </c>
    </row>
    <row r="48" spans="1:3" x14ac:dyDescent="0.25">
      <c r="B48" s="15" t="s">
        <v>104</v>
      </c>
    </row>
    <row r="49" spans="2:2" x14ac:dyDescent="0.25">
      <c r="B49" s="15" t="s">
        <v>105</v>
      </c>
    </row>
    <row r="51" spans="2:2" x14ac:dyDescent="0.25">
      <c r="B51" s="12" t="s">
        <v>106</v>
      </c>
    </row>
  </sheetData>
  <sheetProtection formatRows="0" autoFilter="0"/>
  <hyperlinks>
    <hyperlink ref="A1" location="Contents!A1" display="Back to Contents" xr:uid="{4D1D846B-5321-4720-B204-A176756AFC1A}"/>
    <hyperlink ref="B38" r:id="rId1" xr:uid="{6C582B4D-2826-4755-951A-EB03E7E2545D}"/>
    <hyperlink ref="B51" r:id="rId2" xr:uid="{5F63FC6D-81C1-40ED-886F-F38FFF9D3328}"/>
    <hyperlink ref="B40" r:id="rId3" xr:uid="{62302683-D23E-48A2-9CB0-D2A3A17A1A13}"/>
    <hyperlink ref="B39" r:id="rId4" xr:uid="{0E35DD36-9C86-4B90-90E9-F2652460DAA3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B9B5-4138-4968-9D2A-7258B444B62E}">
  <sheetPr codeName="Sheet34">
    <pageSetUpPr fitToPage="1"/>
  </sheetPr>
  <dimension ref="A1:G57"/>
  <sheetViews>
    <sheetView showGridLines="0" workbookViewId="0"/>
  </sheetViews>
  <sheetFormatPr defaultRowHeight="15" x14ac:dyDescent="0.25"/>
  <cols>
    <col min="1" max="1" width="3.42578125" style="2" customWidth="1"/>
    <col min="2" max="2" width="17.5703125" style="2" bestFit="1" customWidth="1"/>
    <col min="3" max="3" width="14.7109375" style="2" customWidth="1"/>
    <col min="4" max="4" width="9" style="2" customWidth="1"/>
    <col min="5" max="7" width="17.5703125" style="2" bestFit="1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12</v>
      </c>
    </row>
    <row r="5" spans="1:7" x14ac:dyDescent="0.25">
      <c r="B5" s="13" t="s">
        <v>139</v>
      </c>
    </row>
    <row r="6" spans="1:7" ht="15.75" thickBot="1" x14ac:dyDescent="0.3">
      <c r="G6" s="61"/>
    </row>
    <row r="7" spans="1:7" ht="15.75" thickBot="1" x14ac:dyDescent="0.3">
      <c r="B7" s="62" t="s">
        <v>140</v>
      </c>
      <c r="C7" s="63"/>
      <c r="D7" s="64"/>
      <c r="E7" s="65">
        <v>44197</v>
      </c>
      <c r="F7" s="66">
        <v>44228</v>
      </c>
      <c r="G7" s="67">
        <v>44256</v>
      </c>
    </row>
    <row r="8" spans="1:7" x14ac:dyDescent="0.25">
      <c r="B8" s="68" t="s">
        <v>141</v>
      </c>
      <c r="C8" s="69" t="s">
        <v>142</v>
      </c>
      <c r="D8" s="70"/>
      <c r="E8" s="71">
        <v>1.21</v>
      </c>
      <c r="F8" s="72">
        <v>1.25</v>
      </c>
      <c r="G8" s="73">
        <v>1.28</v>
      </c>
    </row>
    <row r="9" spans="1:7" ht="15.75" thickBot="1" x14ac:dyDescent="0.3">
      <c r="B9" s="74"/>
      <c r="C9" s="75" t="s">
        <v>143</v>
      </c>
      <c r="D9" s="76"/>
      <c r="E9" s="77">
        <v>1.1599999999999999</v>
      </c>
      <c r="F9" s="78">
        <v>1.21</v>
      </c>
      <c r="G9" s="79">
        <v>1.24</v>
      </c>
    </row>
    <row r="10" spans="1:7" x14ac:dyDescent="0.25">
      <c r="B10" s="68" t="s">
        <v>144</v>
      </c>
      <c r="C10" s="69" t="s">
        <v>145</v>
      </c>
      <c r="D10" s="70"/>
      <c r="E10" s="71" t="s">
        <v>263</v>
      </c>
      <c r="F10" s="80" t="s">
        <v>263</v>
      </c>
      <c r="G10" s="73"/>
    </row>
    <row r="11" spans="1:7" x14ac:dyDescent="0.25">
      <c r="B11" s="68" t="s">
        <v>146</v>
      </c>
      <c r="C11" s="69" t="s">
        <v>147</v>
      </c>
      <c r="D11" s="70"/>
      <c r="E11" s="71" t="s">
        <v>263</v>
      </c>
      <c r="F11" s="80" t="s">
        <v>263</v>
      </c>
      <c r="G11" s="73"/>
    </row>
    <row r="12" spans="1:7" ht="15.75" thickBot="1" x14ac:dyDescent="0.3">
      <c r="B12" s="74"/>
      <c r="C12" s="75" t="s">
        <v>148</v>
      </c>
      <c r="D12" s="76"/>
      <c r="E12" s="77" t="s">
        <v>263</v>
      </c>
      <c r="F12" s="78" t="s">
        <v>263</v>
      </c>
      <c r="G12" s="79"/>
    </row>
    <row r="13" spans="1:7" ht="15.75" thickBot="1" x14ac:dyDescent="0.3">
      <c r="B13" s="81" t="s">
        <v>149</v>
      </c>
      <c r="C13" s="63" t="s">
        <v>150</v>
      </c>
      <c r="D13" s="64"/>
      <c r="E13" s="82">
        <v>11.45</v>
      </c>
      <c r="F13" s="78">
        <v>11.44</v>
      </c>
      <c r="G13" s="79">
        <v>11.43</v>
      </c>
    </row>
    <row r="14" spans="1:7" x14ac:dyDescent="0.25">
      <c r="B14" s="69"/>
      <c r="C14" s="69"/>
      <c r="D14" s="69"/>
      <c r="E14" s="83"/>
      <c r="F14" s="83"/>
      <c r="G14" s="84"/>
    </row>
    <row r="15" spans="1:7" x14ac:dyDescent="0.25">
      <c r="B15" s="2" t="s">
        <v>151</v>
      </c>
      <c r="C15" s="69"/>
      <c r="D15" s="69"/>
      <c r="E15" s="83"/>
      <c r="F15" s="83"/>
      <c r="G15" s="84"/>
    </row>
    <row r="16" spans="1:7" x14ac:dyDescent="0.25">
      <c r="B16" s="129" t="s">
        <v>746</v>
      </c>
      <c r="C16" s="69"/>
      <c r="D16" s="69"/>
      <c r="E16" s="83"/>
      <c r="F16" s="83"/>
      <c r="G16" s="84"/>
    </row>
    <row r="17" spans="2:7" x14ac:dyDescent="0.25">
      <c r="B17" s="69"/>
      <c r="C17" s="69"/>
      <c r="D17" s="69"/>
      <c r="E17" s="83"/>
      <c r="F17" s="83"/>
      <c r="G17" s="84"/>
    </row>
    <row r="18" spans="2:7" x14ac:dyDescent="0.25">
      <c r="B18" s="13" t="s">
        <v>152</v>
      </c>
      <c r="C18" s="69"/>
      <c r="D18" s="69"/>
      <c r="E18" s="83"/>
      <c r="F18" s="83"/>
      <c r="G18" s="84"/>
    </row>
    <row r="19" spans="2:7" x14ac:dyDescent="0.25">
      <c r="B19" s="69"/>
      <c r="C19" s="69"/>
      <c r="D19" s="69"/>
      <c r="E19" s="83"/>
      <c r="F19" s="83"/>
      <c r="G19" s="84"/>
    </row>
    <row r="20" spans="2:7" x14ac:dyDescent="0.25">
      <c r="B20" s="69" t="s">
        <v>153</v>
      </c>
      <c r="C20" s="69"/>
      <c r="D20" s="69"/>
      <c r="E20" s="83"/>
      <c r="F20" s="83"/>
      <c r="G20" s="84"/>
    </row>
    <row r="21" spans="2:7" x14ac:dyDescent="0.25">
      <c r="B21" s="2" t="s">
        <v>154</v>
      </c>
    </row>
    <row r="22" spans="2:7" ht="15.75" thickBot="1" x14ac:dyDescent="0.3"/>
    <row r="23" spans="2:7" x14ac:dyDescent="0.25">
      <c r="B23" s="85" t="s">
        <v>155</v>
      </c>
      <c r="C23" s="86" t="s">
        <v>156</v>
      </c>
      <c r="D23" s="87" t="s">
        <v>157</v>
      </c>
      <c r="E23" s="88"/>
      <c r="F23" s="87" t="s">
        <v>158</v>
      </c>
      <c r="G23" s="89"/>
    </row>
    <row r="24" spans="2:7" x14ac:dyDescent="0.25">
      <c r="B24" s="90"/>
      <c r="C24" s="91" t="s">
        <v>159</v>
      </c>
      <c r="D24" s="92" t="s">
        <v>160</v>
      </c>
      <c r="E24" s="93"/>
      <c r="F24" s="92" t="s">
        <v>161</v>
      </c>
      <c r="G24" s="94"/>
    </row>
    <row r="25" spans="2:7" ht="15.75" thickBot="1" x14ac:dyDescent="0.3">
      <c r="B25" s="95"/>
      <c r="C25" s="96" t="s">
        <v>162</v>
      </c>
      <c r="D25" s="97"/>
      <c r="E25" s="98"/>
      <c r="F25" s="97" t="s">
        <v>163</v>
      </c>
      <c r="G25" s="99"/>
    </row>
    <row r="26" spans="2:7" x14ac:dyDescent="0.25">
      <c r="B26" s="100">
        <v>43891</v>
      </c>
      <c r="C26" s="101">
        <v>0.2</v>
      </c>
      <c r="D26" s="102" t="s">
        <v>617</v>
      </c>
      <c r="E26" s="93"/>
      <c r="F26" s="102" t="s">
        <v>236</v>
      </c>
      <c r="G26" s="94"/>
    </row>
    <row r="27" spans="2:7" x14ac:dyDescent="0.25">
      <c r="B27" s="100">
        <v>43922</v>
      </c>
      <c r="C27" s="101">
        <v>0</v>
      </c>
      <c r="D27" s="102" t="s">
        <v>618</v>
      </c>
      <c r="E27" s="93"/>
      <c r="F27" s="102" t="s">
        <v>619</v>
      </c>
      <c r="G27" s="94"/>
    </row>
    <row r="28" spans="2:7" x14ac:dyDescent="0.25">
      <c r="B28" s="100">
        <v>43952</v>
      </c>
      <c r="C28" s="101">
        <v>-0.1</v>
      </c>
      <c r="D28" s="102" t="s">
        <v>620</v>
      </c>
      <c r="E28" s="93"/>
      <c r="F28" s="102" t="s">
        <v>621</v>
      </c>
      <c r="G28" s="94"/>
    </row>
    <row r="29" spans="2:7" x14ac:dyDescent="0.25">
      <c r="B29" s="100">
        <v>43983</v>
      </c>
      <c r="C29" s="101">
        <v>0.2</v>
      </c>
      <c r="D29" s="102" t="s">
        <v>622</v>
      </c>
      <c r="E29" s="93"/>
      <c r="F29" s="102" t="s">
        <v>623</v>
      </c>
      <c r="G29" s="94"/>
    </row>
    <row r="30" spans="2:7" x14ac:dyDescent="0.25">
      <c r="B30" s="100">
        <v>44013</v>
      </c>
      <c r="C30" s="101">
        <v>0.5</v>
      </c>
      <c r="D30" s="102" t="s">
        <v>617</v>
      </c>
      <c r="E30" s="93"/>
      <c r="F30" s="102" t="s">
        <v>236</v>
      </c>
      <c r="G30" s="94"/>
    </row>
    <row r="31" spans="2:7" x14ac:dyDescent="0.25">
      <c r="B31" s="100">
        <v>44044</v>
      </c>
      <c r="C31" s="101">
        <v>-0.3</v>
      </c>
      <c r="D31" s="102" t="s">
        <v>624</v>
      </c>
      <c r="E31" s="93"/>
      <c r="F31" s="102" t="s">
        <v>625</v>
      </c>
      <c r="G31" s="94"/>
    </row>
    <row r="32" spans="2:7" x14ac:dyDescent="0.25">
      <c r="B32" s="100">
        <v>44075</v>
      </c>
      <c r="C32" s="101">
        <v>0.3</v>
      </c>
      <c r="D32" s="102" t="s">
        <v>624</v>
      </c>
      <c r="E32" s="93"/>
      <c r="F32" s="102" t="s">
        <v>625</v>
      </c>
      <c r="G32" s="94"/>
    </row>
    <row r="33" spans="1:7" x14ac:dyDescent="0.25">
      <c r="B33" s="100">
        <v>44105</v>
      </c>
      <c r="C33" s="101">
        <v>0</v>
      </c>
      <c r="D33" s="102" t="s">
        <v>624</v>
      </c>
      <c r="E33" s="93"/>
      <c r="F33" s="102" t="s">
        <v>625</v>
      </c>
      <c r="G33" s="94"/>
    </row>
    <row r="34" spans="1:7" x14ac:dyDescent="0.25">
      <c r="B34" s="100">
        <v>44136</v>
      </c>
      <c r="C34" s="101">
        <v>-0.3</v>
      </c>
      <c r="D34" s="102" t="s">
        <v>624</v>
      </c>
      <c r="E34" s="93"/>
      <c r="F34" s="102" t="s">
        <v>625</v>
      </c>
      <c r="G34" s="94"/>
    </row>
    <row r="35" spans="1:7" x14ac:dyDescent="0.25">
      <c r="B35" s="100">
        <v>44166</v>
      </c>
      <c r="C35" s="101">
        <v>0.6</v>
      </c>
      <c r="D35" s="102" t="s">
        <v>624</v>
      </c>
      <c r="E35" s="93"/>
      <c r="F35" s="102" t="s">
        <v>625</v>
      </c>
      <c r="G35" s="94"/>
    </row>
    <row r="36" spans="1:7" x14ac:dyDescent="0.25">
      <c r="B36" s="100">
        <v>44197</v>
      </c>
      <c r="C36" s="101">
        <v>-0.3</v>
      </c>
      <c r="D36" s="102" t="s">
        <v>624</v>
      </c>
      <c r="E36" s="93"/>
      <c r="F36" s="102" t="s">
        <v>625</v>
      </c>
      <c r="G36" s="94"/>
    </row>
    <row r="37" spans="1:7" x14ac:dyDescent="0.25">
      <c r="B37" s="100">
        <v>44228</v>
      </c>
      <c r="C37" s="101">
        <v>0.5</v>
      </c>
      <c r="D37" s="102" t="s">
        <v>624</v>
      </c>
      <c r="E37" s="93"/>
      <c r="F37" s="102" t="s">
        <v>625</v>
      </c>
      <c r="G37" s="94"/>
    </row>
    <row r="38" spans="1:7" ht="15.75" thickBot="1" x14ac:dyDescent="0.3">
      <c r="A38" s="103"/>
      <c r="B38" s="104">
        <v>44256</v>
      </c>
      <c r="C38" s="105">
        <v>0.3</v>
      </c>
      <c r="D38" s="106" t="s">
        <v>617</v>
      </c>
      <c r="E38" s="98"/>
      <c r="F38" s="106" t="s">
        <v>236</v>
      </c>
      <c r="G38" s="99"/>
    </row>
    <row r="40" spans="1:7" x14ac:dyDescent="0.25">
      <c r="B40" s="2" t="s">
        <v>164</v>
      </c>
    </row>
    <row r="41" spans="1:7" x14ac:dyDescent="0.25">
      <c r="B41" s="2" t="s">
        <v>165</v>
      </c>
    </row>
    <row r="43" spans="1:7" x14ac:dyDescent="0.25">
      <c r="B43" s="2" t="s">
        <v>166</v>
      </c>
    </row>
    <row r="44" spans="1:7" x14ac:dyDescent="0.25">
      <c r="B44" s="2" t="s">
        <v>167</v>
      </c>
    </row>
    <row r="45" spans="1:7" x14ac:dyDescent="0.25">
      <c r="B45" s="2" t="s">
        <v>168</v>
      </c>
    </row>
    <row r="46" spans="1:7" x14ac:dyDescent="0.25">
      <c r="B46" s="2" t="s">
        <v>169</v>
      </c>
    </row>
    <row r="48" spans="1:7" x14ac:dyDescent="0.25">
      <c r="B48" s="33" t="s">
        <v>98</v>
      </c>
    </row>
    <row r="49" spans="2:2" x14ac:dyDescent="0.25">
      <c r="B49" s="15" t="s">
        <v>99</v>
      </c>
    </row>
    <row r="50" spans="2:2" x14ac:dyDescent="0.25">
      <c r="B50" s="15" t="s">
        <v>100</v>
      </c>
    </row>
    <row r="51" spans="2:2" x14ac:dyDescent="0.25">
      <c r="B51" s="15" t="s">
        <v>101</v>
      </c>
    </row>
    <row r="52" spans="2:2" x14ac:dyDescent="0.25">
      <c r="B52" s="15" t="s">
        <v>102</v>
      </c>
    </row>
    <row r="53" spans="2:2" x14ac:dyDescent="0.25">
      <c r="B53" s="15" t="s">
        <v>103</v>
      </c>
    </row>
    <row r="54" spans="2:2" x14ac:dyDescent="0.25">
      <c r="B54" s="15" t="s">
        <v>104</v>
      </c>
    </row>
    <row r="55" spans="2:2" x14ac:dyDescent="0.25">
      <c r="B55" s="15" t="s">
        <v>105</v>
      </c>
    </row>
    <row r="57" spans="2:2" x14ac:dyDescent="0.25">
      <c r="B57" s="12" t="s">
        <v>106</v>
      </c>
    </row>
  </sheetData>
  <sheetProtection formatRows="0" autoFilter="0"/>
  <hyperlinks>
    <hyperlink ref="A1" location="Contents!A1" display="Back to Contents" xr:uid="{E15B2C03-595C-4EB5-9BA3-EC1ADABE45DC}"/>
    <hyperlink ref="B57" r:id="rId1" xr:uid="{95F84FC7-A496-4A67-A4E5-60972D041840}"/>
  </hyperlinks>
  <pageMargins left="0.39370078740157483" right="0.39370078740157483" top="0.39370078740157483" bottom="0.39370078740157483" header="0.19685039370078741" footer="0.19685039370078741"/>
  <pageSetup paperSize="9" scale="98" fitToHeight="10" orientation="portrait" horizontalDpi="1200" verticalDpi="12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F998-4AA2-4E78-9279-3623C89461FC}">
  <sheetPr codeName="Sheet35">
    <pageSetUpPr fitToPage="1"/>
  </sheetPr>
  <dimension ref="A1:G139"/>
  <sheetViews>
    <sheetView showGridLines="0" workbookViewId="0"/>
  </sheetViews>
  <sheetFormatPr defaultRowHeight="15" x14ac:dyDescent="0.25"/>
  <cols>
    <col min="1" max="1" width="3.42578125" style="2" customWidth="1"/>
    <col min="2" max="2" width="2.85546875" style="2" customWidth="1"/>
    <col min="3" max="3" width="9.140625" style="2"/>
    <col min="4" max="7" width="20.7109375" style="2" customWidth="1"/>
    <col min="8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13</v>
      </c>
      <c r="C3" s="1"/>
    </row>
    <row r="5" spans="1:3" x14ac:dyDescent="0.25">
      <c r="B5" s="2" t="s">
        <v>170</v>
      </c>
    </row>
    <row r="6" spans="1:3" x14ac:dyDescent="0.25">
      <c r="B6" s="2" t="s">
        <v>171</v>
      </c>
    </row>
    <row r="7" spans="1:3" x14ac:dyDescent="0.25">
      <c r="B7" s="2" t="s">
        <v>172</v>
      </c>
    </row>
    <row r="8" spans="1:3" x14ac:dyDescent="0.25">
      <c r="B8" s="2" t="s">
        <v>173</v>
      </c>
    </row>
    <row r="10" spans="1:3" x14ac:dyDescent="0.25">
      <c r="B10" s="13" t="s">
        <v>32</v>
      </c>
      <c r="C10" s="13"/>
    </row>
    <row r="11" spans="1:3" x14ac:dyDescent="0.25">
      <c r="B11" s="2" t="s">
        <v>863</v>
      </c>
    </row>
    <row r="12" spans="1:3" x14ac:dyDescent="0.25">
      <c r="B12" s="2" t="s">
        <v>174</v>
      </c>
    </row>
    <row r="13" spans="1:3" ht="17.25" x14ac:dyDescent="0.25">
      <c r="B13" s="2" t="s">
        <v>864</v>
      </c>
    </row>
    <row r="15" spans="1:3" x14ac:dyDescent="0.25">
      <c r="B15" s="2" t="s">
        <v>175</v>
      </c>
    </row>
    <row r="16" spans="1:3" x14ac:dyDescent="0.25">
      <c r="B16" s="2" t="s">
        <v>176</v>
      </c>
    </row>
    <row r="17" spans="2:7" x14ac:dyDescent="0.25">
      <c r="B17" s="2" t="s">
        <v>177</v>
      </c>
    </row>
    <row r="19" spans="2:7" x14ac:dyDescent="0.25">
      <c r="B19" s="13" t="s">
        <v>178</v>
      </c>
      <c r="C19" s="13"/>
    </row>
    <row r="20" spans="2:7" x14ac:dyDescent="0.25">
      <c r="B20" s="107" t="s">
        <v>179</v>
      </c>
    </row>
    <row r="21" spans="2:7" x14ac:dyDescent="0.25">
      <c r="B21" s="16" t="s">
        <v>52</v>
      </c>
      <c r="C21" s="2" t="s">
        <v>796</v>
      </c>
    </row>
    <row r="22" spans="2:7" x14ac:dyDescent="0.25">
      <c r="B22" s="16"/>
      <c r="C22" s="2" t="s">
        <v>797</v>
      </c>
    </row>
    <row r="23" spans="2:7" x14ac:dyDescent="0.25">
      <c r="B23" s="16"/>
      <c r="C23" s="2" t="s">
        <v>798</v>
      </c>
    </row>
    <row r="24" spans="2:7" ht="15.75" thickBot="1" x14ac:dyDescent="0.3"/>
    <row r="25" spans="2:7" ht="15.75" thickBot="1" x14ac:dyDescent="0.3">
      <c r="D25" s="108" t="s">
        <v>180</v>
      </c>
      <c r="E25" s="109"/>
      <c r="F25" s="109"/>
      <c r="G25" s="110"/>
    </row>
    <row r="26" spans="2:7" ht="15.75" thickBot="1" x14ac:dyDescent="0.3">
      <c r="D26" s="111" t="s">
        <v>181</v>
      </c>
      <c r="E26" s="112">
        <v>44228</v>
      </c>
      <c r="F26" s="113">
        <v>44256</v>
      </c>
      <c r="G26" s="114">
        <v>44287</v>
      </c>
    </row>
    <row r="27" spans="2:7" x14ac:dyDescent="0.25">
      <c r="D27" s="115">
        <v>2015</v>
      </c>
      <c r="E27" s="116">
        <v>-0.3</v>
      </c>
      <c r="F27" s="117">
        <v>-0.4</v>
      </c>
      <c r="G27" s="118">
        <v>-0.7</v>
      </c>
    </row>
    <row r="28" spans="2:7" x14ac:dyDescent="0.25">
      <c r="D28" s="115">
        <v>2016</v>
      </c>
      <c r="E28" s="116">
        <v>1.4</v>
      </c>
      <c r="F28" s="117">
        <v>-0.9</v>
      </c>
      <c r="G28" s="118">
        <v>-0.8</v>
      </c>
    </row>
    <row r="29" spans="2:7" x14ac:dyDescent="0.25">
      <c r="D29" s="115">
        <v>2017</v>
      </c>
      <c r="E29" s="116">
        <v>2.2000000000000002</v>
      </c>
      <c r="F29" s="117">
        <v>0.6</v>
      </c>
      <c r="G29" s="118">
        <v>-0.2</v>
      </c>
    </row>
    <row r="30" spans="2:7" x14ac:dyDescent="0.25">
      <c r="D30" s="115">
        <v>2018</v>
      </c>
      <c r="E30" s="116">
        <v>0.1</v>
      </c>
      <c r="F30" s="117">
        <v>-0.5</v>
      </c>
      <c r="G30" s="118">
        <v>-0.8</v>
      </c>
    </row>
    <row r="31" spans="2:7" x14ac:dyDescent="0.25">
      <c r="D31" s="115">
        <v>2019</v>
      </c>
      <c r="E31" s="116">
        <v>0.4</v>
      </c>
      <c r="F31" s="117">
        <v>-0.5</v>
      </c>
      <c r="G31" s="118">
        <v>-0.8</v>
      </c>
    </row>
    <row r="32" spans="2:7" x14ac:dyDescent="0.25">
      <c r="D32" s="115">
        <v>2020</v>
      </c>
      <c r="E32" s="116">
        <v>0.7</v>
      </c>
      <c r="F32" s="117">
        <v>-2.2999999999999998</v>
      </c>
      <c r="G32" s="118">
        <v>1.2</v>
      </c>
    </row>
    <row r="33" spans="2:7" ht="15.75" thickBot="1" x14ac:dyDescent="0.3">
      <c r="D33" s="119">
        <v>2021</v>
      </c>
      <c r="E33" s="120">
        <v>1.3</v>
      </c>
      <c r="F33" s="121">
        <v>-1</v>
      </c>
      <c r="G33" s="122"/>
    </row>
    <row r="35" spans="2:7" x14ac:dyDescent="0.25">
      <c r="B35" s="16" t="s">
        <v>52</v>
      </c>
      <c r="C35" s="2" t="s">
        <v>182</v>
      </c>
    </row>
    <row r="37" spans="2:7" x14ac:dyDescent="0.25">
      <c r="B37" s="13" t="s">
        <v>183</v>
      </c>
      <c r="C37" s="13"/>
    </row>
    <row r="38" spans="2:7" x14ac:dyDescent="0.25">
      <c r="B38" s="16" t="s">
        <v>52</v>
      </c>
      <c r="C38" s="2" t="s">
        <v>799</v>
      </c>
    </row>
    <row r="39" spans="2:7" x14ac:dyDescent="0.25">
      <c r="B39" s="16"/>
      <c r="C39" s="2" t="s">
        <v>800</v>
      </c>
    </row>
    <row r="40" spans="2:7" ht="15.75" thickBot="1" x14ac:dyDescent="0.3"/>
    <row r="41" spans="2:7" ht="15.75" thickBot="1" x14ac:dyDescent="0.3">
      <c r="D41" s="108" t="s">
        <v>184</v>
      </c>
      <c r="E41" s="109"/>
      <c r="F41" s="109"/>
      <c r="G41" s="110"/>
    </row>
    <row r="42" spans="2:7" ht="15.75" thickBot="1" x14ac:dyDescent="0.3">
      <c r="D42" s="111" t="s">
        <v>181</v>
      </c>
      <c r="E42" s="112">
        <v>44228</v>
      </c>
      <c r="F42" s="113">
        <v>44256</v>
      </c>
      <c r="G42" s="114">
        <v>44287</v>
      </c>
    </row>
    <row r="43" spans="2:7" x14ac:dyDescent="0.25">
      <c r="D43" s="115">
        <v>2015</v>
      </c>
      <c r="E43" s="116">
        <v>1.3</v>
      </c>
      <c r="F43" s="117">
        <v>-0.1</v>
      </c>
      <c r="G43" s="118">
        <v>0.7</v>
      </c>
    </row>
    <row r="44" spans="2:7" x14ac:dyDescent="0.25">
      <c r="D44" s="115">
        <v>2016</v>
      </c>
      <c r="E44" s="116">
        <v>1.3</v>
      </c>
      <c r="F44" s="117">
        <v>1</v>
      </c>
      <c r="G44" s="118">
        <v>-0.3</v>
      </c>
    </row>
    <row r="45" spans="2:7" x14ac:dyDescent="0.25">
      <c r="D45" s="115">
        <v>2017</v>
      </c>
      <c r="E45" s="116">
        <v>1.2</v>
      </c>
      <c r="F45" s="117">
        <v>2</v>
      </c>
      <c r="G45" s="118">
        <v>1.1000000000000001</v>
      </c>
    </row>
    <row r="46" spans="2:7" x14ac:dyDescent="0.25">
      <c r="D46" s="115">
        <v>2018</v>
      </c>
      <c r="E46" s="116">
        <v>1.7</v>
      </c>
      <c r="F46" s="117">
        <v>0.7</v>
      </c>
      <c r="G46" s="118">
        <v>0.4</v>
      </c>
    </row>
    <row r="47" spans="2:7" x14ac:dyDescent="0.25">
      <c r="D47" s="115">
        <v>2019</v>
      </c>
      <c r="E47" s="116">
        <v>1</v>
      </c>
      <c r="F47" s="117">
        <v>1</v>
      </c>
      <c r="G47" s="118">
        <v>0.2</v>
      </c>
    </row>
    <row r="48" spans="2:7" x14ac:dyDescent="0.25">
      <c r="D48" s="115">
        <v>2020</v>
      </c>
      <c r="E48" s="116">
        <v>0.9</v>
      </c>
      <c r="F48" s="117">
        <v>-0.3</v>
      </c>
      <c r="G48" s="118">
        <v>-1.5</v>
      </c>
    </row>
    <row r="49" spans="2:7" ht="15.75" thickBot="1" x14ac:dyDescent="0.3">
      <c r="D49" s="119">
        <v>2021</v>
      </c>
      <c r="E49" s="120">
        <v>-1.5</v>
      </c>
      <c r="F49" s="121">
        <v>1.6</v>
      </c>
      <c r="G49" s="122"/>
    </row>
    <row r="51" spans="2:7" x14ac:dyDescent="0.25">
      <c r="B51" s="16" t="s">
        <v>52</v>
      </c>
      <c r="C51" s="2" t="s">
        <v>185</v>
      </c>
    </row>
    <row r="53" spans="2:7" x14ac:dyDescent="0.25">
      <c r="B53" s="13" t="s">
        <v>812</v>
      </c>
      <c r="C53" s="13"/>
    </row>
    <row r="54" spans="2:7" x14ac:dyDescent="0.25">
      <c r="B54" s="16" t="s">
        <v>52</v>
      </c>
      <c r="C54" s="2" t="s">
        <v>813</v>
      </c>
    </row>
    <row r="55" spans="2:7" x14ac:dyDescent="0.25">
      <c r="B55" s="16"/>
      <c r="C55" s="2" t="s">
        <v>814</v>
      </c>
    </row>
    <row r="56" spans="2:7" x14ac:dyDescent="0.25">
      <c r="B56" s="16"/>
      <c r="C56" s="2" t="s">
        <v>815</v>
      </c>
    </row>
    <row r="57" spans="2:7" x14ac:dyDescent="0.25">
      <c r="B57" s="16"/>
      <c r="C57" s="2" t="s">
        <v>816</v>
      </c>
    </row>
    <row r="58" spans="2:7" x14ac:dyDescent="0.25">
      <c r="B58" s="16"/>
      <c r="C58" s="2" t="s">
        <v>817</v>
      </c>
    </row>
    <row r="59" spans="2:7" x14ac:dyDescent="0.25">
      <c r="B59" s="16"/>
      <c r="C59" s="2" t="s">
        <v>818</v>
      </c>
    </row>
    <row r="61" spans="2:7" x14ac:dyDescent="0.25">
      <c r="B61" s="13" t="s">
        <v>186</v>
      </c>
      <c r="C61" s="13"/>
    </row>
    <row r="62" spans="2:7" x14ac:dyDescent="0.25">
      <c r="B62" s="16" t="s">
        <v>52</v>
      </c>
      <c r="C62" s="2" t="s">
        <v>512</v>
      </c>
    </row>
    <row r="63" spans="2:7" ht="15.75" thickBot="1" x14ac:dyDescent="0.3"/>
    <row r="64" spans="2:7" ht="15.75" thickBot="1" x14ac:dyDescent="0.3">
      <c r="D64" s="108" t="s">
        <v>187</v>
      </c>
      <c r="E64" s="109"/>
      <c r="F64" s="109"/>
      <c r="G64" s="110"/>
    </row>
    <row r="65" spans="2:7" ht="15.75" thickBot="1" x14ac:dyDescent="0.3">
      <c r="D65" s="111" t="s">
        <v>181</v>
      </c>
      <c r="E65" s="112">
        <v>44228</v>
      </c>
      <c r="F65" s="113">
        <v>44256</v>
      </c>
      <c r="G65" s="114">
        <v>44287</v>
      </c>
    </row>
    <row r="66" spans="2:7" x14ac:dyDescent="0.25">
      <c r="D66" s="115">
        <v>2015</v>
      </c>
      <c r="E66" s="116">
        <v>1.4</v>
      </c>
      <c r="F66" s="117">
        <v>0.4</v>
      </c>
      <c r="G66" s="118">
        <v>-1.2</v>
      </c>
    </row>
    <row r="67" spans="2:7" x14ac:dyDescent="0.25">
      <c r="D67" s="115">
        <v>2016</v>
      </c>
      <c r="E67" s="116">
        <v>1.7</v>
      </c>
      <c r="F67" s="117">
        <v>0.7</v>
      </c>
      <c r="G67" s="118">
        <v>-1.5</v>
      </c>
    </row>
    <row r="68" spans="2:7" x14ac:dyDescent="0.25">
      <c r="D68" s="115">
        <v>2017</v>
      </c>
      <c r="E68" s="116">
        <v>2.4</v>
      </c>
      <c r="F68" s="117">
        <v>0.7</v>
      </c>
      <c r="G68" s="118">
        <v>-1</v>
      </c>
    </row>
    <row r="69" spans="2:7" x14ac:dyDescent="0.25">
      <c r="D69" s="115">
        <v>2018</v>
      </c>
      <c r="E69" s="116">
        <v>2.5</v>
      </c>
      <c r="F69" s="117">
        <v>-0.1</v>
      </c>
      <c r="G69" s="118">
        <v>-0.8</v>
      </c>
    </row>
    <row r="70" spans="2:7" x14ac:dyDescent="0.25">
      <c r="D70" s="115">
        <v>2019</v>
      </c>
      <c r="E70" s="116">
        <v>2</v>
      </c>
      <c r="F70" s="117">
        <v>0.1</v>
      </c>
      <c r="G70" s="118">
        <v>-1.2</v>
      </c>
    </row>
    <row r="71" spans="2:7" x14ac:dyDescent="0.25">
      <c r="D71" s="115">
        <v>2020</v>
      </c>
      <c r="E71" s="116">
        <v>1.7</v>
      </c>
      <c r="F71" s="117">
        <v>0</v>
      </c>
      <c r="G71" s="118">
        <v>-1.5</v>
      </c>
    </row>
    <row r="72" spans="2:7" ht="15.75" thickBot="1" x14ac:dyDescent="0.3">
      <c r="D72" s="119">
        <v>2021</v>
      </c>
      <c r="E72" s="120">
        <v>1.5</v>
      </c>
      <c r="F72" s="121">
        <v>0.8</v>
      </c>
      <c r="G72" s="122"/>
    </row>
    <row r="74" spans="2:7" x14ac:dyDescent="0.25">
      <c r="B74" s="16" t="s">
        <v>52</v>
      </c>
      <c r="C74" s="2" t="s">
        <v>188</v>
      </c>
    </row>
    <row r="75" spans="2:7" x14ac:dyDescent="0.25">
      <c r="B75" s="16"/>
    </row>
    <row r="76" spans="2:7" x14ac:dyDescent="0.25">
      <c r="B76" s="13" t="s">
        <v>804</v>
      </c>
      <c r="C76" s="13"/>
    </row>
    <row r="77" spans="2:7" x14ac:dyDescent="0.25">
      <c r="B77" s="107"/>
      <c r="C77" s="107" t="s">
        <v>805</v>
      </c>
    </row>
    <row r="78" spans="2:7" x14ac:dyDescent="0.25">
      <c r="B78" s="16" t="s">
        <v>52</v>
      </c>
      <c r="C78" s="131" t="s">
        <v>806</v>
      </c>
    </row>
    <row r="79" spans="2:7" x14ac:dyDescent="0.25">
      <c r="B79" s="16"/>
      <c r="C79" s="131" t="s">
        <v>807</v>
      </c>
    </row>
    <row r="81" spans="2:3" x14ac:dyDescent="0.25">
      <c r="B81" s="13" t="s">
        <v>189</v>
      </c>
      <c r="C81" s="13"/>
    </row>
    <row r="82" spans="2:3" x14ac:dyDescent="0.25">
      <c r="B82" s="107" t="s">
        <v>190</v>
      </c>
    </row>
    <row r="83" spans="2:3" x14ac:dyDescent="0.25">
      <c r="B83" s="16" t="s">
        <v>52</v>
      </c>
      <c r="C83" s="2" t="s">
        <v>869</v>
      </c>
    </row>
    <row r="84" spans="2:3" x14ac:dyDescent="0.25">
      <c r="B84" s="16"/>
      <c r="C84" s="2" t="s">
        <v>870</v>
      </c>
    </row>
    <row r="85" spans="2:3" x14ac:dyDescent="0.25">
      <c r="B85" s="16"/>
      <c r="C85" s="2" t="s">
        <v>871</v>
      </c>
    </row>
    <row r="86" spans="2:3" x14ac:dyDescent="0.25">
      <c r="B86" s="16"/>
      <c r="C86" s="2" t="s">
        <v>872</v>
      </c>
    </row>
    <row r="87" spans="2:3" x14ac:dyDescent="0.25">
      <c r="B87" s="16" t="s">
        <v>52</v>
      </c>
      <c r="C87" s="2" t="s">
        <v>802</v>
      </c>
    </row>
    <row r="88" spans="2:3" x14ac:dyDescent="0.25">
      <c r="B88" s="16"/>
      <c r="C88" s="2" t="s">
        <v>803</v>
      </c>
    </row>
    <row r="89" spans="2:3" x14ac:dyDescent="0.25">
      <c r="B89" s="16"/>
      <c r="C89" s="2" t="s">
        <v>801</v>
      </c>
    </row>
    <row r="90" spans="2:3" x14ac:dyDescent="0.25">
      <c r="B90" s="16" t="s">
        <v>52</v>
      </c>
      <c r="C90" s="2" t="s">
        <v>191</v>
      </c>
    </row>
    <row r="91" spans="2:3" x14ac:dyDescent="0.25">
      <c r="C91" s="2" t="s">
        <v>192</v>
      </c>
    </row>
    <row r="93" spans="2:3" x14ac:dyDescent="0.25">
      <c r="B93" s="107" t="s">
        <v>193</v>
      </c>
    </row>
    <row r="94" spans="2:3" x14ac:dyDescent="0.25">
      <c r="B94" s="16" t="s">
        <v>52</v>
      </c>
      <c r="C94" s="133" t="s">
        <v>838</v>
      </c>
    </row>
    <row r="95" spans="2:3" x14ac:dyDescent="0.25">
      <c r="B95" s="16"/>
      <c r="C95" s="2" t="s">
        <v>837</v>
      </c>
    </row>
    <row r="96" spans="2:3" ht="15.75" thickBot="1" x14ac:dyDescent="0.3"/>
    <row r="97" spans="2:7" ht="15.75" thickBot="1" x14ac:dyDescent="0.3">
      <c r="D97" s="108" t="s">
        <v>194</v>
      </c>
      <c r="E97" s="109"/>
      <c r="F97" s="109"/>
      <c r="G97" s="110"/>
    </row>
    <row r="98" spans="2:7" ht="15.75" thickBot="1" x14ac:dyDescent="0.3">
      <c r="D98" s="111" t="s">
        <v>181</v>
      </c>
      <c r="E98" s="112">
        <v>44228</v>
      </c>
      <c r="F98" s="113">
        <v>44256</v>
      </c>
      <c r="G98" s="114">
        <v>44287</v>
      </c>
    </row>
    <row r="99" spans="2:7" x14ac:dyDescent="0.25">
      <c r="D99" s="115">
        <v>2015</v>
      </c>
      <c r="E99" s="116">
        <v>5.3</v>
      </c>
      <c r="F99" s="117">
        <v>2.7</v>
      </c>
      <c r="G99" s="118">
        <v>4.5</v>
      </c>
    </row>
    <row r="100" spans="2:7" x14ac:dyDescent="0.25">
      <c r="D100" s="115">
        <v>2016</v>
      </c>
      <c r="E100" s="116">
        <v>5.6</v>
      </c>
      <c r="F100" s="117">
        <v>22.9</v>
      </c>
      <c r="G100" s="118">
        <v>-14.2</v>
      </c>
    </row>
    <row r="101" spans="2:7" x14ac:dyDescent="0.25">
      <c r="D101" s="115">
        <v>2017</v>
      </c>
      <c r="E101" s="116">
        <v>6</v>
      </c>
      <c r="F101" s="117">
        <v>-3.9</v>
      </c>
      <c r="G101" s="118">
        <v>18.600000000000001</v>
      </c>
    </row>
    <row r="102" spans="2:7" x14ac:dyDescent="0.25">
      <c r="D102" s="115">
        <v>2018</v>
      </c>
      <c r="E102" s="116">
        <v>5.3</v>
      </c>
      <c r="F102" s="117">
        <v>-2.1</v>
      </c>
      <c r="G102" s="118">
        <v>-0.2</v>
      </c>
    </row>
    <row r="103" spans="2:7" x14ac:dyDescent="0.25">
      <c r="D103" s="115">
        <v>2019</v>
      </c>
      <c r="E103" s="116">
        <v>7.7</v>
      </c>
      <c r="F103" s="117">
        <v>-5.7</v>
      </c>
      <c r="G103" s="118">
        <v>26.4</v>
      </c>
    </row>
    <row r="104" spans="2:7" x14ac:dyDescent="0.25">
      <c r="D104" s="115">
        <v>2020</v>
      </c>
      <c r="E104" s="116">
        <v>5.3</v>
      </c>
      <c r="F104" s="117">
        <v>5.3</v>
      </c>
      <c r="G104" s="118">
        <v>15.5</v>
      </c>
    </row>
    <row r="105" spans="2:7" ht="15.75" thickBot="1" x14ac:dyDescent="0.3">
      <c r="D105" s="119">
        <v>2021</v>
      </c>
      <c r="E105" s="120">
        <v>5.0999999999999996</v>
      </c>
      <c r="F105" s="121">
        <v>5.5</v>
      </c>
      <c r="G105" s="122"/>
    </row>
    <row r="107" spans="2:7" x14ac:dyDescent="0.25">
      <c r="B107" s="16" t="s">
        <v>52</v>
      </c>
      <c r="C107" s="2" t="s">
        <v>195</v>
      </c>
    </row>
    <row r="108" spans="2:7" x14ac:dyDescent="0.25">
      <c r="B108" s="16"/>
      <c r="C108" s="2" t="s">
        <v>196</v>
      </c>
    </row>
    <row r="109" spans="2:7" x14ac:dyDescent="0.25">
      <c r="B109" s="16"/>
    </row>
    <row r="110" spans="2:7" x14ac:dyDescent="0.25">
      <c r="B110" s="13" t="s">
        <v>808</v>
      </c>
    </row>
    <row r="111" spans="2:7" x14ac:dyDescent="0.25">
      <c r="C111" s="107" t="s">
        <v>809</v>
      </c>
    </row>
    <row r="112" spans="2:7" x14ac:dyDescent="0.25">
      <c r="B112" s="16" t="s">
        <v>52</v>
      </c>
      <c r="C112" s="2" t="s">
        <v>810</v>
      </c>
    </row>
    <row r="113" spans="1:3" ht="17.25" x14ac:dyDescent="0.25">
      <c r="B113" s="16"/>
      <c r="C113" s="2" t="s">
        <v>811</v>
      </c>
    </row>
    <row r="114" spans="1:3" x14ac:dyDescent="0.25">
      <c r="B114" s="16"/>
    </row>
    <row r="115" spans="1:3" x14ac:dyDescent="0.25">
      <c r="B115" s="13" t="s">
        <v>197</v>
      </c>
    </row>
    <row r="116" spans="1:3" x14ac:dyDescent="0.25">
      <c r="C116" s="107" t="s">
        <v>198</v>
      </c>
    </row>
    <row r="117" spans="1:3" x14ac:dyDescent="0.25">
      <c r="B117" s="16" t="s">
        <v>52</v>
      </c>
      <c r="C117" s="2" t="s">
        <v>819</v>
      </c>
    </row>
    <row r="118" spans="1:3" x14ac:dyDescent="0.25">
      <c r="B118" s="16"/>
      <c r="C118" s="2" t="s">
        <v>820</v>
      </c>
    </row>
    <row r="119" spans="1:3" x14ac:dyDescent="0.25">
      <c r="B119" s="16" t="s">
        <v>52</v>
      </c>
      <c r="C119" s="2" t="s">
        <v>821</v>
      </c>
    </row>
    <row r="120" spans="1:3" x14ac:dyDescent="0.25">
      <c r="B120" s="16"/>
      <c r="C120" s="2" t="s">
        <v>865</v>
      </c>
    </row>
    <row r="121" spans="1:3" x14ac:dyDescent="0.25">
      <c r="B121" s="16"/>
      <c r="C121" s="2" t="s">
        <v>866</v>
      </c>
    </row>
    <row r="122" spans="1:3" x14ac:dyDescent="0.25">
      <c r="B122" s="16"/>
      <c r="C122" s="2" t="s">
        <v>867</v>
      </c>
    </row>
    <row r="123" spans="1:3" x14ac:dyDescent="0.25">
      <c r="B123" s="16"/>
      <c r="C123" s="2" t="s">
        <v>868</v>
      </c>
    </row>
    <row r="124" spans="1:3" x14ac:dyDescent="0.25">
      <c r="B124" s="16" t="s">
        <v>52</v>
      </c>
      <c r="C124" s="2" t="s">
        <v>199</v>
      </c>
    </row>
    <row r="125" spans="1:3" x14ac:dyDescent="0.25">
      <c r="C125" s="2" t="s">
        <v>200</v>
      </c>
    </row>
    <row r="127" spans="1:3" x14ac:dyDescent="0.25">
      <c r="A127" s="2">
        <v>1</v>
      </c>
      <c r="B127" s="6" t="s">
        <v>29</v>
      </c>
    </row>
    <row r="128" spans="1:3" x14ac:dyDescent="0.25">
      <c r="A128" s="2">
        <v>2</v>
      </c>
      <c r="B128" s="6" t="s">
        <v>839</v>
      </c>
    </row>
    <row r="130" spans="2:3" x14ac:dyDescent="0.25">
      <c r="B130" s="140" t="s">
        <v>98</v>
      </c>
      <c r="C130" s="133"/>
    </row>
    <row r="131" spans="2:3" x14ac:dyDescent="0.25">
      <c r="B131" s="141" t="s">
        <v>99</v>
      </c>
      <c r="C131" s="133"/>
    </row>
    <row r="132" spans="2:3" x14ac:dyDescent="0.25">
      <c r="B132" s="141" t="s">
        <v>100</v>
      </c>
      <c r="C132" s="133"/>
    </row>
    <row r="133" spans="2:3" x14ac:dyDescent="0.25">
      <c r="B133" s="141" t="s">
        <v>101</v>
      </c>
      <c r="C133" s="133"/>
    </row>
    <row r="134" spans="2:3" x14ac:dyDescent="0.25">
      <c r="B134" s="141" t="s">
        <v>102</v>
      </c>
      <c r="C134" s="133"/>
    </row>
    <row r="135" spans="2:3" x14ac:dyDescent="0.25">
      <c r="B135" s="141" t="s">
        <v>103</v>
      </c>
      <c r="C135" s="133"/>
    </row>
    <row r="136" spans="2:3" x14ac:dyDescent="0.25">
      <c r="B136" s="141" t="s">
        <v>104</v>
      </c>
      <c r="C136" s="133"/>
    </row>
    <row r="137" spans="2:3" x14ac:dyDescent="0.25">
      <c r="B137" s="141" t="s">
        <v>105</v>
      </c>
      <c r="C137" s="133"/>
    </row>
    <row r="139" spans="2:3" x14ac:dyDescent="0.25">
      <c r="B139" s="12" t="s">
        <v>106</v>
      </c>
    </row>
  </sheetData>
  <sheetProtection formatRows="0" autoFilter="0"/>
  <hyperlinks>
    <hyperlink ref="A1" location="Contents!A1" display="Back to Contents" xr:uid="{AA95E801-4204-43AE-9309-44AC9D177FC7}"/>
    <hyperlink ref="B127" r:id="rId1" xr:uid="{D64B37AA-D365-4F3E-8694-7C3588D85157}"/>
    <hyperlink ref="B128" r:id="rId2" xr:uid="{40EC67F5-258F-44EA-B089-67527D48B46E}"/>
    <hyperlink ref="B139" r:id="rId3" xr:uid="{366E9AB1-19CD-40DE-B5A1-4D6E1D3C0201}"/>
  </hyperlinks>
  <pageMargins left="0.39370078740157483" right="0.39370078740157483" top="0.39370078740157483" bottom="0.39370078740157483" header="0.19685039370078741" footer="0.19685039370078741"/>
  <pageSetup paperSize="9" scale="82" fitToHeight="10" orientation="portrait" horizontalDpi="1200" verticalDpi="12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DC03-BCE7-4F2D-905A-3E29E2C1EB7D}">
  <sheetPr codeName="Sheet4">
    <pageSetUpPr fitToPage="1"/>
  </sheetPr>
  <dimension ref="A1:C25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107</v>
      </c>
      <c r="C3"/>
    </row>
    <row r="4" spans="1:3" ht="15.75" thickBot="1" x14ac:dyDescent="0.3">
      <c r="B4" s="34"/>
      <c r="C4" s="34"/>
    </row>
    <row r="5" spans="1:3" ht="45" customHeight="1" x14ac:dyDescent="0.25">
      <c r="B5" s="125" t="s">
        <v>698</v>
      </c>
      <c r="C5" s="125" t="s">
        <v>699</v>
      </c>
    </row>
    <row r="6" spans="1:3" ht="45" customHeight="1" thickBot="1" x14ac:dyDescent="0.3">
      <c r="B6" s="126" t="s">
        <v>700</v>
      </c>
      <c r="C6" s="126" t="s">
        <v>701</v>
      </c>
    </row>
    <row r="7" spans="1:3" ht="45" customHeight="1" x14ac:dyDescent="0.25">
      <c r="B7" s="125" t="s">
        <v>209</v>
      </c>
      <c r="C7" s="125" t="s">
        <v>702</v>
      </c>
    </row>
    <row r="8" spans="1:3" ht="45" customHeight="1" x14ac:dyDescent="0.25">
      <c r="B8" s="125" t="s">
        <v>217</v>
      </c>
      <c r="C8" s="125" t="s">
        <v>703</v>
      </c>
    </row>
    <row r="9" spans="1:3" ht="45" customHeight="1" x14ac:dyDescent="0.25">
      <c r="B9" s="125" t="s">
        <v>219</v>
      </c>
      <c r="C9" s="125" t="s">
        <v>704</v>
      </c>
    </row>
    <row r="10" spans="1:3" ht="45" customHeight="1" x14ac:dyDescent="0.25">
      <c r="B10" s="125" t="s">
        <v>221</v>
      </c>
      <c r="C10" s="125" t="s">
        <v>705</v>
      </c>
    </row>
    <row r="11" spans="1:3" ht="45" customHeight="1" thickBot="1" x14ac:dyDescent="0.3">
      <c r="B11" s="125" t="s">
        <v>223</v>
      </c>
      <c r="C11" s="125" t="s">
        <v>706</v>
      </c>
    </row>
    <row r="12" spans="1:3" ht="45" customHeight="1" x14ac:dyDescent="0.25">
      <c r="B12" s="127" t="s">
        <v>707</v>
      </c>
      <c r="C12" s="127" t="s">
        <v>708</v>
      </c>
    </row>
    <row r="13" spans="1:3" ht="60.75" thickBot="1" x14ac:dyDescent="0.3">
      <c r="B13" s="126" t="s">
        <v>709</v>
      </c>
      <c r="C13" s="126" t="s">
        <v>710</v>
      </c>
    </row>
    <row r="14" spans="1:3" ht="45" customHeight="1" x14ac:dyDescent="0.25">
      <c r="B14" s="125" t="s">
        <v>400</v>
      </c>
      <c r="C14" s="125" t="s">
        <v>711</v>
      </c>
    </row>
    <row r="16" spans="1:3" x14ac:dyDescent="0.25">
      <c r="B16" s="33" t="s">
        <v>98</v>
      </c>
    </row>
    <row r="17" spans="2:2" x14ac:dyDescent="0.25">
      <c r="B17" s="15" t="s">
        <v>99</v>
      </c>
    </row>
    <row r="18" spans="2:2" x14ac:dyDescent="0.25">
      <c r="B18" s="15" t="s">
        <v>100</v>
      </c>
    </row>
    <row r="19" spans="2:2" x14ac:dyDescent="0.25">
      <c r="B19" s="15" t="s">
        <v>101</v>
      </c>
    </row>
    <row r="20" spans="2:2" x14ac:dyDescent="0.25">
      <c r="B20" s="15" t="s">
        <v>102</v>
      </c>
    </row>
    <row r="21" spans="2:2" x14ac:dyDescent="0.25">
      <c r="B21" s="15" t="s">
        <v>103</v>
      </c>
    </row>
    <row r="22" spans="2:2" x14ac:dyDescent="0.25">
      <c r="B22" s="15" t="s">
        <v>104</v>
      </c>
    </row>
    <row r="23" spans="2:2" x14ac:dyDescent="0.25">
      <c r="B23" s="15" t="s">
        <v>105</v>
      </c>
    </row>
    <row r="25" spans="2:2" x14ac:dyDescent="0.25">
      <c r="B25" s="12" t="s">
        <v>106</v>
      </c>
    </row>
  </sheetData>
  <sheetProtection formatRows="0" autoFilter="0"/>
  <hyperlinks>
    <hyperlink ref="A1" location="Contents!A1" display="Back to Contents" xr:uid="{F866BD17-7676-437A-A0F9-C0E74547129C}"/>
    <hyperlink ref="B25" r:id="rId1" xr:uid="{B3A01AE9-8C36-4401-AAEE-E45A59007759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D9C5-37EB-480D-97EF-A0915BDC2A66}">
  <sheetPr codeName="Sheet5">
    <pageSetUpPr fitToPage="1"/>
  </sheetPr>
  <dimension ref="A1:K103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108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237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208</v>
      </c>
      <c r="C12" s="23"/>
      <c r="D12" s="23" t="s">
        <v>209</v>
      </c>
      <c r="E12" s="42">
        <v>79</v>
      </c>
      <c r="F12" s="42">
        <v>89</v>
      </c>
      <c r="G12" s="43"/>
      <c r="H12" s="44">
        <v>0.2</v>
      </c>
      <c r="I12" s="44">
        <v>-0.6</v>
      </c>
      <c r="J12" s="43"/>
      <c r="K12" s="45">
        <v>-7.0000000000000007E-2</v>
      </c>
    </row>
    <row r="13" spans="1:11" x14ac:dyDescent="0.25">
      <c r="B13" s="124" t="s">
        <v>238</v>
      </c>
      <c r="C13" s="16"/>
      <c r="D13" s="12" t="s">
        <v>239</v>
      </c>
      <c r="E13" s="28">
        <v>71</v>
      </c>
      <c r="F13" s="28">
        <v>79</v>
      </c>
      <c r="G13" s="29"/>
      <c r="H13" s="30">
        <v>0.1</v>
      </c>
      <c r="I13" s="30">
        <v>-0.8</v>
      </c>
      <c r="J13" s="29"/>
      <c r="K13" s="46">
        <v>-0.08</v>
      </c>
    </row>
    <row r="14" spans="1:11" x14ac:dyDescent="0.25">
      <c r="B14" s="124" t="s">
        <v>240</v>
      </c>
      <c r="C14" s="16"/>
      <c r="D14" s="12" t="s">
        <v>241</v>
      </c>
      <c r="E14" s="28">
        <v>8</v>
      </c>
      <c r="F14" s="28">
        <v>10</v>
      </c>
      <c r="G14" s="29"/>
      <c r="H14" s="30">
        <v>0.4</v>
      </c>
      <c r="I14" s="30">
        <v>1.1000000000000001</v>
      </c>
      <c r="J14" s="29"/>
      <c r="K14" s="46">
        <v>0.01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242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636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637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75" thickBot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5.75" thickBot="1" x14ac:dyDescent="0.3">
      <c r="B22" s="17"/>
      <c r="C22" s="17"/>
      <c r="D22" s="17"/>
      <c r="E22" s="18"/>
      <c r="F22" s="18"/>
      <c r="G22" s="17"/>
      <c r="H22" s="18"/>
      <c r="I22" s="18"/>
      <c r="J22" s="17"/>
      <c r="K22" s="18"/>
    </row>
    <row r="23" spans="2:11" ht="18.75" x14ac:dyDescent="0.3">
      <c r="B23" s="16"/>
      <c r="C23" s="16"/>
      <c r="D23" s="1" t="s">
        <v>239</v>
      </c>
      <c r="E23" s="35"/>
      <c r="F23" s="35"/>
      <c r="G23"/>
      <c r="H23" s="35" t="s">
        <v>232</v>
      </c>
      <c r="I23" s="35"/>
      <c r="J23"/>
      <c r="K23" s="36" t="s">
        <v>233</v>
      </c>
    </row>
    <row r="24" spans="2:11" ht="15.75" thickBot="1" x14ac:dyDescent="0.3">
      <c r="B24" s="16"/>
      <c r="C24" s="16"/>
      <c r="D24" s="16"/>
      <c r="E24" s="37" t="s">
        <v>206</v>
      </c>
      <c r="F24" s="37"/>
      <c r="G24"/>
      <c r="H24" s="37" t="s">
        <v>234</v>
      </c>
      <c r="I24" s="37"/>
      <c r="J24"/>
      <c r="K24" s="38" t="s">
        <v>235</v>
      </c>
    </row>
    <row r="25" spans="2:1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/>
      <c r="C26" s="16"/>
      <c r="D26" s="23"/>
      <c r="E26" s="39">
        <v>2020</v>
      </c>
      <c r="F26" s="39">
        <v>2021</v>
      </c>
      <c r="G26" s="39"/>
      <c r="H26" s="39">
        <v>2020</v>
      </c>
      <c r="I26" s="39">
        <v>2021</v>
      </c>
      <c r="J26" s="39"/>
      <c r="K26" s="39">
        <v>2021</v>
      </c>
    </row>
    <row r="27" spans="2:11" ht="15.75" thickBot="1" x14ac:dyDescent="0.3">
      <c r="B27" s="16"/>
      <c r="C27" s="16"/>
      <c r="D27" s="6" t="s">
        <v>110</v>
      </c>
      <c r="E27" s="40" t="s">
        <v>207</v>
      </c>
      <c r="F27" s="40" t="s">
        <v>207</v>
      </c>
      <c r="G27" s="39"/>
      <c r="H27" s="41">
        <v>44256</v>
      </c>
      <c r="I27" s="41">
        <v>44256</v>
      </c>
      <c r="J27" s="39"/>
      <c r="K27" s="41">
        <v>44256</v>
      </c>
    </row>
    <row r="28" spans="2:1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s="10" customFormat="1" x14ac:dyDescent="0.25">
      <c r="B29" s="23" t="s">
        <v>238</v>
      </c>
      <c r="C29" s="23"/>
      <c r="D29" s="23" t="s">
        <v>239</v>
      </c>
      <c r="E29" s="42">
        <v>71</v>
      </c>
      <c r="F29" s="42">
        <v>79</v>
      </c>
      <c r="G29" s="43"/>
      <c r="H29" s="44">
        <v>0.1</v>
      </c>
      <c r="I29" s="44">
        <v>-0.8</v>
      </c>
      <c r="J29" s="43"/>
      <c r="K29" s="45">
        <v>-0.08</v>
      </c>
    </row>
    <row r="30" spans="2:11" x14ac:dyDescent="0.25">
      <c r="B30" s="16" t="s">
        <v>243</v>
      </c>
      <c r="C30" s="16"/>
      <c r="D30" s="16" t="s">
        <v>244</v>
      </c>
      <c r="E30" s="28">
        <v>13</v>
      </c>
      <c r="F30" s="28">
        <v>15</v>
      </c>
      <c r="G30" s="29"/>
      <c r="H30" s="30">
        <v>3.5</v>
      </c>
      <c r="I30" s="30">
        <v>-1</v>
      </c>
      <c r="J30" s="29"/>
      <c r="K30" s="46">
        <v>-0.06</v>
      </c>
    </row>
    <row r="31" spans="2:11" x14ac:dyDescent="0.25">
      <c r="B31" s="16" t="s">
        <v>245</v>
      </c>
      <c r="C31" s="16"/>
      <c r="D31" s="16" t="s">
        <v>246</v>
      </c>
      <c r="E31" s="28">
        <v>14</v>
      </c>
      <c r="F31" s="28">
        <v>16</v>
      </c>
      <c r="G31" s="29"/>
      <c r="H31" s="30">
        <v>-0.4</v>
      </c>
      <c r="I31" s="30" t="s">
        <v>236</v>
      </c>
      <c r="J31" s="29"/>
      <c r="K31" s="46">
        <v>0.01</v>
      </c>
    </row>
    <row r="32" spans="2:11" x14ac:dyDescent="0.25">
      <c r="B32" s="16" t="s">
        <v>247</v>
      </c>
      <c r="C32" s="16"/>
      <c r="D32" s="16" t="s">
        <v>248</v>
      </c>
      <c r="E32" s="28">
        <v>3</v>
      </c>
      <c r="F32" s="28">
        <v>3</v>
      </c>
      <c r="G32" s="29"/>
      <c r="H32" s="30">
        <v>-0.6</v>
      </c>
      <c r="I32" s="30">
        <v>-1</v>
      </c>
      <c r="J32" s="29"/>
      <c r="K32" s="46">
        <v>0</v>
      </c>
    </row>
    <row r="33" spans="2:11" x14ac:dyDescent="0.25">
      <c r="B33" s="16" t="s">
        <v>249</v>
      </c>
      <c r="C33" s="16"/>
      <c r="D33" s="16" t="s">
        <v>250</v>
      </c>
      <c r="E33" s="28">
        <v>8</v>
      </c>
      <c r="F33" s="28">
        <v>9</v>
      </c>
      <c r="G33" s="29"/>
      <c r="H33" s="30">
        <v>0.2</v>
      </c>
      <c r="I33" s="30">
        <v>-1.5</v>
      </c>
      <c r="J33" s="29"/>
      <c r="K33" s="46">
        <v>-0.02</v>
      </c>
    </row>
    <row r="34" spans="2:11" x14ac:dyDescent="0.25">
      <c r="B34" s="16" t="s">
        <v>251</v>
      </c>
      <c r="C34" s="16"/>
      <c r="D34" s="16" t="s">
        <v>252</v>
      </c>
      <c r="E34" s="28">
        <v>2</v>
      </c>
      <c r="F34" s="28">
        <v>2</v>
      </c>
      <c r="G34" s="29"/>
      <c r="H34" s="30">
        <v>4.2</v>
      </c>
      <c r="I34" s="30">
        <v>-3.1</v>
      </c>
      <c r="J34" s="29"/>
      <c r="K34" s="46">
        <v>-0.02</v>
      </c>
    </row>
    <row r="35" spans="2:11" x14ac:dyDescent="0.25">
      <c r="B35" s="16" t="s">
        <v>253</v>
      </c>
      <c r="C35" s="16"/>
      <c r="D35" s="16" t="s">
        <v>254</v>
      </c>
      <c r="E35" s="28">
        <v>9</v>
      </c>
      <c r="F35" s="28">
        <v>9</v>
      </c>
      <c r="G35" s="29"/>
      <c r="H35" s="30">
        <v>-3.4</v>
      </c>
      <c r="I35" s="30">
        <v>-0.5</v>
      </c>
      <c r="J35" s="29"/>
      <c r="K35" s="46">
        <v>0.03</v>
      </c>
    </row>
    <row r="36" spans="2:11" x14ac:dyDescent="0.25">
      <c r="B36" s="16" t="s">
        <v>255</v>
      </c>
      <c r="C36" s="16"/>
      <c r="D36" s="16" t="s">
        <v>256</v>
      </c>
      <c r="E36" s="28">
        <v>11</v>
      </c>
      <c r="F36" s="28">
        <v>12</v>
      </c>
      <c r="G36" s="29"/>
      <c r="H36" s="30">
        <v>-1.9</v>
      </c>
      <c r="I36" s="30">
        <v>-1.4</v>
      </c>
      <c r="J36" s="29"/>
      <c r="K36" s="46">
        <v>0</v>
      </c>
    </row>
    <row r="37" spans="2:11" x14ac:dyDescent="0.25">
      <c r="B37" s="16" t="s">
        <v>257</v>
      </c>
      <c r="C37" s="16"/>
      <c r="D37" s="16" t="s">
        <v>258</v>
      </c>
      <c r="E37" s="28">
        <v>9</v>
      </c>
      <c r="F37" s="28">
        <v>11</v>
      </c>
      <c r="G37" s="29"/>
      <c r="H37" s="30">
        <v>1</v>
      </c>
      <c r="I37" s="30">
        <v>-0.6</v>
      </c>
      <c r="J37" s="29"/>
      <c r="K37" s="46">
        <v>-0.02</v>
      </c>
    </row>
    <row r="38" spans="2:11" x14ac:dyDescent="0.25">
      <c r="B38" s="16" t="s">
        <v>259</v>
      </c>
      <c r="C38" s="16"/>
      <c r="D38" s="16" t="s">
        <v>260</v>
      </c>
      <c r="E38" s="28">
        <v>2</v>
      </c>
      <c r="F38" s="28">
        <v>2</v>
      </c>
      <c r="G38" s="29"/>
      <c r="H38" s="30">
        <v>1.8</v>
      </c>
      <c r="I38" s="30">
        <v>-0.5</v>
      </c>
      <c r="J38" s="29"/>
      <c r="K38" s="46">
        <v>-0.01</v>
      </c>
    </row>
    <row r="39" spans="2:11" ht="15.75" thickBot="1" x14ac:dyDescent="0.3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2:1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x14ac:dyDescent="0.25">
      <c r="B41" s="16" t="s">
        <v>52</v>
      </c>
      <c r="C41" s="16" t="s">
        <v>261</v>
      </c>
      <c r="D41" s="16"/>
      <c r="E41" s="16"/>
      <c r="F41" s="16"/>
      <c r="G41" s="16"/>
      <c r="H41" s="16"/>
      <c r="I41" s="16"/>
      <c r="J41" s="16"/>
      <c r="K41" s="16"/>
    </row>
    <row r="42" spans="2:11" x14ac:dyDescent="0.25">
      <c r="B42" s="16" t="s">
        <v>52</v>
      </c>
      <c r="C42" s="16" t="s">
        <v>639</v>
      </c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/>
      <c r="C43" s="23" t="s">
        <v>640</v>
      </c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16" t="s">
        <v>52</v>
      </c>
      <c r="C44" s="16" t="s">
        <v>638</v>
      </c>
      <c r="D44" s="16"/>
      <c r="E44" s="16"/>
      <c r="F44" s="16"/>
      <c r="G44" s="16"/>
      <c r="H44" s="16"/>
      <c r="I44" s="16"/>
      <c r="J44" s="16"/>
      <c r="K44" s="16"/>
    </row>
    <row r="45" spans="2:1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x14ac:dyDescent="0.25">
      <c r="B46" s="23" t="s">
        <v>244</v>
      </c>
      <c r="C46" s="16"/>
      <c r="D46" s="47"/>
      <c r="E46" s="16"/>
      <c r="F46" s="16"/>
      <c r="G46" s="16"/>
      <c r="H46" s="16"/>
      <c r="I46" s="16"/>
      <c r="J46" s="16"/>
      <c r="K46" s="16"/>
    </row>
    <row r="47" spans="2:11" x14ac:dyDescent="0.25">
      <c r="B47" s="16" t="s">
        <v>52</v>
      </c>
      <c r="C47" s="16" t="s">
        <v>262</v>
      </c>
      <c r="D47" s="16"/>
      <c r="E47" s="16"/>
      <c r="F47" s="16"/>
      <c r="G47" s="16"/>
      <c r="H47" s="16"/>
      <c r="I47" s="16"/>
      <c r="J47" s="16"/>
      <c r="K47" s="16"/>
    </row>
    <row r="48" spans="2:11" x14ac:dyDescent="0.25">
      <c r="B48" s="16" t="s">
        <v>52</v>
      </c>
      <c r="C48" s="16" t="s">
        <v>641</v>
      </c>
      <c r="D48" s="16"/>
      <c r="E48" s="16"/>
      <c r="F48" s="16"/>
      <c r="G48" s="16"/>
      <c r="H48" s="16"/>
      <c r="I48" s="16"/>
      <c r="J48" s="16"/>
      <c r="K48" s="16"/>
    </row>
    <row r="49" spans="2:11" x14ac:dyDescent="0.25">
      <c r="B49" s="16"/>
      <c r="C49" s="16" t="s">
        <v>642</v>
      </c>
      <c r="D49" s="16"/>
      <c r="E49" s="16"/>
      <c r="F49" s="16"/>
      <c r="G49" s="16"/>
      <c r="H49" s="16"/>
      <c r="I49" s="16"/>
      <c r="J49" s="16"/>
      <c r="K49" s="16"/>
    </row>
    <row r="50" spans="2:11" x14ac:dyDescent="0.25">
      <c r="B50" s="16"/>
      <c r="C50" s="16" t="s">
        <v>263</v>
      </c>
      <c r="D50" s="16"/>
      <c r="E50" s="16"/>
      <c r="F50" s="16"/>
      <c r="G50" s="16"/>
      <c r="H50" s="16"/>
      <c r="I50" s="16"/>
      <c r="J50" s="16"/>
      <c r="K50" s="16"/>
    </row>
    <row r="51" spans="2:11" x14ac:dyDescent="0.25">
      <c r="B51" s="23" t="s">
        <v>246</v>
      </c>
      <c r="C51" s="16"/>
      <c r="D51" s="47"/>
      <c r="E51" s="16"/>
      <c r="F51" s="16"/>
      <c r="G51" s="16"/>
      <c r="H51" s="16"/>
      <c r="I51" s="16"/>
      <c r="J51" s="16"/>
      <c r="K51" s="16"/>
    </row>
    <row r="52" spans="2:11" x14ac:dyDescent="0.25">
      <c r="B52" s="16" t="s">
        <v>52</v>
      </c>
      <c r="C52" s="16" t="s">
        <v>264</v>
      </c>
      <c r="D52" s="16"/>
      <c r="E52" s="16"/>
      <c r="F52" s="16"/>
      <c r="G52" s="16"/>
      <c r="H52" s="16"/>
      <c r="I52" s="16"/>
      <c r="J52" s="16"/>
      <c r="K52" s="16"/>
    </row>
    <row r="53" spans="2:11" x14ac:dyDescent="0.25">
      <c r="B53" s="16" t="s">
        <v>52</v>
      </c>
      <c r="C53" s="16" t="s">
        <v>629</v>
      </c>
      <c r="D53" s="16"/>
      <c r="E53" s="16"/>
      <c r="F53" s="16"/>
      <c r="G53" s="16"/>
      <c r="H53" s="16"/>
      <c r="I53" s="16"/>
      <c r="J53" s="16"/>
      <c r="K53" s="16"/>
    </row>
    <row r="54" spans="2:11" x14ac:dyDescent="0.25">
      <c r="B54" s="16"/>
      <c r="C54" s="16" t="s">
        <v>263</v>
      </c>
      <c r="D54" s="16"/>
      <c r="E54" s="16"/>
      <c r="F54" s="16"/>
      <c r="G54" s="16"/>
      <c r="H54" s="16"/>
      <c r="I54" s="16"/>
      <c r="J54" s="16"/>
      <c r="K54" s="16"/>
    </row>
    <row r="55" spans="2:11" x14ac:dyDescent="0.25">
      <c r="B55" s="23" t="s">
        <v>250</v>
      </c>
      <c r="C55" s="16"/>
      <c r="D55" s="47"/>
      <c r="E55" s="16"/>
      <c r="F55" s="16"/>
      <c r="G55" s="16"/>
      <c r="H55" s="16"/>
      <c r="I55" s="16"/>
      <c r="J55" s="16"/>
      <c r="K55" s="16"/>
    </row>
    <row r="56" spans="2:11" x14ac:dyDescent="0.25">
      <c r="B56" s="16" t="s">
        <v>52</v>
      </c>
      <c r="C56" s="16" t="s">
        <v>265</v>
      </c>
      <c r="D56" s="16"/>
      <c r="E56" s="16"/>
      <c r="F56" s="16"/>
      <c r="G56" s="16"/>
      <c r="H56" s="16"/>
      <c r="I56" s="16"/>
      <c r="J56" s="16"/>
      <c r="K56" s="16"/>
    </row>
    <row r="57" spans="2:11" x14ac:dyDescent="0.25">
      <c r="B57" s="16" t="s">
        <v>52</v>
      </c>
      <c r="C57" s="16" t="s">
        <v>643</v>
      </c>
      <c r="D57" s="16"/>
      <c r="E57" s="16"/>
      <c r="F57" s="16"/>
      <c r="G57" s="16"/>
      <c r="H57" s="16"/>
      <c r="I57" s="16"/>
      <c r="J57" s="16"/>
      <c r="K57" s="16"/>
    </row>
    <row r="58" spans="2:11" x14ac:dyDescent="0.25">
      <c r="B58" s="16"/>
      <c r="C58" s="16" t="s">
        <v>644</v>
      </c>
      <c r="D58" s="16"/>
      <c r="E58" s="16"/>
      <c r="F58" s="16"/>
      <c r="G58" s="16"/>
      <c r="H58" s="16"/>
      <c r="I58" s="16"/>
      <c r="J58" s="16"/>
      <c r="K58" s="16"/>
    </row>
    <row r="59" spans="2:11" x14ac:dyDescent="0.25">
      <c r="B59" s="16"/>
      <c r="C59" s="16" t="s">
        <v>263</v>
      </c>
      <c r="D59" s="16"/>
      <c r="E59" s="16"/>
      <c r="F59" s="16"/>
      <c r="G59" s="16"/>
      <c r="H59" s="16"/>
      <c r="I59" s="16"/>
      <c r="J59" s="16"/>
      <c r="K59" s="16"/>
    </row>
    <row r="60" spans="2:11" x14ac:dyDescent="0.25">
      <c r="B60" s="23" t="s">
        <v>252</v>
      </c>
      <c r="C60" s="16"/>
      <c r="D60" s="47"/>
      <c r="E60" s="16"/>
      <c r="F60" s="16"/>
      <c r="G60" s="16"/>
      <c r="H60" s="16"/>
      <c r="I60" s="16"/>
      <c r="J60" s="16"/>
      <c r="K60" s="16"/>
    </row>
    <row r="61" spans="2:11" x14ac:dyDescent="0.25">
      <c r="B61" s="16" t="s">
        <v>52</v>
      </c>
      <c r="C61" s="16" t="s">
        <v>265</v>
      </c>
      <c r="D61" s="16"/>
      <c r="E61" s="16"/>
      <c r="F61" s="16"/>
      <c r="G61" s="16"/>
      <c r="H61" s="16"/>
      <c r="I61" s="16"/>
      <c r="J61" s="16"/>
      <c r="K61" s="16"/>
    </row>
    <row r="62" spans="2:11" x14ac:dyDescent="0.25">
      <c r="B62" s="16" t="s">
        <v>52</v>
      </c>
      <c r="C62" s="16" t="s">
        <v>630</v>
      </c>
      <c r="D62" s="16"/>
      <c r="E62" s="16"/>
      <c r="F62" s="16"/>
      <c r="G62" s="16"/>
      <c r="H62" s="16"/>
      <c r="I62" s="16"/>
      <c r="J62" s="16"/>
      <c r="K62" s="16"/>
    </row>
    <row r="63" spans="2:11" x14ac:dyDescent="0.25">
      <c r="B63" s="16"/>
      <c r="C63" s="16" t="s">
        <v>263</v>
      </c>
      <c r="D63" s="16"/>
      <c r="E63" s="16"/>
      <c r="F63" s="16"/>
      <c r="G63" s="16"/>
      <c r="H63" s="16"/>
      <c r="I63" s="16"/>
      <c r="J63" s="16"/>
      <c r="K63" s="16"/>
    </row>
    <row r="64" spans="2:11" x14ac:dyDescent="0.25">
      <c r="B64" s="23" t="s">
        <v>254</v>
      </c>
      <c r="C64" s="16"/>
      <c r="D64" s="47"/>
      <c r="E64" s="16"/>
      <c r="F64" s="16"/>
      <c r="G64" s="16"/>
      <c r="H64" s="16"/>
      <c r="I64" s="16"/>
      <c r="J64" s="16"/>
      <c r="K64" s="16"/>
    </row>
    <row r="65" spans="2:11" x14ac:dyDescent="0.25">
      <c r="B65" s="16" t="s">
        <v>52</v>
      </c>
      <c r="C65" s="16" t="s">
        <v>264</v>
      </c>
      <c r="D65" s="16"/>
      <c r="E65" s="16"/>
      <c r="F65" s="16"/>
      <c r="G65" s="16"/>
      <c r="H65" s="16"/>
      <c r="I65" s="16"/>
      <c r="J65" s="16"/>
      <c r="K65" s="16"/>
    </row>
    <row r="66" spans="2:11" x14ac:dyDescent="0.25">
      <c r="B66" s="16" t="s">
        <v>52</v>
      </c>
      <c r="C66" s="16" t="s">
        <v>631</v>
      </c>
      <c r="D66" s="16"/>
      <c r="E66" s="16"/>
      <c r="F66" s="16"/>
      <c r="G66" s="16"/>
      <c r="H66" s="16"/>
      <c r="I66" s="16"/>
      <c r="J66" s="16"/>
      <c r="K66" s="16"/>
    </row>
    <row r="67" spans="2:11" x14ac:dyDescent="0.25">
      <c r="B67" s="16"/>
      <c r="C67" s="16" t="s">
        <v>263</v>
      </c>
      <c r="D67" s="16"/>
      <c r="E67" s="16"/>
      <c r="F67" s="16"/>
      <c r="G67" s="16"/>
      <c r="H67" s="16"/>
      <c r="I67" s="16"/>
      <c r="J67" s="16"/>
      <c r="K67" s="16"/>
    </row>
    <row r="68" spans="2:11" x14ac:dyDescent="0.25">
      <c r="B68" s="23" t="s">
        <v>258</v>
      </c>
      <c r="C68" s="16"/>
      <c r="D68" s="47"/>
      <c r="E68" s="16"/>
      <c r="F68" s="16"/>
      <c r="G68" s="16"/>
      <c r="H68" s="16"/>
      <c r="I68" s="16"/>
      <c r="J68" s="16"/>
      <c r="K68" s="16"/>
    </row>
    <row r="69" spans="2:11" x14ac:dyDescent="0.25">
      <c r="B69" s="16" t="s">
        <v>52</v>
      </c>
      <c r="C69" s="16" t="s">
        <v>265</v>
      </c>
      <c r="D69" s="16"/>
      <c r="E69" s="16"/>
      <c r="F69" s="16"/>
      <c r="G69" s="16"/>
      <c r="H69" s="16"/>
      <c r="I69" s="16"/>
      <c r="J69" s="16"/>
      <c r="K69" s="16"/>
    </row>
    <row r="70" spans="2:11" x14ac:dyDescent="0.25">
      <c r="B70" s="16" t="s">
        <v>52</v>
      </c>
      <c r="C70" s="16" t="s">
        <v>633</v>
      </c>
      <c r="D70" s="16"/>
      <c r="E70" s="16"/>
      <c r="F70" s="16"/>
      <c r="G70" s="16"/>
      <c r="H70" s="16"/>
      <c r="I70" s="16"/>
      <c r="J70" s="16"/>
      <c r="K70" s="16"/>
    </row>
    <row r="71" spans="2:11" x14ac:dyDescent="0.25">
      <c r="B71" s="16" t="s">
        <v>52</v>
      </c>
      <c r="C71" s="16" t="s">
        <v>634</v>
      </c>
      <c r="D71" s="16"/>
      <c r="E71" s="16"/>
      <c r="F71" s="16"/>
      <c r="G71" s="16"/>
      <c r="H71" s="16"/>
      <c r="I71" s="16"/>
      <c r="J71" s="16"/>
      <c r="K71" s="16"/>
    </row>
    <row r="72" spans="2:11" x14ac:dyDescent="0.25">
      <c r="B72" s="16"/>
      <c r="C72" s="16" t="s">
        <v>263</v>
      </c>
      <c r="D72" s="16"/>
      <c r="E72" s="16"/>
      <c r="F72" s="16"/>
      <c r="G72" s="16"/>
      <c r="H72" s="16"/>
      <c r="I72" s="16"/>
      <c r="J72" s="16"/>
      <c r="K72" s="16"/>
    </row>
    <row r="73" spans="2:11" x14ac:dyDescent="0.25">
      <c r="B73" s="23" t="s">
        <v>260</v>
      </c>
      <c r="C73" s="16"/>
      <c r="D73" s="47"/>
      <c r="E73" s="16"/>
      <c r="F73" s="16"/>
      <c r="G73" s="16"/>
      <c r="H73" s="16"/>
      <c r="I73" s="16"/>
      <c r="J73" s="16"/>
      <c r="K73" s="16"/>
    </row>
    <row r="74" spans="2:11" x14ac:dyDescent="0.25">
      <c r="B74" s="16" t="s">
        <v>52</v>
      </c>
      <c r="C74" s="16" t="s">
        <v>265</v>
      </c>
      <c r="D74" s="16"/>
      <c r="E74" s="16"/>
      <c r="F74" s="16"/>
      <c r="G74" s="16"/>
      <c r="H74" s="16"/>
      <c r="I74" s="16"/>
      <c r="J74" s="16"/>
      <c r="K74" s="16"/>
    </row>
    <row r="75" spans="2:11" x14ac:dyDescent="0.25">
      <c r="B75" s="16" t="s">
        <v>52</v>
      </c>
      <c r="C75" s="16" t="s">
        <v>632</v>
      </c>
      <c r="D75" s="16"/>
      <c r="E75" s="16"/>
      <c r="F75" s="16"/>
      <c r="G75" s="16"/>
      <c r="H75" s="16"/>
      <c r="I75" s="16"/>
      <c r="J75" s="16"/>
      <c r="K75" s="16"/>
    </row>
    <row r="76" spans="2:11" x14ac:dyDescent="0.25">
      <c r="B76" s="16"/>
      <c r="C76" s="16" t="s">
        <v>263</v>
      </c>
      <c r="D76" s="16"/>
      <c r="E76" s="16"/>
      <c r="F76" s="16"/>
      <c r="G76" s="16"/>
      <c r="H76" s="16"/>
      <c r="I76" s="16"/>
      <c r="J76" s="16"/>
      <c r="K76" s="16"/>
    </row>
    <row r="77" spans="2:11" ht="15.75" thickBot="1" x14ac:dyDescent="0.3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ht="15.75" thickBot="1" x14ac:dyDescent="0.3">
      <c r="B78" s="17"/>
      <c r="C78" s="17"/>
      <c r="D78" s="17"/>
      <c r="E78" s="18"/>
      <c r="F78" s="18"/>
      <c r="G78" s="17"/>
      <c r="H78" s="18"/>
      <c r="I78" s="18"/>
      <c r="J78" s="17"/>
      <c r="K78" s="18"/>
    </row>
    <row r="79" spans="2:11" ht="18.75" x14ac:dyDescent="0.3">
      <c r="B79" s="16"/>
      <c r="C79" s="16"/>
      <c r="D79" s="1" t="s">
        <v>266</v>
      </c>
      <c r="E79" s="35"/>
      <c r="F79" s="35"/>
      <c r="G79"/>
      <c r="H79" s="35" t="s">
        <v>232</v>
      </c>
      <c r="I79" s="35"/>
      <c r="J79"/>
      <c r="K79" s="36" t="s">
        <v>233</v>
      </c>
    </row>
    <row r="80" spans="2:11" ht="15.75" thickBot="1" x14ac:dyDescent="0.3">
      <c r="B80" s="16"/>
      <c r="C80" s="16"/>
      <c r="D80" s="16"/>
      <c r="E80" s="37" t="s">
        <v>206</v>
      </c>
      <c r="F80" s="37"/>
      <c r="G80"/>
      <c r="H80" s="37" t="s">
        <v>234</v>
      </c>
      <c r="I80" s="37"/>
      <c r="J80"/>
      <c r="K80" s="38" t="s">
        <v>235</v>
      </c>
    </row>
    <row r="81" spans="2:1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x14ac:dyDescent="0.25">
      <c r="B82" s="16"/>
      <c r="C82" s="16"/>
      <c r="D82" s="23"/>
      <c r="E82" s="39">
        <v>2020</v>
      </c>
      <c r="F82" s="39">
        <v>2021</v>
      </c>
      <c r="G82" s="39"/>
      <c r="H82" s="39">
        <v>2020</v>
      </c>
      <c r="I82" s="39">
        <v>2021</v>
      </c>
      <c r="J82" s="39"/>
      <c r="K82" s="39">
        <v>2021</v>
      </c>
    </row>
    <row r="83" spans="2:11" ht="15.75" thickBot="1" x14ac:dyDescent="0.3">
      <c r="B83" s="16"/>
      <c r="C83" s="16"/>
      <c r="D83" s="6" t="s">
        <v>110</v>
      </c>
      <c r="E83" s="40" t="s">
        <v>207</v>
      </c>
      <c r="F83" s="40" t="s">
        <v>207</v>
      </c>
      <c r="G83" s="39"/>
      <c r="H83" s="41">
        <v>44256</v>
      </c>
      <c r="I83" s="41">
        <v>44256</v>
      </c>
      <c r="J83" s="39"/>
      <c r="K83" s="41">
        <v>44256</v>
      </c>
    </row>
    <row r="84" spans="2:1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10" customFormat="1" x14ac:dyDescent="0.25">
      <c r="B85" s="23" t="s">
        <v>240</v>
      </c>
      <c r="C85" s="23"/>
      <c r="D85" s="23" t="s">
        <v>241</v>
      </c>
      <c r="E85" s="42">
        <v>8</v>
      </c>
      <c r="F85" s="42">
        <v>10</v>
      </c>
      <c r="G85" s="43"/>
      <c r="H85" s="44">
        <v>0.4</v>
      </c>
      <c r="I85" s="44">
        <v>1.1000000000000001</v>
      </c>
      <c r="J85" s="43"/>
      <c r="K85" s="45">
        <v>0.01</v>
      </c>
    </row>
    <row r="86" spans="2:11" x14ac:dyDescent="0.25">
      <c r="B86" s="16" t="s">
        <v>267</v>
      </c>
      <c r="C86" s="16"/>
      <c r="D86" s="16" t="s">
        <v>268</v>
      </c>
      <c r="E86" s="28">
        <v>2</v>
      </c>
      <c r="F86" s="28">
        <v>3</v>
      </c>
      <c r="G86" s="29"/>
      <c r="H86" s="30">
        <v>3.8</v>
      </c>
      <c r="I86" s="30">
        <v>3.7</v>
      </c>
      <c r="J86" s="29"/>
      <c r="K86" s="46">
        <v>0</v>
      </c>
    </row>
    <row r="87" spans="2:11" x14ac:dyDescent="0.25">
      <c r="B87" s="16" t="s">
        <v>269</v>
      </c>
      <c r="C87" s="16"/>
      <c r="D87" s="16" t="s">
        <v>270</v>
      </c>
      <c r="E87" s="28">
        <v>6</v>
      </c>
      <c r="F87" s="28">
        <v>7</v>
      </c>
      <c r="G87" s="29"/>
      <c r="H87" s="30">
        <v>-0.7</v>
      </c>
      <c r="I87" s="30" t="s">
        <v>236</v>
      </c>
      <c r="J87" s="29"/>
      <c r="K87" s="46">
        <v>0</v>
      </c>
    </row>
    <row r="88" spans="2:11" ht="15.75" thickBot="1" x14ac:dyDescent="0.3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x14ac:dyDescent="0.25">
      <c r="B90" s="16" t="s">
        <v>52</v>
      </c>
      <c r="C90" s="16" t="s">
        <v>271</v>
      </c>
      <c r="D90" s="16"/>
      <c r="E90" s="16"/>
      <c r="F90" s="16"/>
      <c r="G90" s="16"/>
      <c r="H90" s="16"/>
      <c r="I90" s="16"/>
      <c r="J90" s="16"/>
      <c r="K90" s="16"/>
    </row>
    <row r="91" spans="2:11" x14ac:dyDescent="0.25">
      <c r="B91" s="16" t="s">
        <v>52</v>
      </c>
      <c r="C91" s="16" t="s">
        <v>635</v>
      </c>
      <c r="D91" s="16"/>
      <c r="E91" s="16"/>
      <c r="F91" s="16"/>
      <c r="G91" s="16"/>
      <c r="H91" s="16"/>
      <c r="I91" s="16"/>
      <c r="J91" s="16"/>
      <c r="K91" s="16"/>
    </row>
    <row r="92" spans="2:1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4" spans="2:11" x14ac:dyDescent="0.25">
      <c r="B94" s="33" t="s">
        <v>98</v>
      </c>
      <c r="C94" s="33"/>
    </row>
    <row r="95" spans="2:11" x14ac:dyDescent="0.25">
      <c r="B95" s="15" t="s">
        <v>99</v>
      </c>
      <c r="C95" s="15"/>
    </row>
    <row r="96" spans="2:11" x14ac:dyDescent="0.25">
      <c r="B96" s="15" t="s">
        <v>100</v>
      </c>
      <c r="C96" s="15"/>
    </row>
    <row r="97" spans="2:3" x14ac:dyDescent="0.25">
      <c r="B97" s="15" t="s">
        <v>101</v>
      </c>
      <c r="C97" s="15"/>
    </row>
    <row r="98" spans="2:3" x14ac:dyDescent="0.25">
      <c r="B98" s="15" t="s">
        <v>102</v>
      </c>
      <c r="C98" s="15"/>
    </row>
    <row r="99" spans="2:3" x14ac:dyDescent="0.25">
      <c r="B99" s="15" t="s">
        <v>103</v>
      </c>
      <c r="C99" s="15"/>
    </row>
    <row r="100" spans="2:3" x14ac:dyDescent="0.25">
      <c r="B100" s="15" t="s">
        <v>104</v>
      </c>
      <c r="C100" s="15"/>
    </row>
    <row r="101" spans="2:3" x14ac:dyDescent="0.25">
      <c r="B101" s="15" t="s">
        <v>105</v>
      </c>
      <c r="C101" s="15"/>
    </row>
    <row r="103" spans="2:3" x14ac:dyDescent="0.25">
      <c r="B103" s="12" t="s">
        <v>106</v>
      </c>
      <c r="C103" s="12"/>
    </row>
  </sheetData>
  <sheetProtection formatRows="0" autoFilter="0"/>
  <hyperlinks>
    <hyperlink ref="A1" location="Contents!A1" display="Back to Contents" xr:uid="{A6307FEA-2915-4527-BE49-9FD947B1D086}"/>
    <hyperlink ref="B103" r:id="rId1" xr:uid="{EAA87811-B0F4-44BB-BFE1-4FB75AD0AA6C}"/>
    <hyperlink ref="D10" location="'CPIH Summary'!A1" display="Return to Divisions" xr:uid="{9380EAEA-34A1-4A0D-AC76-E4F2E5F109E4}"/>
    <hyperlink ref="D13" location="Food" display="Food" xr:uid="{DDD3D8F7-F5A7-49C1-BB77-E6BEB5090391}"/>
    <hyperlink ref="D14" location="Non_Alcoholic_Beverages" display="Non_Alcoholic_Beverages" xr:uid="{C3E31738-82C7-4199-AD9E-8CC992FE83B2}"/>
    <hyperlink ref="D27" location="'Division 1'!A1" display="Return to top" xr:uid="{AC78AA63-2481-494F-9CAB-1CA6BBEFAF76}"/>
    <hyperlink ref="D83" location="'Division 1'!A1" display="Return to top" xr:uid="{A2105EFF-FF72-4DE2-8AEC-BB80F337FB23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5E970-E711-429F-B051-744E104DB253}">
  <sheetPr codeName="Sheet6">
    <pageSetUpPr fitToPage="1"/>
  </sheetPr>
  <dimension ref="A1:K63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111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272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210</v>
      </c>
      <c r="C12" s="23"/>
      <c r="D12" s="23" t="s">
        <v>211</v>
      </c>
      <c r="E12" s="42">
        <v>32</v>
      </c>
      <c r="F12" s="42">
        <v>35</v>
      </c>
      <c r="G12" s="43"/>
      <c r="H12" s="44">
        <v>0.4</v>
      </c>
      <c r="I12" s="44">
        <v>-0.1</v>
      </c>
      <c r="J12" s="43"/>
      <c r="K12" s="45">
        <v>-0.02</v>
      </c>
    </row>
    <row r="13" spans="1:11" x14ac:dyDescent="0.25">
      <c r="B13" s="124" t="s">
        <v>273</v>
      </c>
      <c r="C13" s="16"/>
      <c r="D13" s="6" t="s">
        <v>274</v>
      </c>
      <c r="E13" s="28">
        <v>16</v>
      </c>
      <c r="F13" s="28">
        <v>18</v>
      </c>
      <c r="G13" s="29"/>
      <c r="H13" s="30">
        <v>-1.1000000000000001</v>
      </c>
      <c r="I13" s="30">
        <v>-0.1</v>
      </c>
      <c r="J13" s="29"/>
      <c r="K13" s="46">
        <v>0.02</v>
      </c>
    </row>
    <row r="14" spans="1:11" x14ac:dyDescent="0.25">
      <c r="B14" s="124" t="s">
        <v>275</v>
      </c>
      <c r="C14" s="16"/>
      <c r="D14" s="6" t="s">
        <v>276</v>
      </c>
      <c r="E14" s="28">
        <v>16</v>
      </c>
      <c r="F14" s="28">
        <v>17</v>
      </c>
      <c r="G14" s="29"/>
      <c r="H14" s="30">
        <v>2</v>
      </c>
      <c r="I14" s="30">
        <v>-0.1</v>
      </c>
      <c r="J14" s="29"/>
      <c r="K14" s="46">
        <v>-0.03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277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647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 t="s">
        <v>52</v>
      </c>
      <c r="C19" s="16" t="s">
        <v>648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75" thickBot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5.75" thickBot="1" x14ac:dyDescent="0.3">
      <c r="B22" s="17"/>
      <c r="C22" s="17"/>
      <c r="D22" s="17"/>
      <c r="E22" s="18"/>
      <c r="F22" s="18"/>
      <c r="G22" s="17"/>
      <c r="H22" s="18"/>
      <c r="I22" s="18"/>
      <c r="J22" s="17"/>
      <c r="K22" s="18"/>
    </row>
    <row r="23" spans="2:11" ht="18.75" x14ac:dyDescent="0.3">
      <c r="B23" s="16"/>
      <c r="C23" s="16"/>
      <c r="D23" s="1" t="s">
        <v>278</v>
      </c>
      <c r="E23" s="35"/>
      <c r="F23" s="35"/>
      <c r="G23"/>
      <c r="H23" s="35" t="s">
        <v>232</v>
      </c>
      <c r="I23" s="35"/>
      <c r="J23"/>
      <c r="K23" s="36" t="s">
        <v>233</v>
      </c>
    </row>
    <row r="24" spans="2:11" ht="15.75" thickBot="1" x14ac:dyDescent="0.3">
      <c r="B24" s="16"/>
      <c r="C24" s="16"/>
      <c r="D24" s="16"/>
      <c r="E24" s="37" t="s">
        <v>206</v>
      </c>
      <c r="F24" s="37"/>
      <c r="G24"/>
      <c r="H24" s="37" t="s">
        <v>234</v>
      </c>
      <c r="I24" s="37"/>
      <c r="J24"/>
      <c r="K24" s="38" t="s">
        <v>235</v>
      </c>
    </row>
    <row r="25" spans="2:1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x14ac:dyDescent="0.25">
      <c r="B26" s="16"/>
      <c r="C26" s="16"/>
      <c r="D26" s="23"/>
      <c r="E26" s="39">
        <v>2020</v>
      </c>
      <c r="F26" s="39">
        <v>2021</v>
      </c>
      <c r="G26" s="39"/>
      <c r="H26" s="39">
        <v>2020</v>
      </c>
      <c r="I26" s="39">
        <v>2021</v>
      </c>
      <c r="J26" s="39"/>
      <c r="K26" s="39">
        <v>2021</v>
      </c>
    </row>
    <row r="27" spans="2:11" ht="15.75" thickBot="1" x14ac:dyDescent="0.3">
      <c r="B27" s="16"/>
      <c r="C27" s="16"/>
      <c r="D27" s="6" t="s">
        <v>110</v>
      </c>
      <c r="E27" s="40" t="s">
        <v>207</v>
      </c>
      <c r="F27" s="40" t="s">
        <v>207</v>
      </c>
      <c r="G27" s="39"/>
      <c r="H27" s="41">
        <v>44256</v>
      </c>
      <c r="I27" s="41">
        <v>44256</v>
      </c>
      <c r="J27" s="39"/>
      <c r="K27" s="41">
        <v>44256</v>
      </c>
    </row>
    <row r="28" spans="2:1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s="10" customFormat="1" x14ac:dyDescent="0.25">
      <c r="B29" s="23" t="s">
        <v>273</v>
      </c>
      <c r="C29" s="23"/>
      <c r="D29" s="23" t="s">
        <v>274</v>
      </c>
      <c r="E29" s="42">
        <v>16</v>
      </c>
      <c r="F29" s="42">
        <v>18</v>
      </c>
      <c r="G29" s="43"/>
      <c r="H29" s="44">
        <v>-1.1000000000000001</v>
      </c>
      <c r="I29" s="44">
        <v>-0.1</v>
      </c>
      <c r="J29" s="43"/>
      <c r="K29" s="45">
        <v>0.02</v>
      </c>
    </row>
    <row r="30" spans="2:11" x14ac:dyDescent="0.25">
      <c r="B30" s="16" t="s">
        <v>279</v>
      </c>
      <c r="C30" s="16"/>
      <c r="D30" s="16" t="s">
        <v>280</v>
      </c>
      <c r="E30" s="28">
        <v>5</v>
      </c>
      <c r="F30" s="28">
        <v>5</v>
      </c>
      <c r="G30" s="29"/>
      <c r="H30" s="30">
        <v>-2.2000000000000002</v>
      </c>
      <c r="I30" s="30">
        <v>-1.5</v>
      </c>
      <c r="J30" s="29"/>
      <c r="K30" s="46">
        <v>0</v>
      </c>
    </row>
    <row r="31" spans="2:11" x14ac:dyDescent="0.25">
      <c r="B31" s="16" t="s">
        <v>281</v>
      </c>
      <c r="C31" s="16"/>
      <c r="D31" s="16" t="s">
        <v>282</v>
      </c>
      <c r="E31" s="28">
        <v>7</v>
      </c>
      <c r="F31" s="28">
        <v>8</v>
      </c>
      <c r="G31" s="29"/>
      <c r="H31" s="30">
        <v>-0.6</v>
      </c>
      <c r="I31" s="30">
        <v>0.9</v>
      </c>
      <c r="J31" s="29"/>
      <c r="K31" s="46">
        <v>0.01</v>
      </c>
    </row>
    <row r="32" spans="2:11" x14ac:dyDescent="0.25">
      <c r="B32" s="16" t="s">
        <v>283</v>
      </c>
      <c r="C32" s="16"/>
      <c r="D32" s="16" t="s">
        <v>284</v>
      </c>
      <c r="E32" s="28">
        <v>4</v>
      </c>
      <c r="F32" s="28">
        <v>5</v>
      </c>
      <c r="G32" s="29"/>
      <c r="H32" s="30">
        <v>-0.8</v>
      </c>
      <c r="I32" s="30">
        <v>-0.2</v>
      </c>
      <c r="J32" s="29"/>
      <c r="K32" s="46">
        <v>0</v>
      </c>
    </row>
    <row r="33" spans="2:11" ht="15.75" thickBot="1" x14ac:dyDescent="0.3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 t="s">
        <v>52</v>
      </c>
      <c r="C35" s="16" t="s">
        <v>271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 t="s">
        <v>52</v>
      </c>
      <c r="C36" s="16" t="s">
        <v>649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5.75" thickBot="1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5.75" thickBot="1" x14ac:dyDescent="0.3">
      <c r="B39" s="17"/>
      <c r="C39" s="17"/>
      <c r="D39" s="17"/>
      <c r="E39" s="18"/>
      <c r="F39" s="18"/>
      <c r="G39" s="17"/>
      <c r="H39" s="18"/>
      <c r="I39" s="18"/>
      <c r="J39" s="17"/>
      <c r="K39" s="18"/>
    </row>
    <row r="40" spans="2:11" ht="18.75" x14ac:dyDescent="0.3">
      <c r="B40" s="16"/>
      <c r="C40" s="16"/>
      <c r="D40" s="1" t="s">
        <v>276</v>
      </c>
      <c r="E40" s="35"/>
      <c r="F40" s="35"/>
      <c r="G40"/>
      <c r="H40" s="35" t="s">
        <v>232</v>
      </c>
      <c r="I40" s="35"/>
      <c r="J40"/>
      <c r="K40" s="36" t="s">
        <v>233</v>
      </c>
    </row>
    <row r="41" spans="2:11" ht="15.75" thickBot="1" x14ac:dyDescent="0.3">
      <c r="B41" s="16"/>
      <c r="C41" s="16"/>
      <c r="D41" s="16"/>
      <c r="E41" s="37" t="s">
        <v>206</v>
      </c>
      <c r="F41" s="37"/>
      <c r="G41"/>
      <c r="H41" s="37" t="s">
        <v>234</v>
      </c>
      <c r="I41" s="37"/>
      <c r="J41"/>
      <c r="K41" s="38" t="s">
        <v>235</v>
      </c>
    </row>
    <row r="42" spans="2:1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/>
      <c r="C43" s="16"/>
      <c r="D43" s="23"/>
      <c r="E43" s="39">
        <v>2020</v>
      </c>
      <c r="F43" s="39">
        <v>2021</v>
      </c>
      <c r="G43" s="39"/>
      <c r="H43" s="39">
        <v>2020</v>
      </c>
      <c r="I43" s="39">
        <v>2021</v>
      </c>
      <c r="J43" s="39"/>
      <c r="K43" s="39">
        <v>2021</v>
      </c>
    </row>
    <row r="44" spans="2:11" ht="15.75" thickBot="1" x14ac:dyDescent="0.3">
      <c r="B44" s="16"/>
      <c r="C44" s="16"/>
      <c r="D44" s="6" t="s">
        <v>110</v>
      </c>
      <c r="E44" s="40" t="s">
        <v>207</v>
      </c>
      <c r="F44" s="40" t="s">
        <v>207</v>
      </c>
      <c r="G44" s="39"/>
      <c r="H44" s="41">
        <v>44256</v>
      </c>
      <c r="I44" s="41">
        <v>44256</v>
      </c>
      <c r="J44" s="39"/>
      <c r="K44" s="41">
        <v>44256</v>
      </c>
    </row>
    <row r="45" spans="2:1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s="10" customFormat="1" x14ac:dyDescent="0.25">
      <c r="B46" s="23" t="s">
        <v>275</v>
      </c>
      <c r="C46" s="23"/>
      <c r="D46" s="23" t="s">
        <v>276</v>
      </c>
      <c r="E46" s="42">
        <v>16</v>
      </c>
      <c r="F46" s="42">
        <v>17</v>
      </c>
      <c r="G46" s="43"/>
      <c r="H46" s="44">
        <v>2</v>
      </c>
      <c r="I46" s="44">
        <v>-0.1</v>
      </c>
      <c r="J46" s="43"/>
      <c r="K46" s="45">
        <v>-0.03</v>
      </c>
    </row>
    <row r="47" spans="2:11" ht="15.75" thickBot="1" x14ac:dyDescent="0.3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2:1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x14ac:dyDescent="0.25">
      <c r="B49" s="16" t="s">
        <v>52</v>
      </c>
      <c r="C49" s="16" t="s">
        <v>277</v>
      </c>
      <c r="D49" s="16"/>
      <c r="E49" s="16"/>
      <c r="F49" s="16"/>
      <c r="G49" s="16"/>
      <c r="H49" s="16"/>
      <c r="I49" s="16"/>
      <c r="J49" s="16"/>
      <c r="K49" s="16"/>
    </row>
    <row r="50" spans="2:11" x14ac:dyDescent="0.25">
      <c r="B50" s="16" t="s">
        <v>52</v>
      </c>
      <c r="C50" s="16" t="s">
        <v>645</v>
      </c>
      <c r="D50" s="16"/>
      <c r="E50" s="16"/>
      <c r="F50" s="16"/>
      <c r="G50" s="16"/>
      <c r="H50" s="16"/>
      <c r="I50" s="16"/>
      <c r="J50" s="16"/>
      <c r="K50" s="16"/>
    </row>
    <row r="51" spans="2:11" x14ac:dyDescent="0.25">
      <c r="B51" s="16"/>
      <c r="C51" s="16" t="s">
        <v>646</v>
      </c>
      <c r="D51" s="16"/>
      <c r="E51" s="16"/>
      <c r="F51" s="16"/>
      <c r="G51" s="16"/>
      <c r="H51" s="16"/>
      <c r="I51" s="16"/>
      <c r="J51" s="16"/>
      <c r="K51" s="16"/>
    </row>
    <row r="52" spans="2:1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x14ac:dyDescent="0.25">
      <c r="B54" s="33" t="s">
        <v>98</v>
      </c>
      <c r="C54" s="33"/>
    </row>
    <row r="55" spans="2:11" x14ac:dyDescent="0.25">
      <c r="B55" s="15" t="s">
        <v>99</v>
      </c>
      <c r="C55" s="15"/>
    </row>
    <row r="56" spans="2:11" x14ac:dyDescent="0.25">
      <c r="B56" s="15" t="s">
        <v>100</v>
      </c>
      <c r="C56" s="15"/>
    </row>
    <row r="57" spans="2:11" x14ac:dyDescent="0.25">
      <c r="B57" s="15" t="s">
        <v>101</v>
      </c>
      <c r="C57" s="15"/>
    </row>
    <row r="58" spans="2:11" x14ac:dyDescent="0.25">
      <c r="B58" s="15" t="s">
        <v>102</v>
      </c>
      <c r="C58" s="15"/>
    </row>
    <row r="59" spans="2:11" x14ac:dyDescent="0.25">
      <c r="B59" s="15" t="s">
        <v>103</v>
      </c>
      <c r="C59" s="15"/>
    </row>
    <row r="60" spans="2:11" x14ac:dyDescent="0.25">
      <c r="B60" s="15" t="s">
        <v>104</v>
      </c>
      <c r="C60" s="15"/>
    </row>
    <row r="61" spans="2:11" x14ac:dyDescent="0.25">
      <c r="B61" s="15" t="s">
        <v>105</v>
      </c>
      <c r="C61" s="15"/>
    </row>
    <row r="63" spans="2:11" x14ac:dyDescent="0.25">
      <c r="B63" s="12" t="s">
        <v>106</v>
      </c>
      <c r="C63" s="12"/>
    </row>
  </sheetData>
  <sheetProtection formatRows="0" autoFilter="0"/>
  <hyperlinks>
    <hyperlink ref="A1" location="Contents!A1" display="Back to Contents" xr:uid="{B3C9094B-0B5B-4388-AF1C-2BE999EB61B9}"/>
    <hyperlink ref="B63" r:id="rId1" xr:uid="{DC1F50A6-B573-4F34-B18D-3C7306647542}"/>
    <hyperlink ref="D13" location="Alcoholic_Beverages" display="Alcoholic_Beverages" xr:uid="{80C58A55-AAA7-4345-9A42-6FE0F3132065}"/>
    <hyperlink ref="D14" location="Tobacco" display="Tobacco" xr:uid="{7D6977B0-7BD3-4235-B504-CA2A305FF7F8}"/>
    <hyperlink ref="D10" location="'CPIH Summary'!A1" display="Return to Divisions" xr:uid="{B153E2C8-F727-40C1-A7E1-7F464B32A588}"/>
    <hyperlink ref="D27" location="'Division 2'!A1" display="Return to top" xr:uid="{33B0E5BC-BFF2-499F-B997-CDE7686EFC7D}"/>
    <hyperlink ref="D44" location="'Division 2'!A1" display="Return to top" xr:uid="{561AC596-CC32-4DD4-A8B1-654E6C56A2CB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B9D6-EB2B-4A05-B8FE-79B2616DEEF4}">
  <sheetPr codeName="Sheet7">
    <pageSetUpPr fitToPage="1"/>
  </sheetPr>
  <dimension ref="A1:K64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112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285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212</v>
      </c>
      <c r="C12" s="23"/>
      <c r="D12" s="23" t="s">
        <v>213</v>
      </c>
      <c r="E12" s="42">
        <v>51</v>
      </c>
      <c r="F12" s="42">
        <v>59</v>
      </c>
      <c r="G12" s="43"/>
      <c r="H12" s="44">
        <v>-0.3</v>
      </c>
      <c r="I12" s="44">
        <v>1.6</v>
      </c>
      <c r="J12" s="43"/>
      <c r="K12" s="45">
        <v>0.11</v>
      </c>
    </row>
    <row r="13" spans="1:11" x14ac:dyDescent="0.25">
      <c r="B13" s="16" t="s">
        <v>286</v>
      </c>
      <c r="C13" s="16"/>
      <c r="D13" s="6" t="s">
        <v>287</v>
      </c>
      <c r="E13" s="28">
        <v>43</v>
      </c>
      <c r="F13" s="28">
        <v>49</v>
      </c>
      <c r="G13" s="29"/>
      <c r="H13" s="30">
        <v>-0.6</v>
      </c>
      <c r="I13" s="30">
        <v>1.4</v>
      </c>
      <c r="J13" s="29"/>
      <c r="K13" s="46">
        <v>0.1</v>
      </c>
    </row>
    <row r="14" spans="1:11" x14ac:dyDescent="0.25">
      <c r="B14" s="16" t="s">
        <v>288</v>
      </c>
      <c r="C14" s="16"/>
      <c r="D14" s="6" t="s">
        <v>289</v>
      </c>
      <c r="E14" s="28">
        <v>8</v>
      </c>
      <c r="F14" s="28">
        <v>10</v>
      </c>
      <c r="G14" s="29"/>
      <c r="H14" s="30">
        <v>1.4</v>
      </c>
      <c r="I14" s="30">
        <v>2.6</v>
      </c>
      <c r="J14" s="29"/>
      <c r="K14" s="46">
        <v>0.02</v>
      </c>
    </row>
    <row r="15" spans="1:11" ht="15.75" thickBot="1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25">
      <c r="B17" s="16" t="s">
        <v>52</v>
      </c>
      <c r="C17" s="16" t="s">
        <v>290</v>
      </c>
      <c r="D17" s="16"/>
      <c r="E17" s="16"/>
      <c r="F17" s="16"/>
      <c r="G17" s="16"/>
      <c r="H17" s="16"/>
      <c r="I17" s="16"/>
      <c r="J17" s="16"/>
      <c r="K17" s="16"/>
    </row>
    <row r="18" spans="2:11" x14ac:dyDescent="0.25">
      <c r="B18" s="16" t="s">
        <v>52</v>
      </c>
      <c r="C18" s="16" t="s">
        <v>653</v>
      </c>
      <c r="D18" s="16"/>
      <c r="E18" s="16"/>
      <c r="F18" s="16"/>
      <c r="G18" s="16"/>
      <c r="H18" s="16"/>
      <c r="I18" s="16"/>
      <c r="J18" s="16"/>
      <c r="K18" s="16"/>
    </row>
    <row r="19" spans="2:1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5.75" thickBot="1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5.75" thickBot="1" x14ac:dyDescent="0.3">
      <c r="B21" s="17"/>
      <c r="C21" s="17"/>
      <c r="D21" s="17"/>
      <c r="E21" s="18"/>
      <c r="F21" s="18"/>
      <c r="G21" s="17"/>
      <c r="H21" s="18"/>
      <c r="I21" s="18"/>
      <c r="J21" s="17"/>
      <c r="K21" s="18"/>
    </row>
    <row r="22" spans="2:11" ht="18.75" x14ac:dyDescent="0.3">
      <c r="B22" s="16"/>
      <c r="C22" s="16"/>
      <c r="D22" s="1" t="s">
        <v>287</v>
      </c>
      <c r="E22" s="35"/>
      <c r="F22" s="35"/>
      <c r="G22"/>
      <c r="H22" s="35" t="s">
        <v>232</v>
      </c>
      <c r="I22" s="35"/>
      <c r="J22"/>
      <c r="K22" s="36" t="s">
        <v>233</v>
      </c>
    </row>
    <row r="23" spans="2:11" ht="15.75" thickBot="1" x14ac:dyDescent="0.3">
      <c r="B23" s="16"/>
      <c r="C23" s="16"/>
      <c r="D23" s="16"/>
      <c r="E23" s="37" t="s">
        <v>206</v>
      </c>
      <c r="F23" s="37"/>
      <c r="G23"/>
      <c r="H23" s="37" t="s">
        <v>234</v>
      </c>
      <c r="I23" s="37"/>
      <c r="J23"/>
      <c r="K23" s="38" t="s">
        <v>235</v>
      </c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25">
      <c r="B25" s="16"/>
      <c r="C25" s="16"/>
      <c r="D25" s="23"/>
      <c r="E25" s="39">
        <v>2020</v>
      </c>
      <c r="F25" s="39">
        <v>2021</v>
      </c>
      <c r="G25" s="39"/>
      <c r="H25" s="39">
        <v>2020</v>
      </c>
      <c r="I25" s="39">
        <v>2021</v>
      </c>
      <c r="J25" s="39"/>
      <c r="K25" s="39">
        <v>2021</v>
      </c>
    </row>
    <row r="26" spans="2:11" ht="15.75" thickBot="1" x14ac:dyDescent="0.3">
      <c r="B26" s="16"/>
      <c r="C26" s="16"/>
      <c r="D26" s="6" t="s">
        <v>110</v>
      </c>
      <c r="E26" s="40" t="s">
        <v>207</v>
      </c>
      <c r="F26" s="40" t="s">
        <v>207</v>
      </c>
      <c r="G26" s="39"/>
      <c r="H26" s="41">
        <v>44256</v>
      </c>
      <c r="I26" s="41">
        <v>44256</v>
      </c>
      <c r="J26" s="39"/>
      <c r="K26" s="41">
        <v>44256</v>
      </c>
    </row>
    <row r="27" spans="2:1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s="10" customFormat="1" x14ac:dyDescent="0.25">
      <c r="B28" s="23" t="s">
        <v>286</v>
      </c>
      <c r="C28" s="23"/>
      <c r="D28" s="23" t="s">
        <v>287</v>
      </c>
      <c r="E28" s="42">
        <v>43</v>
      </c>
      <c r="F28" s="42">
        <v>49</v>
      </c>
      <c r="G28" s="43"/>
      <c r="H28" s="44">
        <v>-0.6</v>
      </c>
      <c r="I28" s="44">
        <v>1.4</v>
      </c>
      <c r="J28" s="43"/>
      <c r="K28" s="45">
        <v>0.1</v>
      </c>
    </row>
    <row r="29" spans="2:11" x14ac:dyDescent="0.25">
      <c r="B29" s="16" t="s">
        <v>291</v>
      </c>
      <c r="C29" s="16"/>
      <c r="D29" s="16" t="s">
        <v>292</v>
      </c>
      <c r="E29" s="28">
        <v>38</v>
      </c>
      <c r="F29" s="28">
        <v>43</v>
      </c>
      <c r="G29" s="29"/>
      <c r="H29" s="30">
        <v>-0.9</v>
      </c>
      <c r="I29" s="30">
        <v>1.4</v>
      </c>
      <c r="J29" s="29"/>
      <c r="K29" s="46">
        <v>0.1</v>
      </c>
    </row>
    <row r="30" spans="2:11" x14ac:dyDescent="0.25">
      <c r="B30" s="16" t="s">
        <v>293</v>
      </c>
      <c r="C30" s="16"/>
      <c r="D30" s="16" t="s">
        <v>294</v>
      </c>
      <c r="E30" s="28">
        <v>4</v>
      </c>
      <c r="F30" s="28">
        <v>5</v>
      </c>
      <c r="G30" s="29"/>
      <c r="H30" s="30">
        <v>1.4</v>
      </c>
      <c r="I30" s="30">
        <v>1.2</v>
      </c>
      <c r="J30" s="29"/>
      <c r="K30" s="46">
        <v>0</v>
      </c>
    </row>
    <row r="31" spans="2:11" x14ac:dyDescent="0.25">
      <c r="B31" s="16" t="s">
        <v>295</v>
      </c>
      <c r="C31" s="16"/>
      <c r="D31" s="16" t="s">
        <v>296</v>
      </c>
      <c r="E31" s="28">
        <v>1</v>
      </c>
      <c r="F31" s="28">
        <v>1</v>
      </c>
      <c r="G31" s="29"/>
      <c r="H31" s="30">
        <v>0.3</v>
      </c>
      <c r="I31" s="30">
        <v>0.4</v>
      </c>
      <c r="J31" s="29"/>
      <c r="K31" s="46">
        <v>0</v>
      </c>
    </row>
    <row r="32" spans="2:11" ht="15.75" thickBot="1" x14ac:dyDescent="0.3"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2:1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x14ac:dyDescent="0.25">
      <c r="B34" s="16" t="s">
        <v>52</v>
      </c>
      <c r="C34" s="16" t="s">
        <v>290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 t="s">
        <v>52</v>
      </c>
      <c r="C35" s="16" t="s">
        <v>654</v>
      </c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 t="s">
        <v>263</v>
      </c>
      <c r="C36" s="132" t="s">
        <v>824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 t="s">
        <v>650</v>
      </c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5.75" thickBot="1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5.75" thickBot="1" x14ac:dyDescent="0.3">
      <c r="B40" s="17"/>
      <c r="C40" s="17"/>
      <c r="D40" s="17"/>
      <c r="E40" s="18"/>
      <c r="F40" s="18"/>
      <c r="G40" s="17"/>
      <c r="H40" s="18"/>
      <c r="I40" s="18"/>
      <c r="J40" s="17"/>
      <c r="K40" s="18"/>
    </row>
    <row r="41" spans="2:11" ht="18.75" x14ac:dyDescent="0.3">
      <c r="B41" s="16"/>
      <c r="C41" s="16"/>
      <c r="D41" s="1" t="s">
        <v>298</v>
      </c>
      <c r="E41" s="35"/>
      <c r="F41" s="35"/>
      <c r="G41"/>
      <c r="H41" s="35" t="s">
        <v>232</v>
      </c>
      <c r="I41" s="35"/>
      <c r="J41"/>
      <c r="K41" s="36" t="s">
        <v>233</v>
      </c>
    </row>
    <row r="42" spans="2:11" ht="15.75" thickBot="1" x14ac:dyDescent="0.3">
      <c r="B42" s="16"/>
      <c r="C42" s="16"/>
      <c r="D42" s="16"/>
      <c r="E42" s="37" t="s">
        <v>206</v>
      </c>
      <c r="F42" s="37"/>
      <c r="G42"/>
      <c r="H42" s="37" t="s">
        <v>234</v>
      </c>
      <c r="I42" s="37"/>
      <c r="J42"/>
      <c r="K42" s="38" t="s">
        <v>235</v>
      </c>
    </row>
    <row r="43" spans="2:1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x14ac:dyDescent="0.25">
      <c r="B44" s="16"/>
      <c r="C44" s="16"/>
      <c r="D44" s="23"/>
      <c r="E44" s="39">
        <v>2020</v>
      </c>
      <c r="F44" s="39">
        <v>2021</v>
      </c>
      <c r="G44" s="39"/>
      <c r="H44" s="39">
        <v>2020</v>
      </c>
      <c r="I44" s="39">
        <v>2021</v>
      </c>
      <c r="J44" s="39"/>
      <c r="K44" s="39">
        <v>2021</v>
      </c>
    </row>
    <row r="45" spans="2:11" ht="15.75" thickBot="1" x14ac:dyDescent="0.3">
      <c r="B45" s="16"/>
      <c r="C45" s="16"/>
      <c r="D45" s="6" t="s">
        <v>110</v>
      </c>
      <c r="E45" s="40" t="s">
        <v>207</v>
      </c>
      <c r="F45" s="40" t="s">
        <v>207</v>
      </c>
      <c r="G45" s="39"/>
      <c r="H45" s="41">
        <v>44256</v>
      </c>
      <c r="I45" s="41">
        <v>44256</v>
      </c>
      <c r="J45" s="39"/>
      <c r="K45" s="41">
        <v>44256</v>
      </c>
    </row>
    <row r="46" spans="2:1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s="10" customFormat="1" x14ac:dyDescent="0.25">
      <c r="B47" s="23" t="s">
        <v>288</v>
      </c>
      <c r="C47" s="23"/>
      <c r="D47" s="23" t="s">
        <v>289</v>
      </c>
      <c r="E47" s="42">
        <v>8</v>
      </c>
      <c r="F47" s="42">
        <v>10</v>
      </c>
      <c r="G47" s="43"/>
      <c r="H47" s="44">
        <v>1.4</v>
      </c>
      <c r="I47" s="44">
        <v>2.6</v>
      </c>
      <c r="J47" s="43"/>
      <c r="K47" s="45">
        <v>0.02</v>
      </c>
    </row>
    <row r="48" spans="2:11" ht="15.75" thickBot="1" x14ac:dyDescent="0.3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x14ac:dyDescent="0.25">
      <c r="B50" s="16" t="s">
        <v>52</v>
      </c>
      <c r="C50" s="16" t="s">
        <v>271</v>
      </c>
      <c r="D50" s="16"/>
      <c r="E50" s="16"/>
      <c r="F50" s="16"/>
      <c r="G50" s="16"/>
      <c r="H50" s="16"/>
      <c r="I50" s="16"/>
      <c r="J50" s="16"/>
      <c r="K50" s="16"/>
    </row>
    <row r="51" spans="2:11" x14ac:dyDescent="0.25">
      <c r="B51" s="16" t="s">
        <v>52</v>
      </c>
      <c r="C51" s="16" t="s">
        <v>651</v>
      </c>
      <c r="D51" s="16"/>
      <c r="E51" s="16"/>
      <c r="F51" s="16"/>
      <c r="G51" s="16"/>
      <c r="H51" s="16"/>
      <c r="I51" s="16"/>
      <c r="J51" s="16"/>
      <c r="K51" s="16"/>
    </row>
    <row r="52" spans="2:11" x14ac:dyDescent="0.25">
      <c r="B52" s="16" t="s">
        <v>52</v>
      </c>
      <c r="C52" s="16" t="s">
        <v>652</v>
      </c>
      <c r="D52" s="16"/>
      <c r="E52" s="16"/>
      <c r="F52" s="16"/>
      <c r="G52" s="16"/>
      <c r="H52" s="16"/>
      <c r="I52" s="16"/>
      <c r="J52" s="16"/>
      <c r="K52" s="16"/>
    </row>
    <row r="53" spans="2:1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x14ac:dyDescent="0.25">
      <c r="B55" s="33" t="s">
        <v>98</v>
      </c>
      <c r="C55" s="33"/>
    </row>
    <row r="56" spans="2:11" x14ac:dyDescent="0.25">
      <c r="B56" s="15" t="s">
        <v>99</v>
      </c>
      <c r="C56" s="15"/>
    </row>
    <row r="57" spans="2:11" x14ac:dyDescent="0.25">
      <c r="B57" s="15" t="s">
        <v>100</v>
      </c>
      <c r="C57" s="15"/>
    </row>
    <row r="58" spans="2:11" x14ac:dyDescent="0.25">
      <c r="B58" s="15" t="s">
        <v>101</v>
      </c>
      <c r="C58" s="15"/>
    </row>
    <row r="59" spans="2:11" x14ac:dyDescent="0.25">
      <c r="B59" s="15" t="s">
        <v>102</v>
      </c>
      <c r="C59" s="15"/>
    </row>
    <row r="60" spans="2:11" x14ac:dyDescent="0.25">
      <c r="B60" s="15" t="s">
        <v>103</v>
      </c>
      <c r="C60" s="15"/>
    </row>
    <row r="61" spans="2:11" x14ac:dyDescent="0.25">
      <c r="B61" s="15" t="s">
        <v>104</v>
      </c>
      <c r="C61" s="15"/>
    </row>
    <row r="62" spans="2:11" x14ac:dyDescent="0.25">
      <c r="B62" s="15" t="s">
        <v>105</v>
      </c>
      <c r="C62" s="15"/>
    </row>
    <row r="64" spans="2:11" x14ac:dyDescent="0.25">
      <c r="B64" s="12" t="s">
        <v>106</v>
      </c>
      <c r="C64" s="12"/>
    </row>
  </sheetData>
  <sheetProtection formatRows="0" autoFilter="0"/>
  <hyperlinks>
    <hyperlink ref="A1" location="Contents!A1" display="Back to Contents" xr:uid="{E776489F-570C-47CE-8477-DFBCED23408F}"/>
    <hyperlink ref="B64" r:id="rId1" xr:uid="{0A66AB0A-5510-4ADB-A686-AD52378F7C00}"/>
    <hyperlink ref="D10" location="'CPIH Summary'!A1" display="Return to Divisions" xr:uid="{D2DFBC9A-D0DA-420B-BDBB-0C63231D2D20}"/>
    <hyperlink ref="D13" location="Clothing" display="Clothing" xr:uid="{BD5D30D3-4F94-4129-BF9A-6765EB5FBA15}"/>
    <hyperlink ref="D14" location="Footwear_including_repairs" display="Footwear_including_repairs" xr:uid="{D4CC1C4E-310B-478A-827F-A443EC1AB38F}"/>
    <hyperlink ref="D26" location="'Division 3'!A1" display="Return to top" xr:uid="{794C8165-DC9F-4627-BAB6-98E6E7F30997}"/>
    <hyperlink ref="D45" location="'Division 3'!A1" display="Return to top" xr:uid="{B10E5660-C73E-4B60-AA8C-C187D5487453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601E1-44C9-4D12-AF4A-7B91249B1181}">
  <sheetPr codeName="Sheet8">
    <pageSetUpPr fitToPage="1"/>
  </sheetPr>
  <dimension ref="A1:K123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113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299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214</v>
      </c>
      <c r="C12" s="23"/>
      <c r="D12" s="23" t="s">
        <v>215</v>
      </c>
      <c r="E12" s="42">
        <v>296</v>
      </c>
      <c r="F12" s="42">
        <v>328</v>
      </c>
      <c r="G12" s="43"/>
      <c r="H12" s="44" t="s">
        <v>236</v>
      </c>
      <c r="I12" s="44" t="s">
        <v>236</v>
      </c>
      <c r="J12" s="43"/>
      <c r="K12" s="45">
        <v>0</v>
      </c>
    </row>
    <row r="13" spans="1:11" x14ac:dyDescent="0.25">
      <c r="B13" s="16" t="s">
        <v>300</v>
      </c>
      <c r="C13" s="16"/>
      <c r="D13" s="6" t="s">
        <v>301</v>
      </c>
      <c r="E13" s="28">
        <v>68</v>
      </c>
      <c r="F13" s="28">
        <v>74</v>
      </c>
      <c r="G13" s="29"/>
      <c r="H13" s="30">
        <v>0.1</v>
      </c>
      <c r="I13" s="30">
        <v>0.1</v>
      </c>
      <c r="J13" s="29"/>
      <c r="K13" s="46">
        <v>0</v>
      </c>
    </row>
    <row r="14" spans="1:11" x14ac:dyDescent="0.25">
      <c r="B14" s="16" t="s">
        <v>302</v>
      </c>
      <c r="C14" s="16"/>
      <c r="D14" s="6" t="s">
        <v>303</v>
      </c>
      <c r="E14" s="28">
        <v>163</v>
      </c>
      <c r="F14" s="28">
        <v>185</v>
      </c>
      <c r="G14" s="29"/>
      <c r="H14" s="30">
        <v>0.1</v>
      </c>
      <c r="I14" s="30" t="s">
        <v>236</v>
      </c>
      <c r="J14" s="29"/>
      <c r="K14" s="46">
        <v>-0.02</v>
      </c>
    </row>
    <row r="15" spans="1:11" x14ac:dyDescent="0.25">
      <c r="B15" s="16" t="s">
        <v>304</v>
      </c>
      <c r="C15" s="16"/>
      <c r="D15" s="6" t="s">
        <v>305</v>
      </c>
      <c r="E15" s="28">
        <v>2</v>
      </c>
      <c r="F15" s="28">
        <v>2</v>
      </c>
      <c r="G15" s="29"/>
      <c r="H15" s="30">
        <v>0.4</v>
      </c>
      <c r="I15" s="30">
        <v>0.2</v>
      </c>
      <c r="J15" s="29"/>
      <c r="K15" s="46">
        <v>0</v>
      </c>
    </row>
    <row r="16" spans="1:11" x14ac:dyDescent="0.25">
      <c r="B16" s="16" t="s">
        <v>306</v>
      </c>
      <c r="C16" s="16"/>
      <c r="D16" s="6" t="s">
        <v>307</v>
      </c>
      <c r="E16" s="28">
        <v>9</v>
      </c>
      <c r="F16" s="28">
        <v>9</v>
      </c>
      <c r="G16" s="29"/>
      <c r="H16" s="30" t="s">
        <v>236</v>
      </c>
      <c r="I16" s="30" t="s">
        <v>236</v>
      </c>
      <c r="J16" s="29"/>
      <c r="K16" s="46">
        <v>0</v>
      </c>
    </row>
    <row r="17" spans="2:11" x14ac:dyDescent="0.25">
      <c r="B17" s="16" t="s">
        <v>308</v>
      </c>
      <c r="C17" s="16"/>
      <c r="D17" s="6" t="s">
        <v>309</v>
      </c>
      <c r="E17" s="28">
        <v>27</v>
      </c>
      <c r="F17" s="28">
        <v>26</v>
      </c>
      <c r="G17" s="29"/>
      <c r="H17" s="30">
        <v>-0.6</v>
      </c>
      <c r="I17" s="30">
        <v>0.1</v>
      </c>
      <c r="J17" s="29"/>
      <c r="K17" s="46">
        <v>0.02</v>
      </c>
    </row>
    <row r="18" spans="2:11" x14ac:dyDescent="0.25">
      <c r="B18" s="16" t="s">
        <v>310</v>
      </c>
      <c r="C18" s="16"/>
      <c r="D18" s="6" t="s">
        <v>311</v>
      </c>
      <c r="E18" s="28">
        <v>27</v>
      </c>
      <c r="F18" s="28">
        <v>32</v>
      </c>
      <c r="G18" s="29"/>
      <c r="H18" s="30" t="s">
        <v>236</v>
      </c>
      <c r="I18" s="30" t="s">
        <v>236</v>
      </c>
      <c r="J18" s="29"/>
      <c r="K18" s="46">
        <v>0</v>
      </c>
    </row>
    <row r="19" spans="2:11" ht="15.75" thickBot="1" x14ac:dyDescent="0.3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312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6" t="s">
        <v>826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 t="s">
        <v>52</v>
      </c>
      <c r="C23" s="16" t="s">
        <v>825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5.75" thickBot="1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5.75" thickBot="1" x14ac:dyDescent="0.3">
      <c r="B26" s="17"/>
      <c r="C26" s="17"/>
      <c r="D26" s="17"/>
      <c r="E26" s="18"/>
      <c r="F26" s="18"/>
      <c r="G26" s="17"/>
      <c r="H26" s="18"/>
      <c r="I26" s="18"/>
      <c r="J26" s="17"/>
      <c r="K26" s="18"/>
    </row>
    <row r="27" spans="2:11" ht="18.75" x14ac:dyDescent="0.3">
      <c r="B27" s="16"/>
      <c r="C27" s="16"/>
      <c r="D27" s="1" t="s">
        <v>313</v>
      </c>
      <c r="E27" s="35"/>
      <c r="F27" s="35"/>
      <c r="G27"/>
      <c r="H27" s="35" t="s">
        <v>232</v>
      </c>
      <c r="I27" s="35"/>
      <c r="J27"/>
      <c r="K27" s="36" t="s">
        <v>233</v>
      </c>
    </row>
    <row r="28" spans="2:11" ht="15.75" thickBot="1" x14ac:dyDescent="0.3">
      <c r="B28" s="16"/>
      <c r="C28" s="16"/>
      <c r="D28" s="16"/>
      <c r="E28" s="37" t="s">
        <v>206</v>
      </c>
      <c r="F28" s="37"/>
      <c r="G28"/>
      <c r="H28" s="37" t="s">
        <v>234</v>
      </c>
      <c r="I28" s="37"/>
      <c r="J28"/>
      <c r="K28" s="38" t="s">
        <v>235</v>
      </c>
    </row>
    <row r="29" spans="2:1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x14ac:dyDescent="0.25">
      <c r="B30" s="16"/>
      <c r="C30" s="16"/>
      <c r="D30" s="23"/>
      <c r="E30" s="39">
        <v>2020</v>
      </c>
      <c r="F30" s="39">
        <v>2021</v>
      </c>
      <c r="G30" s="39"/>
      <c r="H30" s="39">
        <v>2020</v>
      </c>
      <c r="I30" s="39">
        <v>2021</v>
      </c>
      <c r="J30" s="39"/>
      <c r="K30" s="39">
        <v>2021</v>
      </c>
    </row>
    <row r="31" spans="2:11" ht="15.75" thickBot="1" x14ac:dyDescent="0.3">
      <c r="B31" s="16"/>
      <c r="C31" s="16"/>
      <c r="D31" s="6" t="s">
        <v>110</v>
      </c>
      <c r="E31" s="40" t="s">
        <v>207</v>
      </c>
      <c r="F31" s="40" t="s">
        <v>207</v>
      </c>
      <c r="G31" s="39"/>
      <c r="H31" s="41">
        <v>44256</v>
      </c>
      <c r="I31" s="41">
        <v>44256</v>
      </c>
      <c r="J31" s="39"/>
      <c r="K31" s="41">
        <v>44256</v>
      </c>
    </row>
    <row r="32" spans="2:1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s="10" customFormat="1" x14ac:dyDescent="0.25">
      <c r="B33" s="23" t="s">
        <v>300</v>
      </c>
      <c r="C33" s="23"/>
      <c r="D33" s="23" t="s">
        <v>301</v>
      </c>
      <c r="E33" s="42">
        <v>68</v>
      </c>
      <c r="F33" s="42">
        <v>74</v>
      </c>
      <c r="G33" s="43"/>
      <c r="H33" s="44">
        <v>0.1</v>
      </c>
      <c r="I33" s="44">
        <v>0.1</v>
      </c>
      <c r="J33" s="43"/>
      <c r="K33" s="45">
        <v>0</v>
      </c>
    </row>
    <row r="34" spans="2:11" ht="15.75" thickBot="1" x14ac:dyDescent="0.3"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x14ac:dyDescent="0.25">
      <c r="B36" s="16" t="s">
        <v>52</v>
      </c>
      <c r="C36" s="16" t="s">
        <v>312</v>
      </c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5.75" thickBot="1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5.75" thickBot="1" x14ac:dyDescent="0.3">
      <c r="B39" s="17"/>
      <c r="C39" s="17"/>
      <c r="D39" s="17"/>
      <c r="E39" s="18"/>
      <c r="F39" s="18"/>
      <c r="G39" s="17"/>
      <c r="H39" s="18"/>
      <c r="I39" s="18"/>
      <c r="J39" s="17"/>
      <c r="K39" s="18"/>
    </row>
    <row r="40" spans="2:11" ht="18.75" x14ac:dyDescent="0.3">
      <c r="B40" s="16"/>
      <c r="C40" s="16"/>
      <c r="D40" s="1" t="s">
        <v>314</v>
      </c>
      <c r="E40" s="35"/>
      <c r="F40" s="35"/>
      <c r="G40"/>
      <c r="H40" s="35" t="s">
        <v>232</v>
      </c>
      <c r="I40" s="35"/>
      <c r="J40"/>
      <c r="K40" s="36" t="s">
        <v>233</v>
      </c>
    </row>
    <row r="41" spans="2:11" ht="15.75" thickBot="1" x14ac:dyDescent="0.3">
      <c r="B41" s="16"/>
      <c r="C41" s="16"/>
      <c r="D41" s="16"/>
      <c r="E41" s="37" t="s">
        <v>206</v>
      </c>
      <c r="F41" s="37"/>
      <c r="G41"/>
      <c r="H41" s="37" t="s">
        <v>234</v>
      </c>
      <c r="I41" s="37"/>
      <c r="J41"/>
      <c r="K41" s="38" t="s">
        <v>235</v>
      </c>
    </row>
    <row r="42" spans="2:1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x14ac:dyDescent="0.25">
      <c r="B43" s="16"/>
      <c r="C43" s="16"/>
      <c r="D43" s="23"/>
      <c r="E43" s="39">
        <v>2020</v>
      </c>
      <c r="F43" s="39">
        <v>2021</v>
      </c>
      <c r="G43" s="39"/>
      <c r="H43" s="39">
        <v>2020</v>
      </c>
      <c r="I43" s="39">
        <v>2021</v>
      </c>
      <c r="J43" s="39"/>
      <c r="K43" s="39">
        <v>2021</v>
      </c>
    </row>
    <row r="44" spans="2:11" ht="15.75" thickBot="1" x14ac:dyDescent="0.3">
      <c r="B44" s="16"/>
      <c r="C44" s="16"/>
      <c r="D44" s="6" t="s">
        <v>110</v>
      </c>
      <c r="E44" s="40" t="s">
        <v>207</v>
      </c>
      <c r="F44" s="40" t="s">
        <v>207</v>
      </c>
      <c r="G44" s="39"/>
      <c r="H44" s="41">
        <v>44256</v>
      </c>
      <c r="I44" s="41">
        <v>44256</v>
      </c>
      <c r="J44" s="39"/>
      <c r="K44" s="41">
        <v>44256</v>
      </c>
    </row>
    <row r="45" spans="2:1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s="10" customFormat="1" x14ac:dyDescent="0.25">
      <c r="B46" s="23" t="s">
        <v>302</v>
      </c>
      <c r="C46" s="23"/>
      <c r="D46" s="23" t="s">
        <v>303</v>
      </c>
      <c r="E46" s="42">
        <v>163</v>
      </c>
      <c r="F46" s="42">
        <v>185</v>
      </c>
      <c r="G46" s="43"/>
      <c r="H46" s="44">
        <v>0.1</v>
      </c>
      <c r="I46" s="44" t="s">
        <v>236</v>
      </c>
      <c r="J46" s="43"/>
      <c r="K46" s="45">
        <v>-0.02</v>
      </c>
    </row>
    <row r="47" spans="2:11" ht="15.75" thickBot="1" x14ac:dyDescent="0.3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2:1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x14ac:dyDescent="0.25">
      <c r="B49" s="16" t="s">
        <v>52</v>
      </c>
      <c r="C49" s="16" t="s">
        <v>277</v>
      </c>
      <c r="D49" s="16"/>
      <c r="E49" s="16"/>
      <c r="F49" s="16"/>
      <c r="G49" s="16"/>
      <c r="H49" s="16"/>
      <c r="I49" s="16"/>
      <c r="J49" s="16"/>
      <c r="K49" s="16"/>
    </row>
    <row r="50" spans="2:11" x14ac:dyDescent="0.25">
      <c r="B50" s="16" t="s">
        <v>52</v>
      </c>
      <c r="C50" s="16" t="s">
        <v>655</v>
      </c>
      <c r="D50" s="16"/>
      <c r="E50" s="16"/>
      <c r="F50" s="16"/>
      <c r="G50" s="16"/>
      <c r="H50" s="16"/>
      <c r="I50" s="16"/>
      <c r="J50" s="16"/>
      <c r="K50" s="16"/>
    </row>
    <row r="51" spans="2:1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.75" thickBot="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 thickBot="1" x14ac:dyDescent="0.3">
      <c r="B53" s="17"/>
      <c r="C53" s="17"/>
      <c r="D53" s="17"/>
      <c r="E53" s="18"/>
      <c r="F53" s="18"/>
      <c r="G53" s="17"/>
      <c r="H53" s="18"/>
      <c r="I53" s="18"/>
      <c r="J53" s="17"/>
      <c r="K53" s="18"/>
    </row>
    <row r="54" spans="2:11" ht="18.75" x14ac:dyDescent="0.3">
      <c r="B54" s="16"/>
      <c r="C54" s="16"/>
      <c r="D54" s="1" t="s">
        <v>315</v>
      </c>
      <c r="E54" s="35"/>
      <c r="F54" s="35"/>
      <c r="G54"/>
      <c r="H54" s="35" t="s">
        <v>232</v>
      </c>
      <c r="I54" s="35"/>
      <c r="J54"/>
      <c r="K54" s="36" t="s">
        <v>233</v>
      </c>
    </row>
    <row r="55" spans="2:11" ht="15.75" thickBot="1" x14ac:dyDescent="0.3">
      <c r="B55" s="16"/>
      <c r="C55" s="16"/>
      <c r="D55" s="16"/>
      <c r="E55" s="37" t="s">
        <v>206</v>
      </c>
      <c r="F55" s="37"/>
      <c r="G55"/>
      <c r="H55" s="37" t="s">
        <v>234</v>
      </c>
      <c r="I55" s="37"/>
      <c r="J55"/>
      <c r="K55" s="38" t="s">
        <v>235</v>
      </c>
    </row>
    <row r="56" spans="2:1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x14ac:dyDescent="0.25">
      <c r="B57" s="16"/>
      <c r="C57" s="16"/>
      <c r="D57" s="23"/>
      <c r="E57" s="39">
        <v>2020</v>
      </c>
      <c r="F57" s="39">
        <v>2021</v>
      </c>
      <c r="G57" s="39"/>
      <c r="H57" s="39">
        <v>2020</v>
      </c>
      <c r="I57" s="39">
        <v>2021</v>
      </c>
      <c r="J57" s="39"/>
      <c r="K57" s="39">
        <v>2021</v>
      </c>
    </row>
    <row r="58" spans="2:11" ht="15.75" thickBot="1" x14ac:dyDescent="0.3">
      <c r="B58" s="16"/>
      <c r="C58" s="16"/>
      <c r="D58" s="6" t="s">
        <v>110</v>
      </c>
      <c r="E58" s="40" t="s">
        <v>207</v>
      </c>
      <c r="F58" s="40" t="s">
        <v>207</v>
      </c>
      <c r="G58" s="39"/>
      <c r="H58" s="41">
        <v>44256</v>
      </c>
      <c r="I58" s="41">
        <v>44256</v>
      </c>
      <c r="J58" s="39"/>
      <c r="K58" s="41">
        <v>44256</v>
      </c>
    </row>
    <row r="59" spans="2:1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s="10" customFormat="1" x14ac:dyDescent="0.25">
      <c r="B60" s="23" t="s">
        <v>304</v>
      </c>
      <c r="C60" s="23"/>
      <c r="D60" s="23" t="s">
        <v>305</v>
      </c>
      <c r="E60" s="42">
        <v>2</v>
      </c>
      <c r="F60" s="42">
        <v>2</v>
      </c>
      <c r="G60" s="43"/>
      <c r="H60" s="44">
        <v>0.4</v>
      </c>
      <c r="I60" s="44">
        <v>0.2</v>
      </c>
      <c r="J60" s="43"/>
      <c r="K60" s="45">
        <v>0</v>
      </c>
    </row>
    <row r="61" spans="2:11" x14ac:dyDescent="0.25">
      <c r="B61" s="16" t="s">
        <v>316</v>
      </c>
      <c r="C61" s="16"/>
      <c r="D61" s="16" t="s">
        <v>317</v>
      </c>
      <c r="E61" s="28">
        <v>1</v>
      </c>
      <c r="F61" s="28">
        <v>1</v>
      </c>
      <c r="G61" s="29"/>
      <c r="H61" s="30">
        <v>0.7</v>
      </c>
      <c r="I61" s="30">
        <v>0.5</v>
      </c>
      <c r="J61" s="29"/>
      <c r="K61" s="46">
        <v>0</v>
      </c>
    </row>
    <row r="62" spans="2:11" x14ac:dyDescent="0.25">
      <c r="B62" s="16" t="s">
        <v>318</v>
      </c>
      <c r="C62" s="16"/>
      <c r="D62" s="16" t="s">
        <v>319</v>
      </c>
      <c r="E62" s="28">
        <v>1</v>
      </c>
      <c r="F62" s="28">
        <v>1</v>
      </c>
      <c r="G62" s="29"/>
      <c r="H62" s="30">
        <v>0.1</v>
      </c>
      <c r="I62" s="30" t="s">
        <v>236</v>
      </c>
      <c r="J62" s="29"/>
      <c r="K62" s="46">
        <v>0</v>
      </c>
    </row>
    <row r="63" spans="2:11" ht="15.75" thickBot="1" x14ac:dyDescent="0.3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x14ac:dyDescent="0.25">
      <c r="B65" s="16" t="s">
        <v>52</v>
      </c>
      <c r="C65" s="16" t="s">
        <v>312</v>
      </c>
      <c r="D65" s="16"/>
      <c r="E65" s="16"/>
      <c r="F65" s="16"/>
      <c r="G65" s="16"/>
      <c r="H65" s="16"/>
      <c r="I65" s="16"/>
      <c r="J65" s="16"/>
      <c r="K65" s="16"/>
    </row>
    <row r="66" spans="2:1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ht="15.75" thickBot="1" x14ac:dyDescent="0.3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5.75" thickBot="1" x14ac:dyDescent="0.3">
      <c r="B68" s="17"/>
      <c r="C68" s="17"/>
      <c r="D68" s="17"/>
      <c r="E68" s="18"/>
      <c r="F68" s="18"/>
      <c r="G68" s="17"/>
      <c r="H68" s="18"/>
      <c r="I68" s="18"/>
      <c r="J68" s="17"/>
      <c r="K68" s="18"/>
    </row>
    <row r="69" spans="2:11" ht="18.75" x14ac:dyDescent="0.3">
      <c r="B69" s="16"/>
      <c r="C69" s="16"/>
      <c r="D69" s="1" t="s">
        <v>320</v>
      </c>
      <c r="E69" s="35"/>
      <c r="F69" s="35"/>
      <c r="G69"/>
      <c r="H69" s="35" t="s">
        <v>232</v>
      </c>
      <c r="I69" s="35"/>
      <c r="J69"/>
      <c r="K69" s="36" t="s">
        <v>233</v>
      </c>
    </row>
    <row r="70" spans="2:11" ht="15.75" thickBot="1" x14ac:dyDescent="0.3">
      <c r="B70" s="16"/>
      <c r="C70" s="16"/>
      <c r="D70" s="16"/>
      <c r="E70" s="37" t="s">
        <v>206</v>
      </c>
      <c r="F70" s="37"/>
      <c r="G70"/>
      <c r="H70" s="37" t="s">
        <v>234</v>
      </c>
      <c r="I70" s="37"/>
      <c r="J70"/>
      <c r="K70" s="38" t="s">
        <v>235</v>
      </c>
    </row>
    <row r="71" spans="2:1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x14ac:dyDescent="0.25">
      <c r="B72" s="16"/>
      <c r="C72" s="16"/>
      <c r="D72" s="23"/>
      <c r="E72" s="39">
        <v>2020</v>
      </c>
      <c r="F72" s="39">
        <v>2021</v>
      </c>
      <c r="G72" s="39"/>
      <c r="H72" s="39">
        <v>2020</v>
      </c>
      <c r="I72" s="39">
        <v>2021</v>
      </c>
      <c r="J72" s="39"/>
      <c r="K72" s="39">
        <v>2021</v>
      </c>
    </row>
    <row r="73" spans="2:11" ht="15.75" thickBot="1" x14ac:dyDescent="0.3">
      <c r="B73" s="16"/>
      <c r="C73" s="16"/>
      <c r="D73" s="6" t="s">
        <v>110</v>
      </c>
      <c r="E73" s="40" t="s">
        <v>207</v>
      </c>
      <c r="F73" s="40" t="s">
        <v>207</v>
      </c>
      <c r="G73" s="39"/>
      <c r="H73" s="41">
        <v>44256</v>
      </c>
      <c r="I73" s="41">
        <v>44256</v>
      </c>
      <c r="J73" s="39"/>
      <c r="K73" s="41">
        <v>44256</v>
      </c>
    </row>
    <row r="74" spans="2:1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s="10" customFormat="1" x14ac:dyDescent="0.25">
      <c r="B75" s="23" t="s">
        <v>306</v>
      </c>
      <c r="C75" s="23"/>
      <c r="D75" s="23" t="s">
        <v>307</v>
      </c>
      <c r="E75" s="42">
        <v>9</v>
      </c>
      <c r="F75" s="42">
        <v>9</v>
      </c>
      <c r="G75" s="43"/>
      <c r="H75" s="44" t="s">
        <v>236</v>
      </c>
      <c r="I75" s="44" t="s">
        <v>236</v>
      </c>
      <c r="J75" s="43"/>
      <c r="K75" s="45">
        <v>0</v>
      </c>
    </row>
    <row r="76" spans="2:11" x14ac:dyDescent="0.25">
      <c r="B76" s="16" t="s">
        <v>321</v>
      </c>
      <c r="C76" s="16"/>
      <c r="D76" s="16" t="s">
        <v>322</v>
      </c>
      <c r="E76" s="28">
        <v>4</v>
      </c>
      <c r="F76" s="28">
        <v>4</v>
      </c>
      <c r="G76" s="29"/>
      <c r="H76" s="30" t="s">
        <v>236</v>
      </c>
      <c r="I76" s="30" t="s">
        <v>236</v>
      </c>
      <c r="J76" s="29"/>
      <c r="K76" s="46">
        <v>0</v>
      </c>
    </row>
    <row r="77" spans="2:11" x14ac:dyDescent="0.25">
      <c r="B77" s="16" t="s">
        <v>323</v>
      </c>
      <c r="C77" s="16"/>
      <c r="D77" s="16" t="s">
        <v>324</v>
      </c>
      <c r="E77" s="28">
        <v>5</v>
      </c>
      <c r="F77" s="28">
        <v>5</v>
      </c>
      <c r="G77" s="29"/>
      <c r="H77" s="30" t="s">
        <v>236</v>
      </c>
      <c r="I77" s="30" t="s">
        <v>236</v>
      </c>
      <c r="J77" s="29"/>
      <c r="K77" s="46">
        <v>0</v>
      </c>
    </row>
    <row r="78" spans="2:11" ht="15.75" thickBot="1" x14ac:dyDescent="0.3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x14ac:dyDescent="0.25">
      <c r="B80" s="16" t="s">
        <v>52</v>
      </c>
      <c r="C80" s="16" t="s">
        <v>312</v>
      </c>
      <c r="D80" s="16"/>
      <c r="E80" s="16"/>
      <c r="F80" s="16"/>
      <c r="G80" s="16"/>
      <c r="H80" s="16"/>
      <c r="I80" s="16"/>
      <c r="J80" s="16"/>
      <c r="K80" s="16"/>
    </row>
    <row r="81" spans="2:1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5.75" thickBot="1" x14ac:dyDescent="0.3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5.75" thickBot="1" x14ac:dyDescent="0.3">
      <c r="B83" s="17"/>
      <c r="C83" s="17"/>
      <c r="D83" s="17"/>
      <c r="E83" s="18"/>
      <c r="F83" s="18"/>
      <c r="G83" s="17"/>
      <c r="H83" s="18"/>
      <c r="I83" s="18"/>
      <c r="J83" s="17"/>
      <c r="K83" s="18"/>
    </row>
    <row r="84" spans="2:11" ht="18.75" x14ac:dyDescent="0.3">
      <c r="B84" s="16"/>
      <c r="C84" s="16"/>
      <c r="D84" s="1" t="s">
        <v>325</v>
      </c>
      <c r="E84" s="35"/>
      <c r="F84" s="35"/>
      <c r="G84"/>
      <c r="H84" s="35" t="s">
        <v>232</v>
      </c>
      <c r="I84" s="35"/>
      <c r="J84"/>
      <c r="K84" s="36" t="s">
        <v>233</v>
      </c>
    </row>
    <row r="85" spans="2:11" ht="15.75" thickBot="1" x14ac:dyDescent="0.3">
      <c r="B85" s="16"/>
      <c r="C85" s="16"/>
      <c r="D85" s="16"/>
      <c r="E85" s="37" t="s">
        <v>206</v>
      </c>
      <c r="F85" s="37"/>
      <c r="G85"/>
      <c r="H85" s="37" t="s">
        <v>234</v>
      </c>
      <c r="I85" s="37"/>
      <c r="J85"/>
      <c r="K85" s="38" t="s">
        <v>235</v>
      </c>
    </row>
    <row r="86" spans="2:1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x14ac:dyDescent="0.25">
      <c r="B87" s="16"/>
      <c r="C87" s="16"/>
      <c r="D87" s="23"/>
      <c r="E87" s="39">
        <v>2020</v>
      </c>
      <c r="F87" s="39">
        <v>2021</v>
      </c>
      <c r="G87" s="39"/>
      <c r="H87" s="39">
        <v>2020</v>
      </c>
      <c r="I87" s="39">
        <v>2021</v>
      </c>
      <c r="J87" s="39"/>
      <c r="K87" s="39">
        <v>2021</v>
      </c>
    </row>
    <row r="88" spans="2:11" ht="15.75" thickBot="1" x14ac:dyDescent="0.3">
      <c r="B88" s="16"/>
      <c r="C88" s="16"/>
      <c r="D88" s="6" t="s">
        <v>110</v>
      </c>
      <c r="E88" s="40" t="s">
        <v>207</v>
      </c>
      <c r="F88" s="40" t="s">
        <v>207</v>
      </c>
      <c r="G88" s="39"/>
      <c r="H88" s="41">
        <v>44256</v>
      </c>
      <c r="I88" s="41">
        <v>44256</v>
      </c>
      <c r="J88" s="39"/>
      <c r="K88" s="41">
        <v>44256</v>
      </c>
    </row>
    <row r="89" spans="2:1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10" customFormat="1" x14ac:dyDescent="0.25">
      <c r="B90" s="23" t="s">
        <v>308</v>
      </c>
      <c r="C90" s="23"/>
      <c r="D90" s="23" t="s">
        <v>309</v>
      </c>
      <c r="E90" s="42">
        <v>27</v>
      </c>
      <c r="F90" s="42">
        <v>26</v>
      </c>
      <c r="G90" s="43"/>
      <c r="H90" s="44">
        <v>-0.6</v>
      </c>
      <c r="I90" s="44">
        <v>0.1</v>
      </c>
      <c r="J90" s="43"/>
      <c r="K90" s="45">
        <v>0.02</v>
      </c>
    </row>
    <row r="91" spans="2:11" x14ac:dyDescent="0.25">
      <c r="B91" s="16" t="s">
        <v>326</v>
      </c>
      <c r="C91" s="16"/>
      <c r="D91" s="16" t="s">
        <v>327</v>
      </c>
      <c r="E91" s="28">
        <v>15</v>
      </c>
      <c r="F91" s="28">
        <v>15</v>
      </c>
      <c r="G91" s="29"/>
      <c r="H91" s="30" t="s">
        <v>236</v>
      </c>
      <c r="I91" s="30" t="s">
        <v>236</v>
      </c>
      <c r="J91" s="29"/>
      <c r="K91" s="46">
        <v>0</v>
      </c>
    </row>
    <row r="92" spans="2:11" x14ac:dyDescent="0.25">
      <c r="B92" s="16" t="s">
        <v>328</v>
      </c>
      <c r="C92" s="16"/>
      <c r="D92" s="16" t="s">
        <v>329</v>
      </c>
      <c r="E92" s="28">
        <v>10</v>
      </c>
      <c r="F92" s="28">
        <v>9</v>
      </c>
      <c r="G92" s="29"/>
      <c r="H92" s="30" t="s">
        <v>236</v>
      </c>
      <c r="I92" s="30" t="s">
        <v>236</v>
      </c>
      <c r="J92" s="29"/>
      <c r="K92" s="46">
        <v>0</v>
      </c>
    </row>
    <row r="93" spans="2:11" x14ac:dyDescent="0.25">
      <c r="B93" s="16" t="s">
        <v>330</v>
      </c>
      <c r="C93" s="16"/>
      <c r="D93" s="16" t="s">
        <v>331</v>
      </c>
      <c r="E93" s="28">
        <v>1</v>
      </c>
      <c r="F93" s="28">
        <v>1</v>
      </c>
      <c r="G93" s="29"/>
      <c r="H93" s="30">
        <v>-17.8</v>
      </c>
      <c r="I93" s="30">
        <v>2.9</v>
      </c>
      <c r="J93" s="29"/>
      <c r="K93" s="46">
        <v>0.02</v>
      </c>
    </row>
    <row r="94" spans="2:11" x14ac:dyDescent="0.25">
      <c r="B94" s="16" t="s">
        <v>332</v>
      </c>
      <c r="C94" s="16"/>
      <c r="D94" s="16" t="s">
        <v>333</v>
      </c>
      <c r="E94" s="28">
        <v>1</v>
      </c>
      <c r="F94" s="28">
        <v>1</v>
      </c>
      <c r="G94" s="29"/>
      <c r="H94" s="30" t="s">
        <v>236</v>
      </c>
      <c r="I94" s="30">
        <v>0.1</v>
      </c>
      <c r="J94" s="29"/>
      <c r="K94" s="46">
        <v>0</v>
      </c>
    </row>
    <row r="95" spans="2:11" ht="15.75" thickBot="1" x14ac:dyDescent="0.3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x14ac:dyDescent="0.25">
      <c r="B97" s="16" t="s">
        <v>52</v>
      </c>
      <c r="C97" s="16" t="s">
        <v>271</v>
      </c>
      <c r="D97" s="16"/>
      <c r="E97" s="16"/>
      <c r="F97" s="16"/>
      <c r="G97" s="16"/>
      <c r="H97" s="16"/>
      <c r="I97" s="16"/>
      <c r="J97" s="16"/>
      <c r="K97" s="16"/>
    </row>
    <row r="98" spans="2:11" x14ac:dyDescent="0.25">
      <c r="B98" s="16" t="s">
        <v>52</v>
      </c>
      <c r="C98" s="16" t="s">
        <v>656</v>
      </c>
      <c r="D98" s="16"/>
      <c r="E98" s="16"/>
      <c r="F98" s="16"/>
      <c r="G98" s="16"/>
      <c r="H98" s="16"/>
      <c r="I98" s="16"/>
      <c r="J98" s="16"/>
      <c r="K98" s="16"/>
    </row>
    <row r="99" spans="2:1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15.75" thickBot="1" x14ac:dyDescent="0.3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ht="15.75" thickBot="1" x14ac:dyDescent="0.3">
      <c r="B101" s="17"/>
      <c r="C101" s="17"/>
      <c r="D101" s="17"/>
      <c r="E101" s="18"/>
      <c r="F101" s="18"/>
      <c r="G101" s="17"/>
      <c r="H101" s="18"/>
      <c r="I101" s="18"/>
      <c r="J101" s="17"/>
      <c r="K101" s="18"/>
    </row>
    <row r="102" spans="2:11" ht="18.75" x14ac:dyDescent="0.3">
      <c r="B102" s="16"/>
      <c r="C102" s="16"/>
      <c r="D102" s="1" t="s">
        <v>334</v>
      </c>
      <c r="E102" s="35"/>
      <c r="F102" s="35"/>
      <c r="G102"/>
      <c r="H102" s="35" t="s">
        <v>232</v>
      </c>
      <c r="I102" s="35"/>
      <c r="J102"/>
      <c r="K102" s="36" t="s">
        <v>233</v>
      </c>
    </row>
    <row r="103" spans="2:11" ht="15.75" thickBot="1" x14ac:dyDescent="0.3">
      <c r="B103" s="16"/>
      <c r="C103" s="16"/>
      <c r="D103" s="16"/>
      <c r="E103" s="37" t="s">
        <v>206</v>
      </c>
      <c r="F103" s="37"/>
      <c r="G103"/>
      <c r="H103" s="37" t="s">
        <v>234</v>
      </c>
      <c r="I103" s="37"/>
      <c r="J103"/>
      <c r="K103" s="38" t="s">
        <v>235</v>
      </c>
    </row>
    <row r="104" spans="2:1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x14ac:dyDescent="0.25">
      <c r="B105" s="16"/>
      <c r="C105" s="16"/>
      <c r="D105" s="23"/>
      <c r="E105" s="39">
        <v>2020</v>
      </c>
      <c r="F105" s="39">
        <v>2021</v>
      </c>
      <c r="G105" s="39"/>
      <c r="H105" s="39">
        <v>2020</v>
      </c>
      <c r="I105" s="39">
        <v>2021</v>
      </c>
      <c r="J105" s="39"/>
      <c r="K105" s="39">
        <v>2021</v>
      </c>
    </row>
    <row r="106" spans="2:11" ht="15.75" thickBot="1" x14ac:dyDescent="0.3">
      <c r="B106" s="16"/>
      <c r="C106" s="16"/>
      <c r="D106" s="6" t="s">
        <v>110</v>
      </c>
      <c r="E106" s="40" t="s">
        <v>207</v>
      </c>
      <c r="F106" s="40" t="s">
        <v>207</v>
      </c>
      <c r="G106" s="39"/>
      <c r="H106" s="41">
        <v>44256</v>
      </c>
      <c r="I106" s="41">
        <v>44256</v>
      </c>
      <c r="J106" s="39"/>
      <c r="K106" s="41">
        <v>44256</v>
      </c>
    </row>
    <row r="107" spans="2:1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10" customFormat="1" x14ac:dyDescent="0.25">
      <c r="B108" s="23" t="s">
        <v>310</v>
      </c>
      <c r="C108" s="23"/>
      <c r="D108" s="23" t="s">
        <v>311</v>
      </c>
      <c r="E108" s="42">
        <v>27</v>
      </c>
      <c r="F108" s="42">
        <v>32</v>
      </c>
      <c r="G108" s="43"/>
      <c r="H108" s="44" t="s">
        <v>236</v>
      </c>
      <c r="I108" s="44" t="s">
        <v>236</v>
      </c>
      <c r="J108" s="43"/>
      <c r="K108" s="45">
        <v>0</v>
      </c>
    </row>
    <row r="109" spans="2:11" ht="15.75" thickBot="1" x14ac:dyDescent="0.3"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2:1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x14ac:dyDescent="0.25">
      <c r="B111" s="16" t="s">
        <v>52</v>
      </c>
      <c r="C111" s="16" t="s">
        <v>312</v>
      </c>
      <c r="D111" s="16"/>
      <c r="E111" s="16"/>
      <c r="F111" s="16"/>
      <c r="G111" s="16"/>
      <c r="H111" s="16"/>
      <c r="I111" s="16"/>
      <c r="J111" s="16"/>
      <c r="K111" s="16"/>
    </row>
    <row r="112" spans="2:1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x14ac:dyDescent="0.25">
      <c r="B114" s="33" t="s">
        <v>98</v>
      </c>
      <c r="C114" s="33"/>
    </row>
    <row r="115" spans="2:11" x14ac:dyDescent="0.25">
      <c r="B115" s="15" t="s">
        <v>99</v>
      </c>
      <c r="C115" s="15"/>
    </row>
    <row r="116" spans="2:11" x14ac:dyDescent="0.25">
      <c r="B116" s="15" t="s">
        <v>100</v>
      </c>
      <c r="C116" s="15"/>
    </row>
    <row r="117" spans="2:11" x14ac:dyDescent="0.25">
      <c r="B117" s="15" t="s">
        <v>101</v>
      </c>
      <c r="C117" s="15"/>
    </row>
    <row r="118" spans="2:11" x14ac:dyDescent="0.25">
      <c r="B118" s="15" t="s">
        <v>102</v>
      </c>
      <c r="C118" s="15"/>
    </row>
    <row r="119" spans="2:11" x14ac:dyDescent="0.25">
      <c r="B119" s="15" t="s">
        <v>103</v>
      </c>
      <c r="C119" s="15"/>
    </row>
    <row r="120" spans="2:11" x14ac:dyDescent="0.25">
      <c r="B120" s="15" t="s">
        <v>104</v>
      </c>
      <c r="C120" s="15"/>
    </row>
    <row r="121" spans="2:11" x14ac:dyDescent="0.25">
      <c r="B121" s="15" t="s">
        <v>105</v>
      </c>
      <c r="C121" s="15"/>
    </row>
    <row r="123" spans="2:11" x14ac:dyDescent="0.25">
      <c r="B123" s="12" t="s">
        <v>106</v>
      </c>
      <c r="C123" s="12"/>
    </row>
  </sheetData>
  <sheetProtection formatRows="0" autoFilter="0"/>
  <hyperlinks>
    <hyperlink ref="A1" location="Contents!A1" display="Back to Contents" xr:uid="{95857064-4DDB-453E-AB39-83A0E6DFEC40}"/>
    <hyperlink ref="B123" r:id="rId1" xr:uid="{2BC287B2-C4BB-4373-9046-D0862DC77F66}"/>
    <hyperlink ref="D10" location="'CPIH Summary'!A1" display="Return to Divisions" xr:uid="{C9E52B4A-3B42-479B-8C02-976080347981}"/>
    <hyperlink ref="D13" location="Actual_rentals_for_housing" display="Actual_rentals_for_housing" xr:uid="{4E2C6F4F-9EC5-4C15-AD58-E42BDEBB3708}"/>
    <hyperlink ref="D14" location="Owner_occupiers__housing_costs" display="Owner_occupiers__housing_costs" xr:uid="{32CC7591-0401-4497-8682-AFBE2AD511C0}"/>
    <hyperlink ref="D15" location="Regular_maintenance_and_repair_of_the_dwelling" display="Regular_maintenance_and_repair_of_the_dwelling" xr:uid="{E4774988-231B-4597-AB93-6458B60B7596}"/>
    <hyperlink ref="D16" location="Other_services_related_to_the_dwelling" display="Other_services_related_to_the_dwelling" xr:uid="{5E955D9C-E0C2-4BF6-A859-F4B78F45954B}"/>
    <hyperlink ref="D17" location="Electricity__gas_and_other_fuels" display="Electricity__gas_and_other_fuels" xr:uid="{00EB7049-8FE7-4CA8-ADF8-A41D706137F5}"/>
    <hyperlink ref="D18" location="Council_Tax_and_rates" display="Council_Tax_and_rates" xr:uid="{4D6B97E1-1836-46EB-8204-3B428AA331D3}"/>
    <hyperlink ref="D31" location="'Division 4'!A1" display="Return to top" xr:uid="{A4D7DF9E-96EF-4F4D-8EBE-4E33C9CBF6BB}"/>
    <hyperlink ref="D44" location="'Division 4'!A1" display="Return to top" xr:uid="{0B726093-F23D-4202-91BC-24957571AA04}"/>
    <hyperlink ref="D58" location="'Division 4'!A1" display="Return to top" xr:uid="{801FD34D-2565-4FFE-9E8D-DE94F9950AF4}"/>
    <hyperlink ref="D73" location="'Division 4'!A1" display="Return to top" xr:uid="{C810AC1E-34FB-43C4-A955-1981E84F9246}"/>
    <hyperlink ref="D88" location="'Division 4'!A1" display="Return to top" xr:uid="{31D8B7A6-61A0-40F6-B39B-4595AA4EC259}"/>
    <hyperlink ref="D106" location="'Division 4'!A1" display="Return to top" xr:uid="{65221410-C4F0-4D8B-BFA3-36F7770807A2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AEDF-FCA2-4294-9FEF-44BB90CEC366}">
  <sheetPr codeName="Sheet9">
    <pageSetUpPr fitToPage="1"/>
  </sheetPr>
  <dimension ref="A1:K12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114</v>
      </c>
      <c r="C3" s="1"/>
    </row>
    <row r="4" spans="1:11" ht="15.7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B5" s="17"/>
      <c r="C5" s="17"/>
      <c r="D5" s="17"/>
      <c r="E5" s="18"/>
      <c r="F5" s="18"/>
      <c r="G5" s="17"/>
      <c r="H5" s="18"/>
      <c r="I5" s="18"/>
      <c r="J5" s="17"/>
      <c r="K5" s="18"/>
    </row>
    <row r="6" spans="1:11" ht="18.75" x14ac:dyDescent="0.3">
      <c r="B6" s="16"/>
      <c r="C6" s="16"/>
      <c r="D6" s="1" t="s">
        <v>335</v>
      </c>
      <c r="E6" s="35"/>
      <c r="F6" s="35"/>
      <c r="G6"/>
      <c r="H6" s="35" t="s">
        <v>232</v>
      </c>
      <c r="I6" s="35"/>
      <c r="J6"/>
      <c r="K6" s="36" t="s">
        <v>233</v>
      </c>
    </row>
    <row r="7" spans="1:11" ht="15.75" thickBot="1" x14ac:dyDescent="0.3">
      <c r="B7" s="16"/>
      <c r="C7" s="16"/>
      <c r="D7" s="16"/>
      <c r="E7" s="37" t="s">
        <v>206</v>
      </c>
      <c r="F7" s="37"/>
      <c r="G7"/>
      <c r="H7" s="37" t="s">
        <v>234</v>
      </c>
      <c r="I7" s="37"/>
      <c r="J7"/>
      <c r="K7" s="38" t="s">
        <v>235</v>
      </c>
    </row>
    <row r="8" spans="1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B9" s="16"/>
      <c r="C9" s="16"/>
      <c r="D9" s="23"/>
      <c r="E9" s="39">
        <v>2020</v>
      </c>
      <c r="F9" s="39">
        <v>2021</v>
      </c>
      <c r="G9" s="39"/>
      <c r="H9" s="39">
        <v>2020</v>
      </c>
      <c r="I9" s="39">
        <v>2021</v>
      </c>
      <c r="J9" s="39"/>
      <c r="K9" s="39">
        <v>2021</v>
      </c>
    </row>
    <row r="10" spans="1:11" ht="15.75" thickBot="1" x14ac:dyDescent="0.3">
      <c r="B10" s="16"/>
      <c r="C10" s="16"/>
      <c r="D10" s="12" t="s">
        <v>109</v>
      </c>
      <c r="E10" s="40" t="s">
        <v>207</v>
      </c>
      <c r="F10" s="40" t="s">
        <v>207</v>
      </c>
      <c r="G10" s="39"/>
      <c r="H10" s="41">
        <v>44256</v>
      </c>
      <c r="I10" s="41">
        <v>44256</v>
      </c>
      <c r="J10" s="39"/>
      <c r="K10" s="41">
        <v>44256</v>
      </c>
    </row>
    <row r="11" spans="1:1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0" customFormat="1" x14ac:dyDescent="0.25">
      <c r="B12" s="23" t="s">
        <v>216</v>
      </c>
      <c r="C12" s="23"/>
      <c r="D12" s="23" t="s">
        <v>217</v>
      </c>
      <c r="E12" s="42">
        <v>50</v>
      </c>
      <c r="F12" s="42">
        <v>49</v>
      </c>
      <c r="G12" s="43"/>
      <c r="H12" s="44" t="s">
        <v>236</v>
      </c>
      <c r="I12" s="44">
        <v>0.8</v>
      </c>
      <c r="J12" s="43"/>
      <c r="K12" s="45">
        <v>0.04</v>
      </c>
    </row>
    <row r="13" spans="1:11" x14ac:dyDescent="0.25">
      <c r="B13" s="16" t="s">
        <v>336</v>
      </c>
      <c r="C13" s="16"/>
      <c r="D13" s="6" t="s">
        <v>337</v>
      </c>
      <c r="E13" s="28">
        <v>17</v>
      </c>
      <c r="F13" s="28">
        <v>17</v>
      </c>
      <c r="G13" s="29"/>
      <c r="H13" s="30">
        <v>0.2</v>
      </c>
      <c r="I13" s="30">
        <v>1</v>
      </c>
      <c r="J13" s="29"/>
      <c r="K13" s="46">
        <v>0.01</v>
      </c>
    </row>
    <row r="14" spans="1:11" x14ac:dyDescent="0.25">
      <c r="B14" s="16" t="s">
        <v>338</v>
      </c>
      <c r="C14" s="16"/>
      <c r="D14" s="6" t="s">
        <v>339</v>
      </c>
      <c r="E14" s="28">
        <v>6</v>
      </c>
      <c r="F14" s="28">
        <v>6</v>
      </c>
      <c r="G14" s="29"/>
      <c r="H14" s="30">
        <v>-0.6</v>
      </c>
      <c r="I14" s="30" t="s">
        <v>236</v>
      </c>
      <c r="J14" s="29"/>
      <c r="K14" s="46">
        <v>0</v>
      </c>
    </row>
    <row r="15" spans="1:11" x14ac:dyDescent="0.25">
      <c r="B15" s="16" t="s">
        <v>340</v>
      </c>
      <c r="C15" s="16"/>
      <c r="D15" s="6" t="s">
        <v>341</v>
      </c>
      <c r="E15" s="28">
        <v>8</v>
      </c>
      <c r="F15" s="28">
        <v>9</v>
      </c>
      <c r="G15" s="29"/>
      <c r="H15" s="30">
        <v>0.2</v>
      </c>
      <c r="I15" s="30">
        <v>1.1000000000000001</v>
      </c>
      <c r="J15" s="29"/>
      <c r="K15" s="46">
        <v>0.01</v>
      </c>
    </row>
    <row r="16" spans="1:11" x14ac:dyDescent="0.25">
      <c r="B16" s="16" t="s">
        <v>342</v>
      </c>
      <c r="C16" s="16"/>
      <c r="D16" s="6" t="s">
        <v>343</v>
      </c>
      <c r="E16" s="28">
        <v>6</v>
      </c>
      <c r="F16" s="28">
        <v>6</v>
      </c>
      <c r="G16" s="29"/>
      <c r="H16" s="30">
        <v>0.1</v>
      </c>
      <c r="I16" s="30">
        <v>1.7</v>
      </c>
      <c r="J16" s="29"/>
      <c r="K16" s="46">
        <v>0.01</v>
      </c>
    </row>
    <row r="17" spans="2:11" x14ac:dyDescent="0.25">
      <c r="B17" s="16" t="s">
        <v>344</v>
      </c>
      <c r="C17" s="16"/>
      <c r="D17" s="6" t="s">
        <v>345</v>
      </c>
      <c r="E17" s="28">
        <v>5</v>
      </c>
      <c r="F17" s="28">
        <v>4</v>
      </c>
      <c r="G17" s="29"/>
      <c r="H17" s="30">
        <v>0.5</v>
      </c>
      <c r="I17" s="30">
        <v>0.4</v>
      </c>
      <c r="J17" s="29"/>
      <c r="K17" s="46">
        <v>0</v>
      </c>
    </row>
    <row r="18" spans="2:11" x14ac:dyDescent="0.25">
      <c r="B18" s="16" t="s">
        <v>346</v>
      </c>
      <c r="C18" s="16"/>
      <c r="D18" s="6" t="s">
        <v>347</v>
      </c>
      <c r="E18" s="28">
        <v>8</v>
      </c>
      <c r="F18" s="28">
        <v>7</v>
      </c>
      <c r="G18" s="29"/>
      <c r="H18" s="30">
        <v>-0.3</v>
      </c>
      <c r="I18" s="30">
        <v>-0.1</v>
      </c>
      <c r="J18" s="29"/>
      <c r="K18" s="46">
        <v>0</v>
      </c>
    </row>
    <row r="19" spans="2:11" ht="15.75" thickBot="1" x14ac:dyDescent="0.3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25">
      <c r="B21" s="16" t="s">
        <v>52</v>
      </c>
      <c r="C21" s="16" t="s">
        <v>290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25">
      <c r="B22" s="16" t="s">
        <v>52</v>
      </c>
      <c r="C22" s="16" t="s">
        <v>659</v>
      </c>
      <c r="D22" s="16"/>
      <c r="E22" s="16"/>
      <c r="F22" s="16"/>
      <c r="G22" s="16"/>
      <c r="H22" s="16"/>
      <c r="I22" s="16"/>
      <c r="J22" s="16"/>
      <c r="K22" s="16"/>
    </row>
    <row r="23" spans="2:1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15.75" thickBot="1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5.75" thickBot="1" x14ac:dyDescent="0.3">
      <c r="B25" s="17"/>
      <c r="C25" s="17"/>
      <c r="D25" s="17"/>
      <c r="E25" s="18"/>
      <c r="F25" s="18"/>
      <c r="G25" s="17"/>
      <c r="H25" s="18"/>
      <c r="I25" s="18"/>
      <c r="J25" s="17"/>
      <c r="K25" s="18"/>
    </row>
    <row r="26" spans="2:11" ht="18.75" x14ac:dyDescent="0.3">
      <c r="B26" s="16"/>
      <c r="C26" s="16"/>
      <c r="D26" s="1" t="s">
        <v>348</v>
      </c>
      <c r="E26" s="35"/>
      <c r="F26" s="35"/>
      <c r="G26"/>
      <c r="H26" s="35" t="s">
        <v>232</v>
      </c>
      <c r="I26" s="35"/>
      <c r="J26"/>
      <c r="K26" s="36" t="s">
        <v>233</v>
      </c>
    </row>
    <row r="27" spans="2:11" ht="15.75" thickBot="1" x14ac:dyDescent="0.3">
      <c r="B27" s="16"/>
      <c r="C27" s="16"/>
      <c r="D27" s="16"/>
      <c r="E27" s="37" t="s">
        <v>206</v>
      </c>
      <c r="F27" s="37"/>
      <c r="G27"/>
      <c r="H27" s="37" t="s">
        <v>234</v>
      </c>
      <c r="I27" s="37"/>
      <c r="J27"/>
      <c r="K27" s="38" t="s">
        <v>235</v>
      </c>
    </row>
    <row r="28" spans="2:11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B29" s="16"/>
      <c r="C29" s="16"/>
      <c r="D29" s="23"/>
      <c r="E29" s="39">
        <v>2020</v>
      </c>
      <c r="F29" s="39">
        <v>2021</v>
      </c>
      <c r="G29" s="39"/>
      <c r="H29" s="39">
        <v>2020</v>
      </c>
      <c r="I29" s="39">
        <v>2021</v>
      </c>
      <c r="J29" s="39"/>
      <c r="K29" s="39">
        <v>2021</v>
      </c>
    </row>
    <row r="30" spans="2:11" ht="15.75" thickBot="1" x14ac:dyDescent="0.3">
      <c r="B30" s="16"/>
      <c r="C30" s="16"/>
      <c r="D30" s="6" t="s">
        <v>110</v>
      </c>
      <c r="E30" s="40" t="s">
        <v>207</v>
      </c>
      <c r="F30" s="40" t="s">
        <v>207</v>
      </c>
      <c r="G30" s="39"/>
      <c r="H30" s="41">
        <v>44256</v>
      </c>
      <c r="I30" s="41">
        <v>44256</v>
      </c>
      <c r="J30" s="39"/>
      <c r="K30" s="41">
        <v>44256</v>
      </c>
    </row>
    <row r="31" spans="2:1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s="10" customFormat="1" x14ac:dyDescent="0.25">
      <c r="B32" s="23" t="s">
        <v>336</v>
      </c>
      <c r="C32" s="23"/>
      <c r="D32" s="23" t="s">
        <v>337</v>
      </c>
      <c r="E32" s="42">
        <v>17</v>
      </c>
      <c r="F32" s="42">
        <v>17</v>
      </c>
      <c r="G32" s="43"/>
      <c r="H32" s="44">
        <v>0.2</v>
      </c>
      <c r="I32" s="44">
        <v>1</v>
      </c>
      <c r="J32" s="43"/>
      <c r="K32" s="45">
        <v>0.01</v>
      </c>
    </row>
    <row r="33" spans="2:11" x14ac:dyDescent="0.25">
      <c r="B33" s="16" t="s">
        <v>349</v>
      </c>
      <c r="C33" s="16"/>
      <c r="D33" s="16" t="s">
        <v>350</v>
      </c>
      <c r="E33" s="28">
        <v>14</v>
      </c>
      <c r="F33" s="28">
        <v>14</v>
      </c>
      <c r="G33" s="29"/>
      <c r="H33" s="30">
        <v>0.2</v>
      </c>
      <c r="I33" s="30">
        <v>0.9</v>
      </c>
      <c r="J33" s="29"/>
      <c r="K33" s="46">
        <v>0.01</v>
      </c>
    </row>
    <row r="34" spans="2:11" x14ac:dyDescent="0.25">
      <c r="B34" s="16" t="s">
        <v>351</v>
      </c>
      <c r="C34" s="16"/>
      <c r="D34" s="16" t="s">
        <v>352</v>
      </c>
      <c r="E34" s="28">
        <v>3</v>
      </c>
      <c r="F34" s="28">
        <v>3</v>
      </c>
      <c r="G34" s="29"/>
      <c r="H34" s="30">
        <v>0.5</v>
      </c>
      <c r="I34" s="30">
        <v>1.2</v>
      </c>
      <c r="J34" s="29"/>
      <c r="K34" s="46">
        <v>0</v>
      </c>
    </row>
    <row r="35" spans="2:11" ht="15.75" thickBot="1" x14ac:dyDescent="0.3"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2:1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 t="s">
        <v>52</v>
      </c>
      <c r="C37" s="16" t="s">
        <v>271</v>
      </c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 t="s">
        <v>52</v>
      </c>
      <c r="C38" s="16" t="s">
        <v>660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25">
      <c r="B39" s="16"/>
      <c r="C39" s="16" t="s">
        <v>657</v>
      </c>
      <c r="D39" s="16"/>
      <c r="E39" s="16"/>
      <c r="F39" s="16"/>
      <c r="G39" s="16"/>
      <c r="H39" s="16"/>
      <c r="I39" s="16"/>
      <c r="J39" s="16"/>
      <c r="K39" s="16"/>
    </row>
    <row r="40" spans="2:1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5.75" thickBot="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5.75" thickBot="1" x14ac:dyDescent="0.3">
      <c r="B42" s="17"/>
      <c r="C42" s="17"/>
      <c r="D42" s="17"/>
      <c r="E42" s="18"/>
      <c r="F42" s="18"/>
      <c r="G42" s="17"/>
      <c r="H42" s="18"/>
      <c r="I42" s="18"/>
      <c r="J42" s="17"/>
      <c r="K42" s="18"/>
    </row>
    <row r="43" spans="2:11" ht="18.75" x14ac:dyDescent="0.3">
      <c r="B43" s="16"/>
      <c r="C43" s="16"/>
      <c r="D43" s="1" t="s">
        <v>353</v>
      </c>
      <c r="E43" s="35"/>
      <c r="F43" s="35"/>
      <c r="G43"/>
      <c r="H43" s="35" t="s">
        <v>232</v>
      </c>
      <c r="I43" s="35"/>
      <c r="J43"/>
      <c r="K43" s="36" t="s">
        <v>233</v>
      </c>
    </row>
    <row r="44" spans="2:11" ht="15.75" thickBot="1" x14ac:dyDescent="0.3">
      <c r="B44" s="16"/>
      <c r="C44" s="16"/>
      <c r="D44" s="16"/>
      <c r="E44" s="37" t="s">
        <v>206</v>
      </c>
      <c r="F44" s="37"/>
      <c r="G44"/>
      <c r="H44" s="37" t="s">
        <v>234</v>
      </c>
      <c r="I44" s="37"/>
      <c r="J44"/>
      <c r="K44" s="38" t="s">
        <v>235</v>
      </c>
    </row>
    <row r="45" spans="2:1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x14ac:dyDescent="0.25">
      <c r="B46" s="16"/>
      <c r="C46" s="16"/>
      <c r="D46" s="23"/>
      <c r="E46" s="39">
        <v>2020</v>
      </c>
      <c r="F46" s="39">
        <v>2021</v>
      </c>
      <c r="G46" s="39"/>
      <c r="H46" s="39">
        <v>2020</v>
      </c>
      <c r="I46" s="39">
        <v>2021</v>
      </c>
      <c r="J46" s="39"/>
      <c r="K46" s="39">
        <v>2021</v>
      </c>
    </row>
    <row r="47" spans="2:11" ht="15.75" thickBot="1" x14ac:dyDescent="0.3">
      <c r="B47" s="16"/>
      <c r="C47" s="16"/>
      <c r="D47" s="6" t="s">
        <v>110</v>
      </c>
      <c r="E47" s="40" t="s">
        <v>207</v>
      </c>
      <c r="F47" s="40" t="s">
        <v>207</v>
      </c>
      <c r="G47" s="39"/>
      <c r="H47" s="41">
        <v>44256</v>
      </c>
      <c r="I47" s="41">
        <v>44256</v>
      </c>
      <c r="J47" s="39"/>
      <c r="K47" s="41">
        <v>44256</v>
      </c>
    </row>
    <row r="48" spans="2:1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s="10" customFormat="1" x14ac:dyDescent="0.25">
      <c r="B49" s="23" t="s">
        <v>338</v>
      </c>
      <c r="C49" s="23"/>
      <c r="D49" s="23" t="s">
        <v>339</v>
      </c>
      <c r="E49" s="42">
        <v>6</v>
      </c>
      <c r="F49" s="42">
        <v>6</v>
      </c>
      <c r="G49" s="43"/>
      <c r="H49" s="44">
        <v>-0.6</v>
      </c>
      <c r="I49" s="44" t="s">
        <v>236</v>
      </c>
      <c r="J49" s="43"/>
      <c r="K49" s="45">
        <v>0</v>
      </c>
    </row>
    <row r="50" spans="2:11" ht="15.75" thickBot="1" x14ac:dyDescent="0.3"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2:1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x14ac:dyDescent="0.25">
      <c r="B52" s="16" t="s">
        <v>52</v>
      </c>
      <c r="C52" s="16" t="s">
        <v>312</v>
      </c>
      <c r="D52" s="16"/>
      <c r="E52" s="16"/>
      <c r="F52" s="16"/>
      <c r="G52" s="16"/>
      <c r="H52" s="16"/>
      <c r="I52" s="16"/>
      <c r="J52" s="16"/>
      <c r="K52" s="16"/>
    </row>
    <row r="53" spans="2:1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5.75" thickBot="1" x14ac:dyDescent="0.3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 thickBot="1" x14ac:dyDescent="0.3">
      <c r="B55" s="17"/>
      <c r="C55" s="17"/>
      <c r="D55" s="17"/>
      <c r="E55" s="18"/>
      <c r="F55" s="18"/>
      <c r="G55" s="17"/>
      <c r="H55" s="18"/>
      <c r="I55" s="18"/>
      <c r="J55" s="17"/>
      <c r="K55" s="18"/>
    </row>
    <row r="56" spans="2:11" ht="18.75" x14ac:dyDescent="0.3">
      <c r="B56" s="16"/>
      <c r="C56" s="16"/>
      <c r="D56" s="1" t="s">
        <v>354</v>
      </c>
      <c r="E56" s="35"/>
      <c r="F56" s="35"/>
      <c r="G56"/>
      <c r="H56" s="35" t="s">
        <v>232</v>
      </c>
      <c r="I56" s="35"/>
      <c r="J56"/>
      <c r="K56" s="36" t="s">
        <v>233</v>
      </c>
    </row>
    <row r="57" spans="2:11" ht="15.75" thickBot="1" x14ac:dyDescent="0.3">
      <c r="B57" s="16"/>
      <c r="C57" s="16"/>
      <c r="D57" s="16"/>
      <c r="E57" s="37" t="s">
        <v>206</v>
      </c>
      <c r="F57" s="37"/>
      <c r="G57"/>
      <c r="H57" s="37" t="s">
        <v>234</v>
      </c>
      <c r="I57" s="37"/>
      <c r="J57"/>
      <c r="K57" s="38" t="s">
        <v>235</v>
      </c>
    </row>
    <row r="58" spans="2:1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x14ac:dyDescent="0.25">
      <c r="B59" s="16"/>
      <c r="C59" s="16"/>
      <c r="D59" s="23"/>
      <c r="E59" s="39">
        <v>2020</v>
      </c>
      <c r="F59" s="39">
        <v>2021</v>
      </c>
      <c r="G59" s="39"/>
      <c r="H59" s="39">
        <v>2020</v>
      </c>
      <c r="I59" s="39">
        <v>2021</v>
      </c>
      <c r="J59" s="39"/>
      <c r="K59" s="39">
        <v>2021</v>
      </c>
    </row>
    <row r="60" spans="2:11" ht="15.75" thickBot="1" x14ac:dyDescent="0.3">
      <c r="B60" s="16"/>
      <c r="C60" s="16"/>
      <c r="D60" s="6" t="s">
        <v>110</v>
      </c>
      <c r="E60" s="40" t="s">
        <v>207</v>
      </c>
      <c r="F60" s="40" t="s">
        <v>207</v>
      </c>
      <c r="G60" s="39"/>
      <c r="H60" s="41">
        <v>44256</v>
      </c>
      <c r="I60" s="41">
        <v>44256</v>
      </c>
      <c r="J60" s="39"/>
      <c r="K60" s="41">
        <v>44256</v>
      </c>
    </row>
    <row r="61" spans="2:1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s="10" customFormat="1" x14ac:dyDescent="0.25">
      <c r="B62" s="23" t="s">
        <v>340</v>
      </c>
      <c r="C62" s="23"/>
      <c r="D62" s="23" t="s">
        <v>341</v>
      </c>
      <c r="E62" s="42">
        <v>8</v>
      </c>
      <c r="F62" s="42">
        <v>9</v>
      </c>
      <c r="G62" s="43"/>
      <c r="H62" s="44">
        <v>0.2</v>
      </c>
      <c r="I62" s="44">
        <v>1.1000000000000001</v>
      </c>
      <c r="J62" s="43"/>
      <c r="K62" s="45">
        <v>0.01</v>
      </c>
    </row>
    <row r="63" spans="2:11" x14ac:dyDescent="0.25">
      <c r="B63" s="16" t="s">
        <v>355</v>
      </c>
      <c r="C63" s="16"/>
      <c r="D63" s="16" t="s">
        <v>356</v>
      </c>
      <c r="E63" s="28">
        <v>7</v>
      </c>
      <c r="F63" s="28">
        <v>8</v>
      </c>
      <c r="G63" s="29"/>
      <c r="H63" s="30">
        <v>0.2</v>
      </c>
      <c r="I63" s="30">
        <v>1.3</v>
      </c>
      <c r="J63" s="29"/>
      <c r="K63" s="46">
        <v>0.01</v>
      </c>
    </row>
    <row r="64" spans="2:11" x14ac:dyDescent="0.25">
      <c r="B64" s="16" t="s">
        <v>357</v>
      </c>
      <c r="C64" s="16"/>
      <c r="D64" s="16" t="s">
        <v>358</v>
      </c>
      <c r="E64" s="28">
        <v>1</v>
      </c>
      <c r="F64" s="28">
        <v>1</v>
      </c>
      <c r="G64" s="29"/>
      <c r="H64" s="30" t="s">
        <v>236</v>
      </c>
      <c r="I64" s="30" t="s">
        <v>236</v>
      </c>
      <c r="J64" s="29"/>
      <c r="K64" s="46">
        <v>0</v>
      </c>
    </row>
    <row r="65" spans="2:11" ht="15.75" thickBot="1" x14ac:dyDescent="0.3"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x14ac:dyDescent="0.25">
      <c r="B67" s="16" t="s">
        <v>52</v>
      </c>
      <c r="C67" s="16" t="s">
        <v>271</v>
      </c>
      <c r="D67" s="16"/>
      <c r="E67" s="16"/>
      <c r="F67" s="16"/>
      <c r="G67" s="16"/>
      <c r="H67" s="16"/>
      <c r="I67" s="16"/>
      <c r="J67" s="16"/>
      <c r="K67" s="16"/>
    </row>
    <row r="68" spans="2:11" x14ac:dyDescent="0.25">
      <c r="B68" s="16" t="s">
        <v>52</v>
      </c>
      <c r="C68" s="16" t="s">
        <v>661</v>
      </c>
      <c r="D68" s="16"/>
      <c r="E68" s="16"/>
      <c r="F68" s="16"/>
      <c r="G68" s="16"/>
      <c r="H68" s="16"/>
      <c r="I68" s="16"/>
      <c r="J68" s="16"/>
      <c r="K68" s="16"/>
    </row>
    <row r="69" spans="2:1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5.75" thickBo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ht="15.75" thickBot="1" x14ac:dyDescent="0.3">
      <c r="B71" s="17"/>
      <c r="C71" s="17"/>
      <c r="D71" s="17"/>
      <c r="E71" s="18"/>
      <c r="F71" s="18"/>
      <c r="G71" s="17"/>
      <c r="H71" s="18"/>
      <c r="I71" s="18"/>
      <c r="J71" s="17"/>
      <c r="K71" s="18"/>
    </row>
    <row r="72" spans="2:11" ht="18.75" x14ac:dyDescent="0.3">
      <c r="B72" s="16"/>
      <c r="C72" s="16"/>
      <c r="D72" s="1" t="s">
        <v>359</v>
      </c>
      <c r="E72" s="35"/>
      <c r="F72" s="35"/>
      <c r="G72"/>
      <c r="H72" s="35" t="s">
        <v>232</v>
      </c>
      <c r="I72" s="35"/>
      <c r="J72"/>
      <c r="K72" s="36" t="s">
        <v>233</v>
      </c>
    </row>
    <row r="73" spans="2:11" ht="15.75" thickBot="1" x14ac:dyDescent="0.3">
      <c r="B73" s="16"/>
      <c r="C73" s="16"/>
      <c r="D73" s="16"/>
      <c r="E73" s="37" t="s">
        <v>206</v>
      </c>
      <c r="F73" s="37"/>
      <c r="G73"/>
      <c r="H73" s="37" t="s">
        <v>234</v>
      </c>
      <c r="I73" s="37"/>
      <c r="J73"/>
      <c r="K73" s="38" t="s">
        <v>235</v>
      </c>
    </row>
    <row r="74" spans="2:1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x14ac:dyDescent="0.25">
      <c r="B75" s="16"/>
      <c r="C75" s="16"/>
      <c r="D75" s="23"/>
      <c r="E75" s="39">
        <v>2020</v>
      </c>
      <c r="F75" s="39">
        <v>2021</v>
      </c>
      <c r="G75" s="39"/>
      <c r="H75" s="39">
        <v>2020</v>
      </c>
      <c r="I75" s="39">
        <v>2021</v>
      </c>
      <c r="J75" s="39"/>
      <c r="K75" s="39">
        <v>2021</v>
      </c>
    </row>
    <row r="76" spans="2:11" ht="15.75" thickBot="1" x14ac:dyDescent="0.3">
      <c r="B76" s="16"/>
      <c r="C76" s="16"/>
      <c r="D76" s="6" t="s">
        <v>110</v>
      </c>
      <c r="E76" s="40" t="s">
        <v>207</v>
      </c>
      <c r="F76" s="40" t="s">
        <v>207</v>
      </c>
      <c r="G76" s="39"/>
      <c r="H76" s="41">
        <v>44256</v>
      </c>
      <c r="I76" s="41">
        <v>44256</v>
      </c>
      <c r="J76" s="39"/>
      <c r="K76" s="41">
        <v>44256</v>
      </c>
    </row>
    <row r="77" spans="2:1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s="10" customFormat="1" x14ac:dyDescent="0.25">
      <c r="B78" s="23" t="s">
        <v>342</v>
      </c>
      <c r="C78" s="23"/>
      <c r="D78" s="23" t="s">
        <v>343</v>
      </c>
      <c r="E78" s="42">
        <v>6</v>
      </c>
      <c r="F78" s="42">
        <v>6</v>
      </c>
      <c r="G78" s="43"/>
      <c r="H78" s="44">
        <v>0.1</v>
      </c>
      <c r="I78" s="44">
        <v>1.7</v>
      </c>
      <c r="J78" s="43"/>
      <c r="K78" s="45">
        <v>0.01</v>
      </c>
    </row>
    <row r="79" spans="2:11" ht="15.75" thickBot="1" x14ac:dyDescent="0.3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x14ac:dyDescent="0.25">
      <c r="B81" s="16" t="s">
        <v>52</v>
      </c>
      <c r="C81" s="16" t="s">
        <v>271</v>
      </c>
      <c r="D81" s="16"/>
      <c r="E81" s="16"/>
      <c r="F81" s="16"/>
      <c r="G81" s="16"/>
      <c r="H81" s="16"/>
      <c r="I81" s="16"/>
      <c r="J81" s="16"/>
      <c r="K81" s="16"/>
    </row>
    <row r="82" spans="2:11" x14ac:dyDescent="0.25">
      <c r="B82" s="16" t="s">
        <v>52</v>
      </c>
      <c r="C82" s="16" t="s">
        <v>658</v>
      </c>
      <c r="D82" s="16"/>
      <c r="E82" s="16"/>
      <c r="F82" s="16"/>
      <c r="G82" s="16"/>
      <c r="H82" s="16"/>
      <c r="I82" s="16"/>
      <c r="J82" s="16"/>
      <c r="K82" s="16"/>
    </row>
    <row r="83" spans="2:1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5.75" thickBot="1" x14ac:dyDescent="0.3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5.75" thickBot="1" x14ac:dyDescent="0.3">
      <c r="B85" s="17"/>
      <c r="C85" s="17"/>
      <c r="D85" s="17"/>
      <c r="E85" s="18"/>
      <c r="F85" s="18"/>
      <c r="G85" s="17"/>
      <c r="H85" s="18"/>
      <c r="I85" s="18"/>
      <c r="J85" s="17"/>
      <c r="K85" s="18"/>
    </row>
    <row r="86" spans="2:11" ht="18.75" x14ac:dyDescent="0.3">
      <c r="B86" s="16"/>
      <c r="C86" s="16"/>
      <c r="D86" s="1" t="s">
        <v>360</v>
      </c>
      <c r="E86" s="35"/>
      <c r="F86" s="35"/>
      <c r="G86"/>
      <c r="H86" s="35" t="s">
        <v>232</v>
      </c>
      <c r="I86" s="35"/>
      <c r="J86"/>
      <c r="K86" s="36" t="s">
        <v>233</v>
      </c>
    </row>
    <row r="87" spans="2:11" ht="15.75" thickBot="1" x14ac:dyDescent="0.3">
      <c r="B87" s="16"/>
      <c r="C87" s="16"/>
      <c r="D87" s="16"/>
      <c r="E87" s="37" t="s">
        <v>206</v>
      </c>
      <c r="F87" s="37"/>
      <c r="G87"/>
      <c r="H87" s="37" t="s">
        <v>234</v>
      </c>
      <c r="I87" s="37"/>
      <c r="J87"/>
      <c r="K87" s="38" t="s">
        <v>235</v>
      </c>
    </row>
    <row r="88" spans="2:1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x14ac:dyDescent="0.25">
      <c r="B89" s="16"/>
      <c r="C89" s="16"/>
      <c r="D89" s="23"/>
      <c r="E89" s="39">
        <v>2020</v>
      </c>
      <c r="F89" s="39">
        <v>2021</v>
      </c>
      <c r="G89" s="39"/>
      <c r="H89" s="39">
        <v>2020</v>
      </c>
      <c r="I89" s="39">
        <v>2021</v>
      </c>
      <c r="J89" s="39"/>
      <c r="K89" s="39">
        <v>2021</v>
      </c>
    </row>
    <row r="90" spans="2:11" ht="15.75" thickBot="1" x14ac:dyDescent="0.3">
      <c r="B90" s="16"/>
      <c r="C90" s="16"/>
      <c r="D90" s="6" t="s">
        <v>110</v>
      </c>
      <c r="E90" s="40" t="s">
        <v>207</v>
      </c>
      <c r="F90" s="40" t="s">
        <v>207</v>
      </c>
      <c r="G90" s="39"/>
      <c r="H90" s="41">
        <v>44256</v>
      </c>
      <c r="I90" s="41">
        <v>44256</v>
      </c>
      <c r="J90" s="39"/>
      <c r="K90" s="41">
        <v>44256</v>
      </c>
    </row>
    <row r="91" spans="2:1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10" customFormat="1" x14ac:dyDescent="0.25">
      <c r="B92" s="23" t="s">
        <v>344</v>
      </c>
      <c r="C92" s="23"/>
      <c r="D92" s="23" t="s">
        <v>345</v>
      </c>
      <c r="E92" s="42">
        <v>5</v>
      </c>
      <c r="F92" s="42">
        <v>4</v>
      </c>
      <c r="G92" s="43"/>
      <c r="H92" s="44">
        <v>0.5</v>
      </c>
      <c r="I92" s="44">
        <v>0.4</v>
      </c>
      <c r="J92" s="43"/>
      <c r="K92" s="45">
        <v>0</v>
      </c>
    </row>
    <row r="93" spans="2:11" ht="15.75" thickBot="1" x14ac:dyDescent="0.3"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2:1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x14ac:dyDescent="0.25">
      <c r="B95" s="16" t="s">
        <v>52</v>
      </c>
      <c r="C95" s="16" t="s">
        <v>312</v>
      </c>
      <c r="D95" s="16"/>
      <c r="E95" s="16"/>
      <c r="F95" s="16"/>
      <c r="G95" s="16"/>
      <c r="H95" s="16"/>
      <c r="I95" s="16"/>
      <c r="J95" s="16"/>
      <c r="K95" s="16"/>
    </row>
    <row r="96" spans="2:1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5.75" thickBot="1" x14ac:dyDescent="0.3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ht="15.75" thickBot="1" x14ac:dyDescent="0.3">
      <c r="B98" s="17"/>
      <c r="C98" s="17"/>
      <c r="D98" s="17"/>
      <c r="E98" s="18"/>
      <c r="F98" s="18"/>
      <c r="G98" s="17"/>
      <c r="H98" s="18"/>
      <c r="I98" s="18"/>
      <c r="J98" s="17"/>
      <c r="K98" s="18"/>
    </row>
    <row r="99" spans="2:11" ht="18.75" x14ac:dyDescent="0.3">
      <c r="B99" s="16"/>
      <c r="C99" s="16"/>
      <c r="D99" s="1" t="s">
        <v>361</v>
      </c>
      <c r="E99" s="35"/>
      <c r="F99" s="35"/>
      <c r="G99"/>
      <c r="H99" s="35" t="s">
        <v>232</v>
      </c>
      <c r="I99" s="35"/>
      <c r="J99"/>
      <c r="K99" s="36" t="s">
        <v>233</v>
      </c>
    </row>
    <row r="100" spans="2:11" ht="15.75" thickBot="1" x14ac:dyDescent="0.3">
      <c r="B100" s="16"/>
      <c r="C100" s="16"/>
      <c r="D100" s="16"/>
      <c r="E100" s="37" t="s">
        <v>206</v>
      </c>
      <c r="F100" s="37"/>
      <c r="G100"/>
      <c r="H100" s="37" t="s">
        <v>234</v>
      </c>
      <c r="I100" s="37"/>
      <c r="J100"/>
      <c r="K100" s="38" t="s">
        <v>235</v>
      </c>
    </row>
    <row r="101" spans="2:1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x14ac:dyDescent="0.25">
      <c r="B102" s="16"/>
      <c r="C102" s="16"/>
      <c r="D102" s="23"/>
      <c r="E102" s="39">
        <v>2020</v>
      </c>
      <c r="F102" s="39">
        <v>2021</v>
      </c>
      <c r="G102" s="39"/>
      <c r="H102" s="39">
        <v>2020</v>
      </c>
      <c r="I102" s="39">
        <v>2021</v>
      </c>
      <c r="J102" s="39"/>
      <c r="K102" s="39">
        <v>2021</v>
      </c>
    </row>
    <row r="103" spans="2:11" ht="15.75" thickBot="1" x14ac:dyDescent="0.3">
      <c r="B103" s="16"/>
      <c r="C103" s="16"/>
      <c r="D103" s="6" t="s">
        <v>110</v>
      </c>
      <c r="E103" s="40" t="s">
        <v>207</v>
      </c>
      <c r="F103" s="40" t="s">
        <v>207</v>
      </c>
      <c r="G103" s="39"/>
      <c r="H103" s="41">
        <v>44256</v>
      </c>
      <c r="I103" s="41">
        <v>44256</v>
      </c>
      <c r="J103" s="39"/>
      <c r="K103" s="41">
        <v>44256</v>
      </c>
    </row>
    <row r="104" spans="2:1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10" customFormat="1" x14ac:dyDescent="0.25">
      <c r="B105" s="23" t="s">
        <v>346</v>
      </c>
      <c r="C105" s="23"/>
      <c r="D105" s="23" t="s">
        <v>347</v>
      </c>
      <c r="E105" s="42">
        <v>8</v>
      </c>
      <c r="F105" s="42">
        <v>7</v>
      </c>
      <c r="G105" s="43"/>
      <c r="H105" s="44">
        <v>-0.3</v>
      </c>
      <c r="I105" s="44">
        <v>-0.1</v>
      </c>
      <c r="J105" s="43"/>
      <c r="K105" s="45">
        <v>0</v>
      </c>
    </row>
    <row r="106" spans="2:11" x14ac:dyDescent="0.25">
      <c r="B106" s="16" t="s">
        <v>362</v>
      </c>
      <c r="C106" s="16"/>
      <c r="D106" s="16" t="s">
        <v>363</v>
      </c>
      <c r="E106" s="28">
        <v>3</v>
      </c>
      <c r="F106" s="28">
        <v>3</v>
      </c>
      <c r="G106" s="29"/>
      <c r="H106" s="30">
        <v>-1</v>
      </c>
      <c r="I106" s="30">
        <v>-0.3</v>
      </c>
      <c r="J106" s="29"/>
      <c r="K106" s="46">
        <v>0</v>
      </c>
    </row>
    <row r="107" spans="2:11" x14ac:dyDescent="0.25">
      <c r="B107" s="16" t="s">
        <v>364</v>
      </c>
      <c r="C107" s="16"/>
      <c r="D107" s="16" t="s">
        <v>365</v>
      </c>
      <c r="E107" s="28">
        <v>5</v>
      </c>
      <c r="F107" s="28">
        <v>4</v>
      </c>
      <c r="G107" s="29"/>
      <c r="H107" s="30">
        <v>0.1</v>
      </c>
      <c r="I107" s="30" t="s">
        <v>236</v>
      </c>
      <c r="J107" s="29"/>
      <c r="K107" s="46">
        <v>0</v>
      </c>
    </row>
    <row r="108" spans="2:11" ht="15.75" thickBot="1" x14ac:dyDescent="0.3"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2:1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x14ac:dyDescent="0.25">
      <c r="B110" s="16" t="s">
        <v>52</v>
      </c>
      <c r="C110" s="16" t="s">
        <v>312</v>
      </c>
      <c r="D110" s="16"/>
      <c r="E110" s="16"/>
      <c r="F110" s="16"/>
      <c r="G110" s="16"/>
      <c r="H110" s="16"/>
      <c r="I110" s="16"/>
      <c r="J110" s="16"/>
      <c r="K110" s="16"/>
    </row>
    <row r="111" spans="2:1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3" x14ac:dyDescent="0.25">
      <c r="B113" s="33" t="s">
        <v>98</v>
      </c>
      <c r="C113" s="33"/>
    </row>
    <row r="114" spans="2:3" x14ac:dyDescent="0.25">
      <c r="B114" s="15" t="s">
        <v>99</v>
      </c>
      <c r="C114" s="15"/>
    </row>
    <row r="115" spans="2:3" x14ac:dyDescent="0.25">
      <c r="B115" s="15" t="s">
        <v>100</v>
      </c>
      <c r="C115" s="15"/>
    </row>
    <row r="116" spans="2:3" x14ac:dyDescent="0.25">
      <c r="B116" s="15" t="s">
        <v>101</v>
      </c>
      <c r="C116" s="15"/>
    </row>
    <row r="117" spans="2:3" x14ac:dyDescent="0.25">
      <c r="B117" s="15" t="s">
        <v>102</v>
      </c>
      <c r="C117" s="15"/>
    </row>
    <row r="118" spans="2:3" x14ac:dyDescent="0.25">
      <c r="B118" s="15" t="s">
        <v>103</v>
      </c>
      <c r="C118" s="15"/>
    </row>
    <row r="119" spans="2:3" x14ac:dyDescent="0.25">
      <c r="B119" s="15" t="s">
        <v>104</v>
      </c>
      <c r="C119" s="15"/>
    </row>
    <row r="120" spans="2:3" x14ac:dyDescent="0.25">
      <c r="B120" s="15" t="s">
        <v>105</v>
      </c>
      <c r="C120" s="15"/>
    </row>
    <row r="122" spans="2:3" x14ac:dyDescent="0.25">
      <c r="B122" s="12" t="s">
        <v>106</v>
      </c>
      <c r="C122" s="12"/>
    </row>
  </sheetData>
  <sheetProtection formatRows="0" autoFilter="0"/>
  <hyperlinks>
    <hyperlink ref="A1" location="Contents!A1" display="Back to Contents" xr:uid="{68A70737-DE44-4B8B-B2D1-632C2834F21A}"/>
    <hyperlink ref="B122" r:id="rId1" xr:uid="{27A38987-6787-4128-9462-46F262AFB722}"/>
    <hyperlink ref="D10" location="'CPIH Summary'!A1" display="Return to Divisions" xr:uid="{7D635D5B-51F1-4949-AEBA-C9443DEA05AF}"/>
    <hyperlink ref="D13" location="Furniture__furnishings_and_carpets" display="Furniture__furnishings_and_carpets" xr:uid="{A28A6583-2B8E-44B7-A775-D34278DA5D7A}"/>
    <hyperlink ref="D14" location="Household_textiles" display="Household_textiles" xr:uid="{382E044A-80E4-499D-A042-45E71B3A6464}"/>
    <hyperlink ref="D15" location="Household_appliances__fitting_and_repairs" display="Household_appliances__fitting_and_repairs" xr:uid="{25C19A12-CB1A-4A77-A81F-982881C75F29}"/>
    <hyperlink ref="D16" location="Glassware__tableware_and_household_utensils" display="Glassware__tableware_and_household_utensils" xr:uid="{3203FDAD-1AAD-41E2-994F-1EEC795865B1}"/>
    <hyperlink ref="D17" location="Tools_and_equipment_for_house_and_garden" display="Tools_and_equipment_for_house_and_garden" xr:uid="{6C6F25EF-FD50-4992-8167-3880D5A7A789}"/>
    <hyperlink ref="D18" location="Goods_and_services_for_routine_maintenance" display="Goods_and_services_for_routine_maintenance" xr:uid="{57725BD6-CFD2-45DA-A393-83862ACBA4C3}"/>
    <hyperlink ref="D30" location="'Division 5'!A1" display="Return to top" xr:uid="{D9C31CEA-B809-4E90-BAF3-2879C702B9D7}"/>
    <hyperlink ref="D47" location="'Division 5'!A1" display="Return to top" xr:uid="{AB851625-9BCB-4BCA-ACD3-E3063C5EB0B9}"/>
    <hyperlink ref="D60" location="'Division 5'!A1" display="Return to top" xr:uid="{AD6502C0-7A5B-4AD9-8163-7927F2A782CB}"/>
    <hyperlink ref="D76" location="'Division 5'!A1" display="Return to top" xr:uid="{0B13ECEF-7E87-4947-A8BC-5AD49BC84A6C}"/>
    <hyperlink ref="D90" location="'Division 5'!A1" display="Return to top" xr:uid="{5C800551-F770-4FB6-84F8-0175F40913C2}"/>
    <hyperlink ref="D103" location="'Division 5'!A1" display="Return to top" xr:uid="{8BE07220-EAE5-4CF1-B72B-71177451C50C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2430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B8C274-9D64-41E0-A7E4-46E5A5EC1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F51506-FFD8-4BDB-AAB5-7B88EA031D0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38E6BF-87BC-472F-8CC9-766A81FDF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42</vt:i4>
      </vt:variant>
    </vt:vector>
  </HeadingPairs>
  <TitlesOfParts>
    <vt:vector size="77" baseType="lpstr">
      <vt:lpstr>Contents</vt:lpstr>
      <vt:lpstr>Summary</vt:lpstr>
      <vt:lpstr>CPIH Summary</vt:lpstr>
      <vt:lpstr>CPIH Notable Movements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Division 8</vt:lpstr>
      <vt:lpstr>Division 9</vt:lpstr>
      <vt:lpstr>Division 10</vt:lpstr>
      <vt:lpstr>Division 11</vt:lpstr>
      <vt:lpstr>Division 12</vt:lpstr>
      <vt:lpstr>RPI Summary</vt:lpstr>
      <vt:lpstr>RPI Notable Movements</vt:lpstr>
      <vt:lpstr>Food</vt:lpstr>
      <vt:lpstr>Catering</vt:lpstr>
      <vt:lpstr>Alcoholic Drinks</vt:lpstr>
      <vt:lpstr>Tobacco</vt:lpstr>
      <vt:lpstr>Housing</vt:lpstr>
      <vt:lpstr>Fuel &amp; Light</vt:lpstr>
      <vt:lpstr>Household Goods</vt:lpstr>
      <vt:lpstr>Household Services</vt:lpstr>
      <vt:lpstr>Clothing &amp; Footwear</vt:lpstr>
      <vt:lpstr>Personal Goods and Services</vt:lpstr>
      <vt:lpstr>Motoring Expenditure</vt:lpstr>
      <vt:lpstr>Fares and Other Travel Costs</vt:lpstr>
      <vt:lpstr>Leisure Goods</vt:lpstr>
      <vt:lpstr>Leisure Services</vt:lpstr>
      <vt:lpstr>Reconciliation of CPIH and RPI</vt:lpstr>
      <vt:lpstr>RPI Miscellaneous Data</vt:lpstr>
      <vt:lpstr>Outlook</vt:lpstr>
      <vt:lpstr>Accommodation_services</vt:lpstr>
      <vt:lpstr>Actual_rentals_for_housing</vt:lpstr>
      <vt:lpstr>Alcoholic_Beverages</vt:lpstr>
      <vt:lpstr>Audio_visual_equipment_and_related_products</vt:lpstr>
      <vt:lpstr>Books__newspapers_and_stationery</vt:lpstr>
      <vt:lpstr>Catering_services</vt:lpstr>
      <vt:lpstr>Clothing</vt:lpstr>
      <vt:lpstr>Council_Tax_and_rates</vt:lpstr>
      <vt:lpstr>Electricity__gas_and_other_fuels</vt:lpstr>
      <vt:lpstr>Financial_services_not_elsewhere_covered</vt:lpstr>
      <vt:lpstr>Food</vt:lpstr>
      <vt:lpstr>Footwear_including_repairs</vt:lpstr>
      <vt:lpstr>Furniture__furnishings_and_carpets</vt:lpstr>
      <vt:lpstr>Glassware__tableware_and_household_utensils</vt:lpstr>
      <vt:lpstr>Goods_and_services_for_routine_maintenance</vt:lpstr>
      <vt:lpstr>Hospital_Services</vt:lpstr>
      <vt:lpstr>Household_appliances__fitting_and_repairs</vt:lpstr>
      <vt:lpstr>Household_textiles</vt:lpstr>
      <vt:lpstr>Insurance</vt:lpstr>
      <vt:lpstr>Medical_products__appliances_and_equipment</vt:lpstr>
      <vt:lpstr>Non_Alcoholic_Beverages</vt:lpstr>
      <vt:lpstr>Non_Seasonal_Food</vt:lpstr>
      <vt:lpstr>Operation_of_personal_transport_equipment</vt:lpstr>
      <vt:lpstr>Other_Major_Durables_For_Recreation_and_Culture</vt:lpstr>
      <vt:lpstr>Other_recreational_items__gardens_and_pets</vt:lpstr>
      <vt:lpstr>Other_services_not_elsewhere_covered</vt:lpstr>
      <vt:lpstr>Other_services_related_to_the_dwelling</vt:lpstr>
      <vt:lpstr>Out_patient_services</vt:lpstr>
      <vt:lpstr>Owner_occupiers__housing_costs</vt:lpstr>
      <vt:lpstr>Package_holidays</vt:lpstr>
      <vt:lpstr>Personal_care</vt:lpstr>
      <vt:lpstr>Personal_effects_not_elsewhere_covered</vt:lpstr>
      <vt:lpstr>Postal_services</vt:lpstr>
      <vt:lpstr>Purchase_of_vehicles</vt:lpstr>
      <vt:lpstr>Recreational_and_cultural_services</vt:lpstr>
      <vt:lpstr>Regular_maintenance_and_repair_of_the_dwelling</vt:lpstr>
      <vt:lpstr>Seasonal_Food</vt:lpstr>
      <vt:lpstr>Social_protection</vt:lpstr>
      <vt:lpstr>Telephone_equipment_and_services</vt:lpstr>
      <vt:lpstr>Tobacco</vt:lpstr>
      <vt:lpstr>Tools_and_equipment_for_house_and_garden</vt:lpstr>
      <vt:lpstr>Transport_services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Churchill, Steve</dc:creator>
  <cp:lastModifiedBy>Churchill, Steve</cp:lastModifiedBy>
  <dcterms:created xsi:type="dcterms:W3CDTF">2021-04-14T21:41:40Z</dcterms:created>
  <dcterms:modified xsi:type="dcterms:W3CDTF">2021-04-20T13:24:27Z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  <property fmtid="{D5CDD505-2E9C-101B-9397-08002B2CF9AE}" pid="6" name="Order">
    <vt:r8>2512500</vt:r8>
  </property>
</Properties>
</file>